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647CB730-2F1D-47A3-8679-48F987244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gum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dagum!$F$3:$F$2160</definedName>
    <definedName name="PROB">'[1]Probabilidades Origen-Destino'!$D$5</definedName>
    <definedName name="solver_adj" localSheetId="0" hidden="1">dagum!$N$13:$N$14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dagum!$N$14</definedName>
    <definedName name="solver_lhs2" localSheetId="0" hidden="1">dagum!$N$14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dagum!$K$13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M5" i="2"/>
  <c r="M6" i="2"/>
  <c r="M12" i="2" s="1"/>
  <c r="M7" i="2"/>
  <c r="M4" i="2"/>
  <c r="J3" i="2" s="1"/>
  <c r="M13" i="2" l="1"/>
  <c r="M11" i="2"/>
  <c r="J4" i="2"/>
  <c r="J5" i="2" s="1"/>
  <c r="J7" i="2" s="1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J8" i="2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J6" i="2"/>
  <c r="I13" i="2"/>
  <c r="I14" i="2"/>
  <c r="I6" i="2"/>
  <c r="I15" i="2"/>
  <c r="I12" i="2"/>
  <c r="I8" i="2"/>
  <c r="I5" i="2"/>
  <c r="I4" i="2"/>
  <c r="I3" i="2"/>
  <c r="I21" i="2" l="1"/>
  <c r="I7" i="2" s="1"/>
  <c r="I20" i="2"/>
  <c r="I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<sst xmlns="http://schemas.openxmlformats.org/spreadsheetml/2006/main" count="45" uniqueCount="31">
  <si>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</si>
  <si>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</si>
  <si>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</si>
  <si>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</si>
  <si>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</si>
  <si>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</si>
  <si>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</si>
  <si>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a</t>
  </si>
  <si>
    <t>media</t>
  </si>
  <si>
    <t>b</t>
  </si>
  <si>
    <t>varianza</t>
  </si>
  <si>
    <t>p</t>
  </si>
  <si>
    <t>desviación</t>
  </si>
  <si>
    <t>asimetria</t>
  </si>
  <si>
    <t>curtosis</t>
  </si>
  <si>
    <t>mediana</t>
  </si>
  <si>
    <t>Momentos no centrados</t>
  </si>
  <si>
    <t>Momentos centrados</t>
  </si>
  <si>
    <t>Momentos centrados teoricos</t>
  </si>
  <si>
    <t>Momentos no centrados de la distribución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</si>
  <si>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</si>
  <si>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</si>
  <si>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</si>
  <si>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</si>
  <si>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</si>
  <si>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</si>
  <si>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</si>
  <si>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</si>
  <si>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</si>
  <si>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k</t>
  </si>
  <si>
    <t>μ[k]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</si>
</sst>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Dagum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Dagum</a:t>
          </a:r>
        </a:p>
      </cx:txPr>
    </cx:title>
    <cx:plotArea>
      <cx:plotAreaRegion>
        <cx:series layoutId="clusteredColumn" uniqueId="{EC5E628B-CC93-4B0C-9E53-A5E25E7F8F9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</xdr:colOff>
      <xdr:row>14</xdr:row>
      <xdr:rowOff>152400</xdr:rowOff>
    </xdr:from>
    <xdr:to>
      <xdr:col>16</xdr:col>
      <xdr:colOff>391583</xdr:colOff>
      <xdr:row>29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8030" y="2712720"/>
              <a:ext cx="5305213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I10" sqref="I10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5" width="11.44140625" style="2"/>
    <col min="6" max="6" width="18" style="2" customWidth="1"/>
    <col min="7" max="7" width="4.33203125" style="2" customWidth="1"/>
    <col min="8" max="8" width="11.44140625" style="2"/>
    <col min="9" max="9" width="17.6640625" style="2" bestFit="1" customWidth="1"/>
    <col min="10" max="10" width="21.109375" style="2" bestFit="1" customWidth="1"/>
    <col min="11" max="11" width="6.33203125" style="2" customWidth="1"/>
    <col min="12" max="12" width="14.109375" style="2" customWidth="1"/>
    <col min="13" max="13" width="23.44140625" style="2" customWidth="1"/>
    <col min="14" max="14" width="11.6640625" style="2" bestFit="1" customWidth="1"/>
    <col min="15" max="16384" width="11.44140625" style="2"/>
  </cols>
  <sheetData>
    <row r="2" spans="2:13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5" t="s">
        <v>19</v>
      </c>
      <c r="M2" s="5"/>
    </row>
    <row r="3" spans="2:13" x14ac:dyDescent="0.3">
      <c r="B3" s="3" t="s">
        <v>7</v>
      </c>
      <c r="C3" s="4">
        <v>8</v>
      </c>
      <c r="E3" s="3">
        <f ca="1">RAND()</f>
        <v>0.24627960197881726</v>
      </c>
      <c r="F3" s="3">
        <f ca="1">((E3^(-1/$C$5)-1)^(-1/$C$3))*$C$4</f>
        <v>53.348603401087871</v>
      </c>
      <c r="H3" s="3" t="s">
        <v>8</v>
      </c>
      <c r="I3" s="3">
        <f ca="1">AVERAGE(F3:F2160)</f>
        <v>61.555633626511067</v>
      </c>
      <c r="J3" s="4">
        <f>M4</f>
        <v>61.329820080267886</v>
      </c>
      <c r="L3" s="1" t="s">
        <v>29</v>
      </c>
      <c r="M3" s="1" t="s">
        <v>30</v>
      </c>
    </row>
    <row r="4" spans="2:13" x14ac:dyDescent="0.3">
      <c r="B4" s="3" t="s">
        <v>9</v>
      </c>
      <c r="C4" s="4">
        <v>50</v>
      </c>
      <c r="E4" s="3">
        <f t="shared" ref="E4:E67" ca="1" si="0">RAND()</f>
        <v>0.10040042682400663</v>
      </c>
      <c r="F4" s="3">
        <f t="shared" ref="F4:F67" ca="1" si="1">((E4^(-1/$C$5)-1)^(-1/$C$3))*$C$4</f>
        <v>49.125713058386367</v>
      </c>
      <c r="H4" s="3" t="s">
        <v>10</v>
      </c>
      <c r="I4" s="3">
        <f ca="1">_xlfn.VAR.S(F3:F2160)</f>
        <v>145.7558326053886</v>
      </c>
      <c r="J4" s="3">
        <f>M5-M4^2</f>
        <v>143.53075128772343</v>
      </c>
      <c r="L4" s="3">
        <v>1</v>
      </c>
      <c r="M4" s="3">
        <f>($C$4^L4)*($C$5)*(_xlfn.GAMMA(($C$3*$C$5+L4)/$C$3)*_xlfn.GAMMA(($C$3-L4)/$C$3)/_xlfn.GAMMA((($C$3*$C$5+L4)/$C$3)+(($C$3-L4)/$C$3)))</f>
        <v>61.329820080267886</v>
      </c>
    </row>
    <row r="5" spans="2:13" x14ac:dyDescent="0.3">
      <c r="B5" s="3" t="s">
        <v>11</v>
      </c>
      <c r="C5" s="4">
        <v>3</v>
      </c>
      <c r="E5" s="3">
        <f t="shared" ca="1" si="0"/>
        <v>0.45285904484031148</v>
      </c>
      <c r="F5" s="3">
        <f t="shared" ca="1" si="1"/>
        <v>58.067415961695914</v>
      </c>
      <c r="H5" s="3" t="s">
        <v>12</v>
      </c>
      <c r="I5" s="3">
        <f ca="1">_xlfn.STDEV.S(F3:F2160)</f>
        <v>12.07293802706651</v>
      </c>
      <c r="J5" s="3">
        <f>SQRT(J4)</f>
        <v>11.980432015905079</v>
      </c>
      <c r="L5" s="3">
        <v>2</v>
      </c>
      <c r="M5" s="3">
        <f>($C$4^L5)*($C$5)*(_xlfn.GAMMA(($C$3*$C$5+L5)/$C$3)*_xlfn.GAMMA(($C$3-L5)/$C$3)/_xlfn.GAMMA((($C$3*$C$5+L5)/$C$3)+(($C$3-L5)/$C$3)))</f>
        <v>3904.8775823657534</v>
      </c>
    </row>
    <row r="6" spans="2:13" x14ac:dyDescent="0.3">
      <c r="E6" s="3">
        <f t="shared" ca="1" si="0"/>
        <v>0.89359814383925518</v>
      </c>
      <c r="F6" s="3">
        <f t="shared" ca="1" si="1"/>
        <v>75.196127521593198</v>
      </c>
      <c r="H6" s="3" t="s">
        <v>13</v>
      </c>
      <c r="I6" s="3">
        <f ca="1">SKEW(F3:F2160)</f>
        <v>2.5481295493803922</v>
      </c>
      <c r="J6" s="3">
        <f>M12/(J5^3)</f>
        <v>1.8446259989622031</v>
      </c>
      <c r="L6" s="3">
        <v>3</v>
      </c>
      <c r="M6" s="3">
        <f t="shared" ref="M6:M7" si="2">($C$4^L6)*($C$5)*(_xlfn.GAMMA(($C$3*$C$5+L6)/$C$3)*_xlfn.GAMMA(($C$3-L6)/$C$3)/_xlfn.GAMMA((($C$3*$C$5+L6)/$C$3)+(($C$3-L6)/$C$3)))</f>
        <v>260262.81570225902</v>
      </c>
    </row>
    <row r="7" spans="2:13" x14ac:dyDescent="0.3">
      <c r="E7" s="3">
        <f t="shared" ca="1" si="0"/>
        <v>6.4844208774134215E-2</v>
      </c>
      <c r="F7" s="3">
        <f t="shared" ca="1" si="1"/>
        <v>47.57232728944642</v>
      </c>
      <c r="H7" s="3" t="s">
        <v>14</v>
      </c>
      <c r="I7" s="3">
        <f ca="1">I21/(I5^4)</f>
        <v>20.107572775441252</v>
      </c>
      <c r="J7" s="3">
        <f>M13/(J5^4)</f>
        <v>11.780276702419879</v>
      </c>
      <c r="L7" s="3">
        <v>4</v>
      </c>
      <c r="M7" s="3">
        <f t="shared" si="2"/>
        <v>18407769.454627696</v>
      </c>
    </row>
    <row r="8" spans="2:13" x14ac:dyDescent="0.3">
      <c r="E8" s="3">
        <f t="shared" ca="1" si="0"/>
        <v>0.34526297209571377</v>
      </c>
      <c r="F8" s="3">
        <f t="shared" ca="1" si="1"/>
        <v>55.637136736135027</v>
      </c>
      <c r="H8" s="3" t="s">
        <v>15</v>
      </c>
      <c r="I8" s="3">
        <f ca="1">MEDIAN(F3:F2160)</f>
        <v>59.574735653847981</v>
      </c>
      <c r="J8" s="3">
        <f>C4*(-1+2^(1/C5))^(-1/C3)</f>
        <v>59.171805735052907</v>
      </c>
    </row>
    <row r="9" spans="2:13" x14ac:dyDescent="0.3">
      <c r="E9" s="3">
        <f t="shared" ca="1" si="0"/>
        <v>0.18459558122467024</v>
      </c>
      <c r="F9" s="3">
        <f t="shared" ca="1" si="1"/>
        <v>51.776766615802885</v>
      </c>
      <c r="H9" s="3" t="s">
        <v>20</v>
      </c>
      <c r="I9" s="3" cm="1">
        <f t="array" aca="1" ref="I9" ca="1">_xlfn.XLOOKUP(MAX(_xlfn.ANCHORARRAY(PDF!F3)),_xlfn.ANCHORARRAY(PDF!F3),_xlfn.ANCHORARRAY(PDF!E3))</f>
        <v>56.218863376845775</v>
      </c>
      <c r="J9" s="3">
        <f>C4*((C3*C5-1)/(C3+1))^(1/C3)</f>
        <v>56.221919651960192</v>
      </c>
      <c r="L9" s="5" t="s">
        <v>18</v>
      </c>
      <c r="M9" s="5"/>
    </row>
    <row r="10" spans="2:13" x14ac:dyDescent="0.3">
      <c r="E10" s="3">
        <f t="shared" ca="1" si="0"/>
        <v>0.12089955327049784</v>
      </c>
      <c r="F10" s="3">
        <f t="shared" ca="1" si="1"/>
        <v>49.861981258341352</v>
      </c>
      <c r="L10" s="3" t="s">
        <v>25</v>
      </c>
      <c r="M10" s="3">
        <v>0</v>
      </c>
    </row>
    <row r="11" spans="2:13" x14ac:dyDescent="0.3">
      <c r="E11" s="3">
        <f t="shared" ca="1" si="0"/>
        <v>0.77813132882248648</v>
      </c>
      <c r="F11" s="3">
        <f t="shared" ca="1" si="1"/>
        <v>67.82592022721758</v>
      </c>
      <c r="H11" s="5" t="s">
        <v>16</v>
      </c>
      <c r="I11" s="5"/>
      <c r="L11" s="3" t="s">
        <v>26</v>
      </c>
      <c r="M11" s="3">
        <f>M5-M4^2</f>
        <v>143.53075128772343</v>
      </c>
    </row>
    <row r="12" spans="2:13" x14ac:dyDescent="0.3">
      <c r="E12" s="3">
        <f t="shared" ca="1" si="0"/>
        <v>0.80743082424919599</v>
      </c>
      <c r="F12" s="3">
        <f t="shared" ca="1" si="1"/>
        <v>69.244860311760931</v>
      </c>
      <c r="H12" s="3" t="s">
        <v>21</v>
      </c>
      <c r="I12" s="3">
        <f ca="1">SUMPRODUCT(F3:F2160)/COUNT(F3:F2160)</f>
        <v>61.555633626511067</v>
      </c>
      <c r="L12" s="3" t="s">
        <v>27</v>
      </c>
      <c r="M12" s="3">
        <f>M6-3*M4*M5+2*M4^3</f>
        <v>3171.9458353724331</v>
      </c>
    </row>
    <row r="13" spans="2:13" x14ac:dyDescent="0.3">
      <c r="E13" s="3">
        <f t="shared" ca="1" si="0"/>
        <v>0.7427070627062845</v>
      </c>
      <c r="F13" s="3">
        <f t="shared" ca="1" si="1"/>
        <v>66.331409488909259</v>
      </c>
      <c r="H13" s="3" t="s">
        <v>22</v>
      </c>
      <c r="I13" s="3">
        <f ca="1">SUMPRODUCT(F3:F2160,F3:F2160)/COUNT(F3:F2160)</f>
        <v>3934.7843216755432</v>
      </c>
      <c r="L13" s="3" t="s">
        <v>28</v>
      </c>
      <c r="M13" s="3">
        <f>M7-4*M4*M6+6*(M4^2)*M5-3*(M4^4)</f>
        <v>242686.38230600953</v>
      </c>
    </row>
    <row r="14" spans="2:13" x14ac:dyDescent="0.3">
      <c r="E14" s="3">
        <f t="shared" ca="1" si="0"/>
        <v>0.76366371451323611</v>
      </c>
      <c r="F14" s="3">
        <f t="shared" ca="1" si="1"/>
        <v>67.190330761793973</v>
      </c>
      <c r="H14" s="3" t="s">
        <v>23</v>
      </c>
      <c r="I14" s="3">
        <f ca="1">SUMPRODUCT(F3:F2160,F3:F2160,F3:F2160)/COUNT(F3:F2160)</f>
        <v>264621.72708203254</v>
      </c>
    </row>
    <row r="15" spans="2:13" x14ac:dyDescent="0.3">
      <c r="E15" s="3">
        <f t="shared" ca="1" si="0"/>
        <v>0.63816115990782185</v>
      </c>
      <c r="F15" s="3">
        <f t="shared" ca="1" si="1"/>
        <v>62.797860230343751</v>
      </c>
      <c r="H15" s="3" t="s">
        <v>24</v>
      </c>
      <c r="I15" s="3">
        <f ca="1">SUMPRODUCT(F3:F2160,F3:F2160,F3:F2160,F3:F2160)/COUNT(F3:F2160)</f>
        <v>19199105.200033877</v>
      </c>
    </row>
    <row r="16" spans="2:13" x14ac:dyDescent="0.3">
      <c r="E16" s="3">
        <f t="shared" ca="1" si="0"/>
        <v>0.59225477936865312</v>
      </c>
      <c r="F16" s="3">
        <f t="shared" ca="1" si="1"/>
        <v>61.504121986175853</v>
      </c>
    </row>
    <row r="17" spans="5:9" x14ac:dyDescent="0.3">
      <c r="E17" s="3">
        <f t="shared" ca="1" si="0"/>
        <v>0.80681096822027332</v>
      </c>
      <c r="F17" s="3">
        <f t="shared" ca="1" si="1"/>
        <v>69.212725043208195</v>
      </c>
      <c r="H17" s="6" t="s">
        <v>17</v>
      </c>
      <c r="I17" s="7"/>
    </row>
    <row r="18" spans="5:9" x14ac:dyDescent="0.3">
      <c r="E18" s="3">
        <f t="shared" ca="1" si="0"/>
        <v>0.98153762323377358</v>
      </c>
      <c r="F18" s="3">
        <f t="shared" ca="1" si="1"/>
        <v>94.330141838831452</v>
      </c>
      <c r="H18" s="3" t="s">
        <v>25</v>
      </c>
      <c r="I18" s="3">
        <v>0</v>
      </c>
    </row>
    <row r="19" spans="5:9" x14ac:dyDescent="0.3">
      <c r="E19" s="3">
        <f t="shared" ca="1" si="0"/>
        <v>0.62950360825814988</v>
      </c>
      <c r="F19" s="3">
        <f t="shared" ca="1" si="1"/>
        <v>62.544892583490174</v>
      </c>
      <c r="H19" s="3" t="s">
        <v>26</v>
      </c>
      <c r="I19" s="3">
        <f ca="1">I13-I12^2</f>
        <v>145.68829051428293</v>
      </c>
    </row>
    <row r="20" spans="5:9" x14ac:dyDescent="0.3">
      <c r="E20" s="3">
        <f t="shared" ca="1" si="0"/>
        <v>0.25747355003497263</v>
      </c>
      <c r="F20" s="3">
        <f t="shared" ca="1" si="1"/>
        <v>53.617410497520481</v>
      </c>
      <c r="H20" s="3" t="s">
        <v>27</v>
      </c>
      <c r="I20" s="3">
        <f ca="1">I14-3*I12*I13+2*I12^3</f>
        <v>4477.7149084930425</v>
      </c>
    </row>
    <row r="21" spans="5:9" x14ac:dyDescent="0.3">
      <c r="E21" s="3">
        <f t="shared" ca="1" si="0"/>
        <v>0.48519256035300229</v>
      </c>
      <c r="F21" s="3">
        <f t="shared" ca="1" si="1"/>
        <v>58.820309632585065</v>
      </c>
      <c r="H21" s="3" t="s">
        <v>28</v>
      </c>
      <c r="I21" s="3">
        <f ca="1">I15-4*I12*I14+6*(I12^2)*I13-3*(I12^4)</f>
        <v>427180.61286117136</v>
      </c>
    </row>
    <row r="22" spans="5:9" x14ac:dyDescent="0.3">
      <c r="E22" s="3">
        <f t="shared" ca="1" si="0"/>
        <v>0.41038787300530577</v>
      </c>
      <c r="F22" s="3">
        <f t="shared" ca="1" si="1"/>
        <v>57.100373964583497</v>
      </c>
    </row>
    <row r="23" spans="5:9" x14ac:dyDescent="0.3">
      <c r="E23" s="3">
        <f t="shared" ca="1" si="0"/>
        <v>0.17274416836714435</v>
      </c>
      <c r="F23" s="3">
        <f t="shared" ca="1" si="1"/>
        <v>51.450095380334538</v>
      </c>
    </row>
    <row r="24" spans="5:9" x14ac:dyDescent="0.3">
      <c r="E24" s="3">
        <f t="shared" ca="1" si="0"/>
        <v>0.38934748175675304</v>
      </c>
      <c r="F24" s="3">
        <f t="shared" ca="1" si="1"/>
        <v>56.626774564894447</v>
      </c>
    </row>
    <row r="25" spans="5:9" x14ac:dyDescent="0.3">
      <c r="E25" s="3">
        <f t="shared" ca="1" si="0"/>
        <v>0.78927980046627333</v>
      </c>
      <c r="F25" s="3">
        <f t="shared" ca="1" si="1"/>
        <v>68.34320381460995</v>
      </c>
    </row>
    <row r="26" spans="5:9" x14ac:dyDescent="0.3">
      <c r="E26" s="3">
        <f t="shared" ca="1" si="0"/>
        <v>0.78238706306396877</v>
      </c>
      <c r="F26" s="3">
        <f t="shared" ca="1" si="1"/>
        <v>68.020381642319492</v>
      </c>
    </row>
    <row r="27" spans="5:9" x14ac:dyDescent="0.3">
      <c r="E27" s="3">
        <f t="shared" ca="1" si="0"/>
        <v>0.39237839473868907</v>
      </c>
      <c r="F27" s="3">
        <f t="shared" ca="1" si="1"/>
        <v>56.69486975162544</v>
      </c>
    </row>
    <row r="28" spans="5:9" x14ac:dyDescent="0.3">
      <c r="E28" s="3">
        <f t="shared" ca="1" si="0"/>
        <v>0.21543594526635934</v>
      </c>
      <c r="F28" s="3">
        <f t="shared" ca="1" si="1"/>
        <v>52.58515990534719</v>
      </c>
    </row>
    <row r="29" spans="5:9" x14ac:dyDescent="0.3">
      <c r="E29" s="3">
        <f t="shared" ca="1" si="0"/>
        <v>0.24630472917587398</v>
      </c>
      <c r="F29" s="3">
        <f t="shared" ca="1" si="1"/>
        <v>53.349211118566487</v>
      </c>
    </row>
    <row r="30" spans="5:9" x14ac:dyDescent="0.3">
      <c r="E30" s="3">
        <f t="shared" ca="1" si="0"/>
        <v>0.46410480876944937</v>
      </c>
      <c r="F30" s="3">
        <f t="shared" ca="1" si="1"/>
        <v>58.327262922759857</v>
      </c>
    </row>
    <row r="31" spans="5:9" x14ac:dyDescent="0.3">
      <c r="E31" s="3">
        <f t="shared" ca="1" si="0"/>
        <v>0.39883712392224124</v>
      </c>
      <c r="F31" s="3">
        <f t="shared" ca="1" si="1"/>
        <v>56.840100069863794</v>
      </c>
    </row>
    <row r="32" spans="5:9" x14ac:dyDescent="0.3">
      <c r="E32" s="3">
        <f t="shared" ca="1" si="0"/>
        <v>0.4694171679615502</v>
      </c>
      <c r="F32" s="3">
        <f t="shared" ca="1" si="1"/>
        <v>58.45071604140977</v>
      </c>
    </row>
    <row r="33" spans="5:6" x14ac:dyDescent="0.3">
      <c r="E33" s="3">
        <f t="shared" ca="1" si="0"/>
        <v>0.97271992464086843</v>
      </c>
      <c r="F33" s="3">
        <f t="shared" ca="1" si="1"/>
        <v>89.769744259902239</v>
      </c>
    </row>
    <row r="34" spans="5:6" x14ac:dyDescent="0.3">
      <c r="E34" s="3">
        <f t="shared" ca="1" si="0"/>
        <v>0.70409345173294891</v>
      </c>
      <c r="F34" s="3">
        <f t="shared" ca="1" si="1"/>
        <v>64.903119908186341</v>
      </c>
    </row>
    <row r="35" spans="5:6" x14ac:dyDescent="0.3">
      <c r="E35" s="3">
        <f t="shared" ca="1" si="0"/>
        <v>0.94917735549163906</v>
      </c>
      <c r="F35" s="3">
        <f t="shared" ca="1" si="1"/>
        <v>82.884010007068724</v>
      </c>
    </row>
    <row r="36" spans="5:6" x14ac:dyDescent="0.3">
      <c r="E36" s="3">
        <f t="shared" ca="1" si="0"/>
        <v>0.26360489867002368</v>
      </c>
      <c r="F36" s="3">
        <f t="shared" ca="1" si="1"/>
        <v>53.763124020123819</v>
      </c>
    </row>
    <row r="37" spans="5:6" x14ac:dyDescent="0.3">
      <c r="E37" s="3">
        <f t="shared" ca="1" si="0"/>
        <v>0.21694291037599156</v>
      </c>
      <c r="F37" s="3">
        <f t="shared" ca="1" si="1"/>
        <v>52.62337279733574</v>
      </c>
    </row>
    <row r="38" spans="5:6" x14ac:dyDescent="0.3">
      <c r="E38" s="3">
        <f t="shared" ca="1" si="0"/>
        <v>0.12594689170839046</v>
      </c>
      <c r="F38" s="3">
        <f t="shared" ca="1" si="1"/>
        <v>50.031493673466642</v>
      </c>
    </row>
    <row r="39" spans="5:6" x14ac:dyDescent="0.3">
      <c r="E39" s="3">
        <f t="shared" ca="1" si="0"/>
        <v>0.70559590325660404</v>
      </c>
      <c r="F39" s="3">
        <f t="shared" ca="1" si="1"/>
        <v>64.955520742080239</v>
      </c>
    </row>
    <row r="40" spans="5:6" x14ac:dyDescent="0.3">
      <c r="E40" s="3">
        <f t="shared" ca="1" si="0"/>
        <v>0.18707190866444801</v>
      </c>
      <c r="F40" s="3">
        <f t="shared" ca="1" si="1"/>
        <v>51.843768519856724</v>
      </c>
    </row>
    <row r="41" spans="5:6" x14ac:dyDescent="0.3">
      <c r="E41" s="3">
        <f t="shared" ca="1" si="0"/>
        <v>0.48808017612936627</v>
      </c>
      <c r="F41" s="3">
        <f t="shared" ca="1" si="1"/>
        <v>58.88848677904366</v>
      </c>
    </row>
    <row r="42" spans="5:6" x14ac:dyDescent="0.3">
      <c r="E42" s="3">
        <f t="shared" ca="1" si="0"/>
        <v>0.87494999926755379</v>
      </c>
      <c r="F42" s="3">
        <f t="shared" ca="1" si="1"/>
        <v>73.565779971294688</v>
      </c>
    </row>
    <row r="43" spans="5:6" x14ac:dyDescent="0.3">
      <c r="E43" s="3">
        <f t="shared" ca="1" si="0"/>
        <v>0.71352519920825308</v>
      </c>
      <c r="F43" s="3">
        <f t="shared" ca="1" si="1"/>
        <v>65.235996346843919</v>
      </c>
    </row>
    <row r="44" spans="5:6" x14ac:dyDescent="0.3">
      <c r="E44" s="3">
        <f t="shared" ca="1" si="0"/>
        <v>0.22595831598658456</v>
      </c>
      <c r="F44" s="3">
        <f t="shared" ca="1" si="1"/>
        <v>52.849864316590256</v>
      </c>
    </row>
    <row r="45" spans="5:6" x14ac:dyDescent="0.3">
      <c r="E45" s="3">
        <f t="shared" ca="1" si="0"/>
        <v>0.59376910343234812</v>
      </c>
      <c r="F45" s="3">
        <f t="shared" ca="1" si="1"/>
        <v>61.545073344888436</v>
      </c>
    </row>
    <row r="46" spans="5:6" x14ac:dyDescent="0.3">
      <c r="E46" s="3">
        <f t="shared" ca="1" si="0"/>
        <v>0.51654036289117611</v>
      </c>
      <c r="F46" s="3">
        <f t="shared" ca="1" si="1"/>
        <v>59.570474562036935</v>
      </c>
    </row>
    <row r="47" spans="5:6" x14ac:dyDescent="0.3">
      <c r="E47" s="3">
        <f t="shared" ca="1" si="0"/>
        <v>8.1345428868736303E-2</v>
      </c>
      <c r="F47" s="3">
        <f t="shared" ca="1" si="1"/>
        <v>48.350060172840259</v>
      </c>
    </row>
    <row r="48" spans="5:6" x14ac:dyDescent="0.3">
      <c r="E48" s="3">
        <f t="shared" ca="1" si="0"/>
        <v>0.63398065781576951</v>
      </c>
      <c r="F48" s="3">
        <f t="shared" ca="1" si="1"/>
        <v>62.675136523178054</v>
      </c>
    </row>
    <row r="49" spans="5:6" x14ac:dyDescent="0.3">
      <c r="E49" s="3">
        <f t="shared" ca="1" si="0"/>
        <v>0.25508665229628624</v>
      </c>
      <c r="F49" s="3">
        <f t="shared" ca="1" si="1"/>
        <v>53.560404590358445</v>
      </c>
    </row>
    <row r="50" spans="5:6" x14ac:dyDescent="0.3">
      <c r="E50" s="3">
        <f t="shared" ca="1" si="0"/>
        <v>6.09487117528279E-2</v>
      </c>
      <c r="F50" s="3">
        <f t="shared" ca="1" si="1"/>
        <v>47.368889031853051</v>
      </c>
    </row>
    <row r="51" spans="5:6" x14ac:dyDescent="0.3">
      <c r="E51" s="3">
        <f t="shared" ca="1" si="0"/>
        <v>0.46204012630800617</v>
      </c>
      <c r="F51" s="3">
        <f t="shared" ca="1" si="1"/>
        <v>58.279408286629973</v>
      </c>
    </row>
    <row r="52" spans="5:6" x14ac:dyDescent="0.3">
      <c r="E52" s="3">
        <f t="shared" ca="1" si="0"/>
        <v>0.46737776296036548</v>
      </c>
      <c r="F52" s="3">
        <f t="shared" ca="1" si="1"/>
        <v>58.403266227923901</v>
      </c>
    </row>
    <row r="53" spans="5:6" x14ac:dyDescent="0.3">
      <c r="E53" s="3">
        <f t="shared" ca="1" si="0"/>
        <v>0.80057297454923237</v>
      </c>
      <c r="F53" s="3">
        <f t="shared" ca="1" si="1"/>
        <v>68.894835087058809</v>
      </c>
    </row>
    <row r="54" spans="5:6" x14ac:dyDescent="0.3">
      <c r="E54" s="3">
        <f t="shared" ca="1" si="0"/>
        <v>0.10134642626830148</v>
      </c>
      <c r="F54" s="3">
        <f t="shared" ca="1" si="1"/>
        <v>49.161640818904715</v>
      </c>
    </row>
    <row r="55" spans="5:6" x14ac:dyDescent="0.3">
      <c r="E55" s="3">
        <f t="shared" ca="1" si="0"/>
        <v>0.24160584685789643</v>
      </c>
      <c r="F55" s="3">
        <f t="shared" ca="1" si="1"/>
        <v>53.235204562311097</v>
      </c>
    </row>
    <row r="56" spans="5:6" x14ac:dyDescent="0.3">
      <c r="E56" s="3">
        <f t="shared" ca="1" si="0"/>
        <v>0.48733063781585406</v>
      </c>
      <c r="F56" s="3">
        <f t="shared" ca="1" si="1"/>
        <v>58.870773534723412</v>
      </c>
    </row>
    <row r="57" spans="5:6" x14ac:dyDescent="0.3">
      <c r="E57" s="3">
        <f t="shared" ca="1" si="0"/>
        <v>0.20336990499804275</v>
      </c>
      <c r="F57" s="3">
        <f t="shared" ca="1" si="1"/>
        <v>52.275195467197065</v>
      </c>
    </row>
    <row r="58" spans="5:6" x14ac:dyDescent="0.3">
      <c r="E58" s="3">
        <f t="shared" ca="1" si="0"/>
        <v>0.94977258612845139</v>
      </c>
      <c r="F58" s="3">
        <f t="shared" ca="1" si="1"/>
        <v>83.01046897804855</v>
      </c>
    </row>
    <row r="59" spans="5:6" x14ac:dyDescent="0.3">
      <c r="E59" s="3">
        <f t="shared" ca="1" si="0"/>
        <v>0.68734333518206758</v>
      </c>
      <c r="F59" s="3">
        <f t="shared" ca="1" si="1"/>
        <v>64.333932912098419</v>
      </c>
    </row>
    <row r="60" spans="5:6" x14ac:dyDescent="0.3">
      <c r="E60" s="3">
        <f t="shared" ca="1" si="0"/>
        <v>0.824246436185882</v>
      </c>
      <c r="F60" s="3">
        <f t="shared" ca="1" si="1"/>
        <v>70.15796603124187</v>
      </c>
    </row>
    <row r="61" spans="5:6" x14ac:dyDescent="0.3">
      <c r="E61" s="3">
        <f t="shared" ca="1" si="0"/>
        <v>0.3138346889164193</v>
      </c>
      <c r="F61" s="3">
        <f t="shared" ca="1" si="1"/>
        <v>54.92656227406242</v>
      </c>
    </row>
    <row r="62" spans="5:6" x14ac:dyDescent="0.3">
      <c r="E62" s="3">
        <f t="shared" ca="1" si="0"/>
        <v>0.51439414905571779</v>
      </c>
      <c r="F62" s="3">
        <f t="shared" ca="1" si="1"/>
        <v>59.518354778235114</v>
      </c>
    </row>
    <row r="63" spans="5:6" x14ac:dyDescent="0.3">
      <c r="E63" s="3">
        <f t="shared" ca="1" si="0"/>
        <v>0.81467276238085429</v>
      </c>
      <c r="F63" s="3">
        <f t="shared" ca="1" si="1"/>
        <v>69.628032840907053</v>
      </c>
    </row>
    <row r="64" spans="5:6" x14ac:dyDescent="0.3">
      <c r="E64" s="3">
        <f t="shared" ca="1" si="0"/>
        <v>0.84697801471317091</v>
      </c>
      <c r="F64" s="3">
        <f t="shared" ca="1" si="1"/>
        <v>71.541941409045961</v>
      </c>
    </row>
    <row r="65" spans="5:6" x14ac:dyDescent="0.3">
      <c r="E65" s="3">
        <f t="shared" ca="1" si="0"/>
        <v>0.26839251777985151</v>
      </c>
      <c r="F65" s="3">
        <f t="shared" ca="1" si="1"/>
        <v>53.876222342808887</v>
      </c>
    </row>
    <row r="66" spans="5:6" x14ac:dyDescent="0.3">
      <c r="E66" s="3">
        <f t="shared" ca="1" si="0"/>
        <v>0.47090083635197755</v>
      </c>
      <c r="F66" s="3">
        <f t="shared" ca="1" si="1"/>
        <v>58.485281044369778</v>
      </c>
    </row>
    <row r="67" spans="5:6" x14ac:dyDescent="0.3">
      <c r="E67" s="3">
        <f t="shared" ca="1" si="0"/>
        <v>0.29764209219420701</v>
      </c>
      <c r="F67" s="3">
        <f t="shared" ca="1" si="1"/>
        <v>54.556329297898557</v>
      </c>
    </row>
    <row r="68" spans="5:6" x14ac:dyDescent="0.3">
      <c r="E68" s="3">
        <f t="shared" ref="E68:E131" ca="1" si="3">RAND()</f>
        <v>0.50496087346613838</v>
      </c>
      <c r="F68" s="3">
        <f t="shared" ref="F68:F131" ca="1" si="4">((E68^(-1/$C$5)-1)^(-1/$C$3))*$C$4</f>
        <v>59.290669879546655</v>
      </c>
    </row>
    <row r="69" spans="5:6" x14ac:dyDescent="0.3">
      <c r="E69" s="3">
        <f t="shared" ca="1" si="3"/>
        <v>0.79198997941747984</v>
      </c>
      <c r="F69" s="3">
        <f t="shared" ca="1" si="4"/>
        <v>68.472927513068868</v>
      </c>
    </row>
    <row r="70" spans="5:6" x14ac:dyDescent="0.3">
      <c r="E70" s="3">
        <f t="shared" ca="1" si="3"/>
        <v>0.7043879164735517</v>
      </c>
      <c r="F70" s="3">
        <f t="shared" ca="1" si="4"/>
        <v>64.913371690135875</v>
      </c>
    </row>
    <row r="71" spans="5:6" x14ac:dyDescent="0.3">
      <c r="E71" s="3">
        <f t="shared" ca="1" si="3"/>
        <v>0.48597610538835556</v>
      </c>
      <c r="F71" s="3">
        <f t="shared" ca="1" si="4"/>
        <v>58.83879236837187</v>
      </c>
    </row>
    <row r="72" spans="5:6" x14ac:dyDescent="0.3">
      <c r="E72" s="3">
        <f t="shared" ca="1" si="3"/>
        <v>0.1456478018011218</v>
      </c>
      <c r="F72" s="3">
        <f t="shared" ca="1" si="4"/>
        <v>50.658393221532997</v>
      </c>
    </row>
    <row r="73" spans="5:6" x14ac:dyDescent="0.3">
      <c r="E73" s="3">
        <f t="shared" ca="1" si="3"/>
        <v>0.52349338251976263</v>
      </c>
      <c r="F73" s="3">
        <f t="shared" ca="1" si="4"/>
        <v>59.740175970407215</v>
      </c>
    </row>
    <row r="74" spans="5:6" x14ac:dyDescent="0.3">
      <c r="E74" s="3">
        <f t="shared" ca="1" si="3"/>
        <v>0.25359904007941503</v>
      </c>
      <c r="F74" s="3">
        <f t="shared" ca="1" si="4"/>
        <v>53.524793222308233</v>
      </c>
    </row>
    <row r="75" spans="5:6" x14ac:dyDescent="0.3">
      <c r="E75" s="3">
        <f t="shared" ca="1" si="3"/>
        <v>0.85296451581581156</v>
      </c>
      <c r="F75" s="3">
        <f t="shared" ca="1" si="4"/>
        <v>71.941167454438798</v>
      </c>
    </row>
    <row r="76" spans="5:6" x14ac:dyDescent="0.3">
      <c r="E76" s="3">
        <f t="shared" ca="1" si="3"/>
        <v>0.40730980364458391</v>
      </c>
      <c r="F76" s="3">
        <f t="shared" ca="1" si="4"/>
        <v>57.030935922192086</v>
      </c>
    </row>
    <row r="77" spans="5:6" x14ac:dyDescent="0.3">
      <c r="E77" s="3">
        <f t="shared" ca="1" si="3"/>
        <v>0.54326643796766716</v>
      </c>
      <c r="F77" s="3">
        <f t="shared" ca="1" si="4"/>
        <v>60.230435590401058</v>
      </c>
    </row>
    <row r="78" spans="5:6" x14ac:dyDescent="0.3">
      <c r="E78" s="3">
        <f t="shared" ca="1" si="3"/>
        <v>0.8849794745719628</v>
      </c>
      <c r="F78" s="3">
        <f t="shared" ca="1" si="4"/>
        <v>74.408238762722931</v>
      </c>
    </row>
    <row r="79" spans="5:6" x14ac:dyDescent="0.3">
      <c r="E79" s="3">
        <f t="shared" ca="1" si="3"/>
        <v>0.38070454653294916</v>
      </c>
      <c r="F79" s="3">
        <f t="shared" ca="1" si="4"/>
        <v>56.432742616839334</v>
      </c>
    </row>
    <row r="80" spans="5:6" x14ac:dyDescent="0.3">
      <c r="E80" s="3">
        <f t="shared" ca="1" si="3"/>
        <v>0.32538214211932881</v>
      </c>
      <c r="F80" s="3">
        <f t="shared" ca="1" si="4"/>
        <v>55.188631397844681</v>
      </c>
    </row>
    <row r="81" spans="5:6" x14ac:dyDescent="0.3">
      <c r="E81" s="3">
        <f t="shared" ca="1" si="3"/>
        <v>0.50478213237643366</v>
      </c>
      <c r="F81" s="3">
        <f t="shared" ca="1" si="4"/>
        <v>59.286377010006483</v>
      </c>
    </row>
    <row r="82" spans="5:6" x14ac:dyDescent="0.3">
      <c r="E82" s="3">
        <f t="shared" ca="1" si="3"/>
        <v>0.63272313483365328</v>
      </c>
      <c r="F82" s="3">
        <f t="shared" ca="1" si="4"/>
        <v>62.638431082875854</v>
      </c>
    </row>
    <row r="83" spans="5:6" x14ac:dyDescent="0.3">
      <c r="E83" s="3">
        <f t="shared" ca="1" si="3"/>
        <v>0.30451494854135819</v>
      </c>
      <c r="F83" s="3">
        <f t="shared" ca="1" si="4"/>
        <v>54.713917157680612</v>
      </c>
    </row>
    <row r="84" spans="5:6" x14ac:dyDescent="0.3">
      <c r="E84" s="3">
        <f t="shared" ca="1" si="3"/>
        <v>0.60847297677893808</v>
      </c>
      <c r="F84" s="3">
        <f t="shared" ca="1" si="4"/>
        <v>61.948410780424759</v>
      </c>
    </row>
    <row r="85" spans="5:6" x14ac:dyDescent="0.3">
      <c r="E85" s="3">
        <f t="shared" ca="1" si="3"/>
        <v>0.64589067456294902</v>
      </c>
      <c r="F85" s="3">
        <f t="shared" ca="1" si="4"/>
        <v>63.027693907006167</v>
      </c>
    </row>
    <row r="86" spans="5:6" x14ac:dyDescent="0.3">
      <c r="E86" s="3">
        <f t="shared" ca="1" si="3"/>
        <v>9.2542195858410059E-2</v>
      </c>
      <c r="F86" s="3">
        <f t="shared" ca="1" si="4"/>
        <v>48.818569863035336</v>
      </c>
    </row>
    <row r="87" spans="5:6" x14ac:dyDescent="0.3">
      <c r="E87" s="3">
        <f t="shared" ca="1" si="3"/>
        <v>0.7733524333213736</v>
      </c>
      <c r="F87" s="3">
        <f t="shared" ca="1" si="4"/>
        <v>67.611744166592302</v>
      </c>
    </row>
    <row r="88" spans="5:6" x14ac:dyDescent="0.3">
      <c r="E88" s="3">
        <f t="shared" ca="1" si="3"/>
        <v>0.87509684143535915</v>
      </c>
      <c r="F88" s="3">
        <f t="shared" ca="1" si="4"/>
        <v>73.577599036572678</v>
      </c>
    </row>
    <row r="89" spans="5:6" x14ac:dyDescent="0.3">
      <c r="E89" s="3">
        <f t="shared" ca="1" si="3"/>
        <v>0.42452149268075079</v>
      </c>
      <c r="F89" s="3">
        <f t="shared" ca="1" si="4"/>
        <v>57.420138033548682</v>
      </c>
    </row>
    <row r="90" spans="5:6" x14ac:dyDescent="0.3">
      <c r="E90" s="3">
        <f t="shared" ca="1" si="3"/>
        <v>0.9997175577753995</v>
      </c>
      <c r="F90" s="3">
        <f t="shared" ca="1" si="4"/>
        <v>159.30658761516349</v>
      </c>
    </row>
    <row r="91" spans="5:6" x14ac:dyDescent="0.3">
      <c r="E91" s="3">
        <f t="shared" ca="1" si="3"/>
        <v>0.81016647116014562</v>
      </c>
      <c r="F91" s="3">
        <f t="shared" ca="1" si="4"/>
        <v>69.387909387913254</v>
      </c>
    </row>
    <row r="92" spans="5:6" x14ac:dyDescent="0.3">
      <c r="E92" s="3">
        <f t="shared" ca="1" si="3"/>
        <v>0.56121994845069956</v>
      </c>
      <c r="F92" s="3">
        <f t="shared" ca="1" si="4"/>
        <v>60.68656428338484</v>
      </c>
    </row>
    <row r="93" spans="5:6" x14ac:dyDescent="0.3">
      <c r="E93" s="3">
        <f t="shared" ca="1" si="3"/>
        <v>0.22642323451682678</v>
      </c>
      <c r="F93" s="3">
        <f t="shared" ca="1" si="4"/>
        <v>52.861450200857909</v>
      </c>
    </row>
    <row r="94" spans="5:6" x14ac:dyDescent="0.3">
      <c r="E94" s="3">
        <f t="shared" ca="1" si="3"/>
        <v>0.57149556934917778</v>
      </c>
      <c r="F94" s="3">
        <f t="shared" ca="1" si="4"/>
        <v>60.952904634962536</v>
      </c>
    </row>
    <row r="95" spans="5:6" x14ac:dyDescent="0.3">
      <c r="E95" s="3">
        <f t="shared" ca="1" si="3"/>
        <v>0.18732212592237263</v>
      </c>
      <c r="F95" s="3">
        <f t="shared" ca="1" si="4"/>
        <v>51.85051593712776</v>
      </c>
    </row>
    <row r="96" spans="5:6" x14ac:dyDescent="0.3">
      <c r="E96" s="3">
        <f t="shared" ca="1" si="3"/>
        <v>7.705015815413474E-2</v>
      </c>
      <c r="F96" s="3">
        <f t="shared" ca="1" si="4"/>
        <v>48.158907236018649</v>
      </c>
    </row>
    <row r="97" spans="5:6" x14ac:dyDescent="0.3">
      <c r="E97" s="3">
        <f t="shared" ca="1" si="3"/>
        <v>0.42005139449315987</v>
      </c>
      <c r="F97" s="3">
        <f t="shared" ca="1" si="4"/>
        <v>57.318824884101069</v>
      </c>
    </row>
    <row r="98" spans="5:6" x14ac:dyDescent="0.3">
      <c r="E98" s="3">
        <f t="shared" ca="1" si="3"/>
        <v>0.38290474755772119</v>
      </c>
      <c r="F98" s="3">
        <f t="shared" ca="1" si="4"/>
        <v>56.482119854635535</v>
      </c>
    </row>
    <row r="99" spans="5:6" x14ac:dyDescent="0.3">
      <c r="E99" s="3">
        <f t="shared" ca="1" si="3"/>
        <v>0.47052125402509271</v>
      </c>
      <c r="F99" s="3">
        <f t="shared" ca="1" si="4"/>
        <v>58.47643425299183</v>
      </c>
    </row>
    <row r="100" spans="5:6" x14ac:dyDescent="0.3">
      <c r="E100" s="3">
        <f t="shared" ca="1" si="3"/>
        <v>0.72678991083976119</v>
      </c>
      <c r="F100" s="3">
        <f t="shared" ca="1" si="4"/>
        <v>65.720880267366354</v>
      </c>
    </row>
    <row r="101" spans="5:6" x14ac:dyDescent="0.3">
      <c r="E101" s="3">
        <f t="shared" ca="1" si="3"/>
        <v>9.4190866200153489E-2</v>
      </c>
      <c r="F101" s="3">
        <f t="shared" ca="1" si="4"/>
        <v>48.884358941230872</v>
      </c>
    </row>
    <row r="102" spans="5:6" x14ac:dyDescent="0.3">
      <c r="E102" s="3">
        <f t="shared" ca="1" si="3"/>
        <v>0.45062750765299053</v>
      </c>
      <c r="F102" s="3">
        <f t="shared" ca="1" si="4"/>
        <v>58.016077645036788</v>
      </c>
    </row>
    <row r="103" spans="5:6" x14ac:dyDescent="0.3">
      <c r="E103" s="3">
        <f t="shared" ca="1" si="3"/>
        <v>0.70728882406558458</v>
      </c>
      <c r="F103" s="3">
        <f t="shared" ca="1" si="4"/>
        <v>65.01484392290709</v>
      </c>
    </row>
    <row r="104" spans="5:6" x14ac:dyDescent="0.3">
      <c r="E104" s="3">
        <f t="shared" ca="1" si="3"/>
        <v>0.86356911104872902</v>
      </c>
      <c r="F104" s="3">
        <f t="shared" ca="1" si="4"/>
        <v>72.691017554669685</v>
      </c>
    </row>
    <row r="105" spans="5:6" x14ac:dyDescent="0.3">
      <c r="E105" s="3">
        <f t="shared" ca="1" si="3"/>
        <v>1.4770488318076147E-2</v>
      </c>
      <c r="F105" s="3">
        <f t="shared" ca="1" si="4"/>
        <v>43.448730296065818</v>
      </c>
    </row>
    <row r="106" spans="5:6" x14ac:dyDescent="0.3">
      <c r="E106" s="3">
        <f t="shared" ca="1" si="3"/>
        <v>0.73705850911415161</v>
      </c>
      <c r="F106" s="3">
        <f t="shared" ca="1" si="4"/>
        <v>66.110927959936845</v>
      </c>
    </row>
    <row r="107" spans="5:6" x14ac:dyDescent="0.3">
      <c r="E107" s="3">
        <f t="shared" ca="1" si="3"/>
        <v>0.94985244260311796</v>
      </c>
      <c r="F107" s="3">
        <f t="shared" ca="1" si="4"/>
        <v>83.027559411900015</v>
      </c>
    </row>
    <row r="108" spans="5:6" x14ac:dyDescent="0.3">
      <c r="E108" s="3">
        <f t="shared" ca="1" si="3"/>
        <v>0.64808530827591382</v>
      </c>
      <c r="F108" s="3">
        <f t="shared" ca="1" si="4"/>
        <v>63.093665326825267</v>
      </c>
    </row>
    <row r="109" spans="5:6" x14ac:dyDescent="0.3">
      <c r="E109" s="3">
        <f t="shared" ca="1" si="3"/>
        <v>0.79652323762159405</v>
      </c>
      <c r="F109" s="3">
        <f t="shared" ca="1" si="4"/>
        <v>68.693612812369125</v>
      </c>
    </row>
    <row r="110" spans="5:6" x14ac:dyDescent="0.3">
      <c r="E110" s="3">
        <f t="shared" ca="1" si="3"/>
        <v>0.87530845095734522</v>
      </c>
      <c r="F110" s="3">
        <f t="shared" ca="1" si="4"/>
        <v>73.594656557100407</v>
      </c>
    </row>
    <row r="111" spans="5:6" x14ac:dyDescent="0.3">
      <c r="E111" s="3">
        <f t="shared" ca="1" si="3"/>
        <v>0.79428508508192208</v>
      </c>
      <c r="F111" s="3">
        <f t="shared" ca="1" si="4"/>
        <v>68.584067536685524</v>
      </c>
    </row>
    <row r="112" spans="5:6" x14ac:dyDescent="0.3">
      <c r="E112" s="3">
        <f t="shared" ca="1" si="3"/>
        <v>0.21250578529857445</v>
      </c>
      <c r="F112" s="3">
        <f t="shared" ca="1" si="4"/>
        <v>52.510552347456738</v>
      </c>
    </row>
    <row r="113" spans="5:6" x14ac:dyDescent="0.3">
      <c r="E113" s="3">
        <f t="shared" ca="1" si="3"/>
        <v>0.12683554751843673</v>
      </c>
      <c r="F113" s="3">
        <f t="shared" ca="1" si="4"/>
        <v>50.060925419814694</v>
      </c>
    </row>
    <row r="114" spans="5:6" x14ac:dyDescent="0.3">
      <c r="E114" s="3">
        <f t="shared" ca="1" si="3"/>
        <v>0.18596617467611498</v>
      </c>
      <c r="F114" s="3">
        <f t="shared" ca="1" si="4"/>
        <v>51.813901427795138</v>
      </c>
    </row>
    <row r="115" spans="5:6" x14ac:dyDescent="0.3">
      <c r="E115" s="3">
        <f t="shared" ca="1" si="3"/>
        <v>0.60800204873772989</v>
      </c>
      <c r="F115" s="3">
        <f t="shared" ca="1" si="4"/>
        <v>61.935326665061517</v>
      </c>
    </row>
    <row r="116" spans="5:6" x14ac:dyDescent="0.3">
      <c r="E116" s="3">
        <f t="shared" ca="1" si="3"/>
        <v>0.9780770767900866</v>
      </c>
      <c r="F116" s="3">
        <f t="shared" ca="1" si="4"/>
        <v>92.298915467283877</v>
      </c>
    </row>
    <row r="117" spans="5:6" x14ac:dyDescent="0.3">
      <c r="E117" s="3">
        <f t="shared" ca="1" si="3"/>
        <v>0.91933520888473286</v>
      </c>
      <c r="F117" s="3">
        <f t="shared" ca="1" si="4"/>
        <v>78.027023211867331</v>
      </c>
    </row>
    <row r="118" spans="5:6" x14ac:dyDescent="0.3">
      <c r="E118" s="3">
        <f t="shared" ca="1" si="3"/>
        <v>0.24942714636083829</v>
      </c>
      <c r="F118" s="3">
        <f t="shared" ca="1" si="4"/>
        <v>53.424572341087199</v>
      </c>
    </row>
    <row r="119" spans="5:6" x14ac:dyDescent="0.3">
      <c r="E119" s="3">
        <f t="shared" ca="1" si="3"/>
        <v>0.56882662292925457</v>
      </c>
      <c r="F119" s="3">
        <f t="shared" ca="1" si="4"/>
        <v>60.883334531491087</v>
      </c>
    </row>
    <row r="120" spans="5:6" x14ac:dyDescent="0.3">
      <c r="E120" s="3">
        <f t="shared" ca="1" si="3"/>
        <v>0.63750765659312247</v>
      </c>
      <c r="F120" s="3">
        <f t="shared" ca="1" si="4"/>
        <v>62.778604050646017</v>
      </c>
    </row>
    <row r="121" spans="5:6" x14ac:dyDescent="0.3">
      <c r="E121" s="3">
        <f t="shared" ca="1" si="3"/>
        <v>0.24075814544258223</v>
      </c>
      <c r="F121" s="3">
        <f t="shared" ca="1" si="4"/>
        <v>53.214558152020288</v>
      </c>
    </row>
    <row r="122" spans="5:6" x14ac:dyDescent="0.3">
      <c r="E122" s="3">
        <f t="shared" ca="1" si="3"/>
        <v>0.64091911226067955</v>
      </c>
      <c r="F122" s="3">
        <f t="shared" ca="1" si="4"/>
        <v>62.879424103660462</v>
      </c>
    </row>
    <row r="123" spans="5:6" x14ac:dyDescent="0.3">
      <c r="E123" s="3">
        <f t="shared" ca="1" si="3"/>
        <v>0.76502919161058502</v>
      </c>
      <c r="F123" s="3">
        <f t="shared" ca="1" si="4"/>
        <v>67.248726918432922</v>
      </c>
    </row>
    <row r="124" spans="5:6" x14ac:dyDescent="0.3">
      <c r="E124" s="3">
        <f t="shared" ca="1" si="3"/>
        <v>0.68510589269126232</v>
      </c>
      <c r="F124" s="3">
        <f t="shared" ca="1" si="4"/>
        <v>64.259881264009223</v>
      </c>
    </row>
    <row r="125" spans="5:6" x14ac:dyDescent="0.3">
      <c r="E125" s="3">
        <f t="shared" ca="1" si="3"/>
        <v>0.28932236777050235</v>
      </c>
      <c r="F125" s="3">
        <f t="shared" ca="1" si="4"/>
        <v>54.364557737735645</v>
      </c>
    </row>
    <row r="126" spans="5:6" x14ac:dyDescent="0.3">
      <c r="E126" s="3">
        <f t="shared" ca="1" si="3"/>
        <v>0.73463803355565338</v>
      </c>
      <c r="F126" s="3">
        <f t="shared" ca="1" si="4"/>
        <v>66.017764266491568</v>
      </c>
    </row>
    <row r="127" spans="5:6" x14ac:dyDescent="0.3">
      <c r="E127" s="3">
        <f t="shared" ca="1" si="3"/>
        <v>0.8727879460619733</v>
      </c>
      <c r="F127" s="3">
        <f t="shared" ca="1" si="4"/>
        <v>73.393411086911769</v>
      </c>
    </row>
    <row r="128" spans="5:6" x14ac:dyDescent="0.3">
      <c r="E128" s="3">
        <f t="shared" ca="1" si="3"/>
        <v>0.79756902987134837</v>
      </c>
      <c r="F128" s="3">
        <f t="shared" ca="1" si="4"/>
        <v>68.745200173036267</v>
      </c>
    </row>
    <row r="129" spans="5:6" x14ac:dyDescent="0.3">
      <c r="E129" s="3">
        <f t="shared" ca="1" si="3"/>
        <v>0.27732273285968345</v>
      </c>
      <c r="F129" s="3">
        <f t="shared" ca="1" si="4"/>
        <v>54.085719362997594</v>
      </c>
    </row>
    <row r="130" spans="5:6" x14ac:dyDescent="0.3">
      <c r="E130" s="3">
        <f t="shared" ca="1" si="3"/>
        <v>0.45524852606197708</v>
      </c>
      <c r="F130" s="3">
        <f t="shared" ca="1" si="4"/>
        <v>58.122467262309684</v>
      </c>
    </row>
    <row r="131" spans="5:6" x14ac:dyDescent="0.3">
      <c r="E131" s="3">
        <f t="shared" ca="1" si="3"/>
        <v>0.24876788980371634</v>
      </c>
      <c r="F131" s="3">
        <f t="shared" ca="1" si="4"/>
        <v>53.408686414393991</v>
      </c>
    </row>
    <row r="132" spans="5:6" x14ac:dyDescent="0.3">
      <c r="E132" s="3">
        <f t="shared" ref="E132:E195" ca="1" si="5">RAND()</f>
        <v>0.74397911257749105</v>
      </c>
      <c r="F132" s="3">
        <f t="shared" ref="F132:F195" ca="1" si="6">((E132^(-1/$C$5)-1)^(-1/$C$3))*$C$4</f>
        <v>66.381670738742869</v>
      </c>
    </row>
    <row r="133" spans="5:6" x14ac:dyDescent="0.3">
      <c r="E133" s="3">
        <f t="shared" ca="1" si="5"/>
        <v>0.52618989191885801</v>
      </c>
      <c r="F133" s="3">
        <f t="shared" ca="1" si="6"/>
        <v>59.806350133894156</v>
      </c>
    </row>
    <row r="134" spans="5:6" x14ac:dyDescent="0.3">
      <c r="E134" s="3">
        <f t="shared" ca="1" si="5"/>
        <v>0.9671099615698372</v>
      </c>
      <c r="F134" s="3">
        <f t="shared" ca="1" si="6"/>
        <v>87.65345052889586</v>
      </c>
    </row>
    <row r="135" spans="5:6" x14ac:dyDescent="0.3">
      <c r="E135" s="3">
        <f t="shared" ca="1" si="5"/>
        <v>0.96026658937236564</v>
      </c>
      <c r="F135" s="3">
        <f t="shared" ca="1" si="6"/>
        <v>85.556229571763055</v>
      </c>
    </row>
    <row r="136" spans="5:6" x14ac:dyDescent="0.3">
      <c r="E136" s="3">
        <f t="shared" ca="1" si="5"/>
        <v>0.21870451850244255</v>
      </c>
      <c r="F136" s="3">
        <f t="shared" ca="1" si="6"/>
        <v>52.667910602627131</v>
      </c>
    </row>
    <row r="137" spans="5:6" x14ac:dyDescent="0.3">
      <c r="E137" s="3">
        <f t="shared" ca="1" si="5"/>
        <v>0.21587142942180981</v>
      </c>
      <c r="F137" s="3">
        <f t="shared" ca="1" si="6"/>
        <v>52.59621353640167</v>
      </c>
    </row>
    <row r="138" spans="5:6" x14ac:dyDescent="0.3">
      <c r="E138" s="3">
        <f t="shared" ca="1" si="5"/>
        <v>0.26419532797475809</v>
      </c>
      <c r="F138" s="3">
        <f t="shared" ca="1" si="6"/>
        <v>53.77710312237933</v>
      </c>
    </row>
    <row r="139" spans="5:6" x14ac:dyDescent="0.3">
      <c r="E139" s="3">
        <f t="shared" ca="1" si="5"/>
        <v>0.68694826486784155</v>
      </c>
      <c r="F139" s="3">
        <f t="shared" ca="1" si="6"/>
        <v>64.320824988039547</v>
      </c>
    </row>
    <row r="140" spans="5:6" x14ac:dyDescent="0.3">
      <c r="E140" s="3">
        <f t="shared" ca="1" si="5"/>
        <v>0.93751104619668701</v>
      </c>
      <c r="F140" s="3">
        <f t="shared" ca="1" si="6"/>
        <v>80.687790875733597</v>
      </c>
    </row>
    <row r="141" spans="5:6" x14ac:dyDescent="0.3">
      <c r="E141" s="3">
        <f t="shared" ca="1" si="5"/>
        <v>0.23351860660770785</v>
      </c>
      <c r="F141" s="3">
        <f t="shared" ca="1" si="6"/>
        <v>53.037196444605826</v>
      </c>
    </row>
    <row r="142" spans="5:6" x14ac:dyDescent="0.3">
      <c r="E142" s="3">
        <f t="shared" ca="1" si="5"/>
        <v>0.10476981272478181</v>
      </c>
      <c r="F142" s="3">
        <f t="shared" ca="1" si="6"/>
        <v>49.289921020315461</v>
      </c>
    </row>
    <row r="143" spans="5:6" x14ac:dyDescent="0.3">
      <c r="E143" s="3">
        <f t="shared" ca="1" si="5"/>
        <v>0.35304013556632519</v>
      </c>
      <c r="F143" s="3">
        <f t="shared" ca="1" si="6"/>
        <v>55.811958506451731</v>
      </c>
    </row>
    <row r="144" spans="5:6" x14ac:dyDescent="0.3">
      <c r="E144" s="3">
        <f t="shared" ca="1" si="5"/>
        <v>0.71619436413022675</v>
      </c>
      <c r="F144" s="3">
        <f t="shared" ca="1" si="6"/>
        <v>65.331943609313257</v>
      </c>
    </row>
    <row r="145" spans="5:6" x14ac:dyDescent="0.3">
      <c r="E145" s="3">
        <f t="shared" ca="1" si="5"/>
        <v>0.42188300984886506</v>
      </c>
      <c r="F145" s="3">
        <f t="shared" ca="1" si="6"/>
        <v>57.360316031815238</v>
      </c>
    </row>
    <row r="146" spans="5:6" x14ac:dyDescent="0.3">
      <c r="E146" s="3">
        <f t="shared" ca="1" si="5"/>
        <v>0.67537685265329905</v>
      </c>
      <c r="F146" s="3">
        <f t="shared" ca="1" si="6"/>
        <v>63.942928682430846</v>
      </c>
    </row>
    <row r="147" spans="5:6" x14ac:dyDescent="0.3">
      <c r="E147" s="3">
        <f t="shared" ca="1" si="5"/>
        <v>0.75414086613518372</v>
      </c>
      <c r="F147" s="3">
        <f t="shared" ca="1" si="6"/>
        <v>66.791630992504693</v>
      </c>
    </row>
    <row r="148" spans="5:6" x14ac:dyDescent="0.3">
      <c r="E148" s="3">
        <f t="shared" ca="1" si="5"/>
        <v>0.35884920241447849</v>
      </c>
      <c r="F148" s="3">
        <f t="shared" ca="1" si="6"/>
        <v>55.942397693107672</v>
      </c>
    </row>
    <row r="149" spans="5:6" x14ac:dyDescent="0.3">
      <c r="E149" s="3">
        <f t="shared" ca="1" si="5"/>
        <v>0.70884286854468603</v>
      </c>
      <c r="F149" s="3">
        <f t="shared" ca="1" si="6"/>
        <v>65.069564459279803</v>
      </c>
    </row>
    <row r="150" spans="5:6" x14ac:dyDescent="0.3">
      <c r="E150" s="3">
        <f t="shared" ca="1" si="5"/>
        <v>0.32808280497232523</v>
      </c>
      <c r="F150" s="3">
        <f t="shared" ca="1" si="6"/>
        <v>55.249733237752949</v>
      </c>
    </row>
    <row r="151" spans="5:6" x14ac:dyDescent="0.3">
      <c r="E151" s="3">
        <f t="shared" ca="1" si="5"/>
        <v>0.24134820924056954</v>
      </c>
      <c r="F151" s="3">
        <f t="shared" ca="1" si="6"/>
        <v>53.228932211369496</v>
      </c>
    </row>
    <row r="152" spans="5:6" x14ac:dyDescent="0.3">
      <c r="E152" s="3">
        <f t="shared" ca="1" si="5"/>
        <v>0.8297913811138059</v>
      </c>
      <c r="F152" s="3">
        <f t="shared" ca="1" si="6"/>
        <v>70.478207478362293</v>
      </c>
    </row>
    <row r="153" spans="5:6" x14ac:dyDescent="0.3">
      <c r="E153" s="3">
        <f t="shared" ca="1" si="5"/>
        <v>0.94852232434784622</v>
      </c>
      <c r="F153" s="3">
        <f t="shared" ca="1" si="6"/>
        <v>82.746704646824043</v>
      </c>
    </row>
    <row r="154" spans="5:6" x14ac:dyDescent="0.3">
      <c r="E154" s="3">
        <f t="shared" ca="1" si="5"/>
        <v>0.40624692171240673</v>
      </c>
      <c r="F154" s="3">
        <f t="shared" ca="1" si="6"/>
        <v>57.006972806081315</v>
      </c>
    </row>
    <row r="155" spans="5:6" x14ac:dyDescent="0.3">
      <c r="E155" s="3">
        <f t="shared" ca="1" si="5"/>
        <v>0.91871315706565182</v>
      </c>
      <c r="F155" s="3">
        <f t="shared" ca="1" si="6"/>
        <v>77.947778359333185</v>
      </c>
    </row>
    <row r="156" spans="5:6" x14ac:dyDescent="0.3">
      <c r="E156" s="3">
        <f t="shared" ca="1" si="5"/>
        <v>0.49517556204040269</v>
      </c>
      <c r="F156" s="3">
        <f t="shared" ca="1" si="6"/>
        <v>59.056757478345048</v>
      </c>
    </row>
    <row r="157" spans="5:6" x14ac:dyDescent="0.3">
      <c r="E157" s="3">
        <f t="shared" ca="1" si="5"/>
        <v>0.12002610825810367</v>
      </c>
      <c r="F157" s="3">
        <f t="shared" ca="1" si="6"/>
        <v>49.832226577227146</v>
      </c>
    </row>
    <row r="158" spans="5:6" x14ac:dyDescent="0.3">
      <c r="E158" s="3">
        <f t="shared" ca="1" si="5"/>
        <v>0.58655363831427976</v>
      </c>
      <c r="F158" s="3">
        <f t="shared" ca="1" si="6"/>
        <v>61.350883772611553</v>
      </c>
    </row>
    <row r="159" spans="5:6" x14ac:dyDescent="0.3">
      <c r="E159" s="3">
        <f t="shared" ca="1" si="5"/>
        <v>0.56767046938355803</v>
      </c>
      <c r="F159" s="3">
        <f t="shared" ca="1" si="6"/>
        <v>60.853284325396807</v>
      </c>
    </row>
    <row r="160" spans="5:6" x14ac:dyDescent="0.3">
      <c r="E160" s="3">
        <f t="shared" ca="1" si="5"/>
        <v>0.80139168903154057</v>
      </c>
      <c r="F160" s="3">
        <f t="shared" ca="1" si="6"/>
        <v>68.935998455645546</v>
      </c>
    </row>
    <row r="161" spans="5:6" x14ac:dyDescent="0.3">
      <c r="E161" s="3">
        <f t="shared" ca="1" si="5"/>
        <v>0.90553310781555163</v>
      </c>
      <c r="F161" s="3">
        <f t="shared" ca="1" si="6"/>
        <v>76.406217197188155</v>
      </c>
    </row>
    <row r="162" spans="5:6" x14ac:dyDescent="0.3">
      <c r="E162" s="3">
        <f t="shared" ca="1" si="5"/>
        <v>0.93750984687777961</v>
      </c>
      <c r="F162" s="3">
        <f t="shared" ca="1" si="6"/>
        <v>80.687588762795713</v>
      </c>
    </row>
    <row r="163" spans="5:6" x14ac:dyDescent="0.3">
      <c r="E163" s="3">
        <f t="shared" ca="1" si="5"/>
        <v>0.28519088945233406</v>
      </c>
      <c r="F163" s="3">
        <f t="shared" ca="1" si="6"/>
        <v>54.268871643499509</v>
      </c>
    </row>
    <row r="164" spans="5:6" x14ac:dyDescent="0.3">
      <c r="E164" s="3">
        <f t="shared" ca="1" si="5"/>
        <v>0.61495784125642827</v>
      </c>
      <c r="F164" s="3">
        <f t="shared" ca="1" si="6"/>
        <v>62.129758138473321</v>
      </c>
    </row>
    <row r="165" spans="5:6" x14ac:dyDescent="0.3">
      <c r="E165" s="3">
        <f t="shared" ca="1" si="5"/>
        <v>0.82756793336206147</v>
      </c>
      <c r="F165" s="3">
        <f t="shared" ca="1" si="6"/>
        <v>70.348559656576143</v>
      </c>
    </row>
    <row r="166" spans="5:6" x14ac:dyDescent="0.3">
      <c r="E166" s="3">
        <f t="shared" ca="1" si="5"/>
        <v>0.64934016553675333</v>
      </c>
      <c r="F166" s="3">
        <f t="shared" ca="1" si="6"/>
        <v>63.131532599314575</v>
      </c>
    </row>
    <row r="167" spans="5:6" x14ac:dyDescent="0.3">
      <c r="E167" s="3">
        <f t="shared" ca="1" si="5"/>
        <v>9.5840118894129356E-2</v>
      </c>
      <c r="F167" s="3">
        <f t="shared" ca="1" si="6"/>
        <v>48.94943192946188</v>
      </c>
    </row>
    <row r="168" spans="5:6" x14ac:dyDescent="0.3">
      <c r="E168" s="3">
        <f t="shared" ca="1" si="5"/>
        <v>0.87940078958294876</v>
      </c>
      <c r="F168" s="3">
        <f t="shared" ca="1" si="6"/>
        <v>73.930596408159289</v>
      </c>
    </row>
    <row r="169" spans="5:6" x14ac:dyDescent="0.3">
      <c r="E169" s="3">
        <f t="shared" ca="1" si="5"/>
        <v>0.51072003803301702</v>
      </c>
      <c r="F169" s="3">
        <f t="shared" ca="1" si="6"/>
        <v>59.429408629798409</v>
      </c>
    </row>
    <row r="170" spans="5:6" x14ac:dyDescent="0.3">
      <c r="E170" s="3">
        <f t="shared" ca="1" si="5"/>
        <v>0.90468014098098815</v>
      </c>
      <c r="F170" s="3">
        <f t="shared" ca="1" si="6"/>
        <v>76.314488845076966</v>
      </c>
    </row>
    <row r="171" spans="5:6" x14ac:dyDescent="0.3">
      <c r="E171" s="3">
        <f t="shared" ca="1" si="5"/>
        <v>0.30963075682295604</v>
      </c>
      <c r="F171" s="3">
        <f t="shared" ca="1" si="6"/>
        <v>54.830781392118098</v>
      </c>
    </row>
    <row r="172" spans="5:6" x14ac:dyDescent="0.3">
      <c r="E172" s="3">
        <f t="shared" ca="1" si="5"/>
        <v>0.16624619778808591</v>
      </c>
      <c r="F172" s="3">
        <f t="shared" ca="1" si="6"/>
        <v>51.266378306707608</v>
      </c>
    </row>
    <row r="173" spans="5:6" x14ac:dyDescent="0.3">
      <c r="E173" s="3">
        <f t="shared" ca="1" si="5"/>
        <v>0.76295374970879948</v>
      </c>
      <c r="F173" s="3">
        <f t="shared" ca="1" si="6"/>
        <v>67.160093228083909</v>
      </c>
    </row>
    <row r="174" spans="5:6" x14ac:dyDescent="0.3">
      <c r="E174" s="3">
        <f t="shared" ca="1" si="5"/>
        <v>0.59372813666638491</v>
      </c>
      <c r="F174" s="3">
        <f t="shared" ca="1" si="6"/>
        <v>61.54396409854661</v>
      </c>
    </row>
    <row r="175" spans="5:6" x14ac:dyDescent="0.3">
      <c r="E175" s="3">
        <f t="shared" ca="1" si="5"/>
        <v>0.21506801236696704</v>
      </c>
      <c r="F175" s="3">
        <f t="shared" ca="1" si="6"/>
        <v>52.575813971786225</v>
      </c>
    </row>
    <row r="176" spans="5:6" x14ac:dyDescent="0.3">
      <c r="E176" s="3">
        <f t="shared" ca="1" si="5"/>
        <v>0.17064531472164202</v>
      </c>
      <c r="F176" s="3">
        <f t="shared" ca="1" si="6"/>
        <v>51.391132798949627</v>
      </c>
    </row>
    <row r="177" spans="5:6" x14ac:dyDescent="0.3">
      <c r="E177" s="3">
        <f t="shared" ca="1" si="5"/>
        <v>0.58063437735936729</v>
      </c>
      <c r="F177" s="3">
        <f t="shared" ca="1" si="6"/>
        <v>61.193301312443751</v>
      </c>
    </row>
    <row r="178" spans="5:6" x14ac:dyDescent="0.3">
      <c r="E178" s="3">
        <f t="shared" ca="1" si="5"/>
        <v>0.82435840684814732</v>
      </c>
      <c r="F178" s="3">
        <f t="shared" ca="1" si="6"/>
        <v>70.164332341038588</v>
      </c>
    </row>
    <row r="179" spans="5:6" x14ac:dyDescent="0.3">
      <c r="E179" s="3">
        <f t="shared" ca="1" si="5"/>
        <v>0.58860918266078921</v>
      </c>
      <c r="F179" s="3">
        <f t="shared" ca="1" si="6"/>
        <v>61.405965284469829</v>
      </c>
    </row>
    <row r="180" spans="5:6" x14ac:dyDescent="0.3">
      <c r="E180" s="3">
        <f t="shared" ca="1" si="5"/>
        <v>0.35871159398681207</v>
      </c>
      <c r="F180" s="3">
        <f t="shared" ca="1" si="6"/>
        <v>55.939308839967438</v>
      </c>
    </row>
    <row r="181" spans="5:6" x14ac:dyDescent="0.3">
      <c r="E181" s="3">
        <f t="shared" ca="1" si="5"/>
        <v>0.76856890339904316</v>
      </c>
      <c r="F181" s="3">
        <f t="shared" ca="1" si="6"/>
        <v>67.401604648337354</v>
      </c>
    </row>
    <row r="182" spans="5:6" x14ac:dyDescent="0.3">
      <c r="E182" s="3">
        <f t="shared" ca="1" si="5"/>
        <v>0.54347427727794928</v>
      </c>
      <c r="F182" s="3">
        <f t="shared" ca="1" si="6"/>
        <v>60.235653242932926</v>
      </c>
    </row>
    <row r="183" spans="5:6" x14ac:dyDescent="0.3">
      <c r="E183" s="3">
        <f t="shared" ca="1" si="5"/>
        <v>0.95140502790101156</v>
      </c>
      <c r="F183" s="3">
        <f t="shared" ca="1" si="6"/>
        <v>83.365882826957844</v>
      </c>
    </row>
    <row r="184" spans="5:6" x14ac:dyDescent="0.3">
      <c r="E184" s="3">
        <f t="shared" ca="1" si="5"/>
        <v>0.39800362467264716</v>
      </c>
      <c r="F184" s="3">
        <f t="shared" ca="1" si="6"/>
        <v>56.821347506638034</v>
      </c>
    </row>
    <row r="185" spans="5:6" x14ac:dyDescent="0.3">
      <c r="E185" s="3">
        <f t="shared" ca="1" si="5"/>
        <v>0.52983558665314667</v>
      </c>
      <c r="F185" s="3">
        <f t="shared" ca="1" si="6"/>
        <v>59.896149760427463</v>
      </c>
    </row>
    <row r="186" spans="5:6" x14ac:dyDescent="0.3">
      <c r="E186" s="3">
        <f t="shared" ca="1" si="5"/>
        <v>0.18882975311572014</v>
      </c>
      <c r="F186" s="3">
        <f t="shared" ca="1" si="6"/>
        <v>51.891084302744162</v>
      </c>
    </row>
    <row r="187" spans="5:6" x14ac:dyDescent="0.3">
      <c r="E187" s="3">
        <f t="shared" ca="1" si="5"/>
        <v>0.48185975961911087</v>
      </c>
      <c r="F187" s="3">
        <f t="shared" ca="1" si="6"/>
        <v>58.741831504863448</v>
      </c>
    </row>
    <row r="188" spans="5:6" x14ac:dyDescent="0.3">
      <c r="E188" s="3">
        <f t="shared" ca="1" si="5"/>
        <v>0.9153398680555499</v>
      </c>
      <c r="F188" s="3">
        <f t="shared" ca="1" si="6"/>
        <v>77.529066957629638</v>
      </c>
    </row>
    <row r="189" spans="5:6" x14ac:dyDescent="0.3">
      <c r="E189" s="3">
        <f t="shared" ca="1" si="5"/>
        <v>0.90593637853042053</v>
      </c>
      <c r="F189" s="3">
        <f t="shared" ca="1" si="6"/>
        <v>76.449892115500134</v>
      </c>
    </row>
    <row r="190" spans="5:6" x14ac:dyDescent="0.3">
      <c r="E190" s="3">
        <f t="shared" ca="1" si="5"/>
        <v>6.1448419946717237E-2</v>
      </c>
      <c r="F190" s="3">
        <f t="shared" ca="1" si="6"/>
        <v>47.395494019990906</v>
      </c>
    </row>
    <row r="191" spans="5:6" x14ac:dyDescent="0.3">
      <c r="E191" s="3">
        <f t="shared" ca="1" si="5"/>
        <v>0.95974261313107934</v>
      </c>
      <c r="F191" s="3">
        <f t="shared" ca="1" si="6"/>
        <v>85.412366788494381</v>
      </c>
    </row>
    <row r="192" spans="5:6" x14ac:dyDescent="0.3">
      <c r="E192" s="3">
        <f t="shared" ca="1" si="5"/>
        <v>0.84300014425137682</v>
      </c>
      <c r="F192" s="3">
        <f t="shared" ca="1" si="6"/>
        <v>71.285361520074758</v>
      </c>
    </row>
    <row r="193" spans="5:6" x14ac:dyDescent="0.3">
      <c r="E193" s="3">
        <f t="shared" ca="1" si="5"/>
        <v>0.35091801717457882</v>
      </c>
      <c r="F193" s="3">
        <f t="shared" ca="1" si="6"/>
        <v>55.764280411628754</v>
      </c>
    </row>
    <row r="194" spans="5:6" x14ac:dyDescent="0.3">
      <c r="E194" s="3">
        <f t="shared" ca="1" si="5"/>
        <v>0.86947844035686916</v>
      </c>
      <c r="F194" s="3">
        <f t="shared" ca="1" si="6"/>
        <v>73.13536571501983</v>
      </c>
    </row>
    <row r="195" spans="5:6" x14ac:dyDescent="0.3">
      <c r="E195" s="3">
        <f t="shared" ca="1" si="5"/>
        <v>0.13750676937975259</v>
      </c>
      <c r="F195" s="3">
        <f t="shared" ca="1" si="6"/>
        <v>50.405489030913763</v>
      </c>
    </row>
    <row r="196" spans="5:6" x14ac:dyDescent="0.3">
      <c r="E196" s="3">
        <f t="shared" ref="E196:E259" ca="1" si="7">RAND()</f>
        <v>0.40499545826397076</v>
      </c>
      <c r="F196" s="3">
        <f t="shared" ref="F196:F259" ca="1" si="8">((E196^(-1/$C$5)-1)^(-1/$C$3))*$C$4</f>
        <v>56.978767059978587</v>
      </c>
    </row>
    <row r="197" spans="5:6" x14ac:dyDescent="0.3">
      <c r="E197" s="3">
        <f t="shared" ca="1" si="7"/>
        <v>0.64260409006220509</v>
      </c>
      <c r="F197" s="3">
        <f t="shared" ca="1" si="8"/>
        <v>62.929495560663376</v>
      </c>
    </row>
    <row r="198" spans="5:6" x14ac:dyDescent="0.3">
      <c r="E198" s="3">
        <f t="shared" ca="1" si="7"/>
        <v>8.5801652804141315E-2</v>
      </c>
      <c r="F198" s="3">
        <f t="shared" ca="1" si="8"/>
        <v>48.541340003284724</v>
      </c>
    </row>
    <row r="199" spans="5:6" x14ac:dyDescent="0.3">
      <c r="E199" s="3">
        <f t="shared" ca="1" si="7"/>
        <v>0.4677160866843364</v>
      </c>
      <c r="F199" s="3">
        <f t="shared" ca="1" si="8"/>
        <v>58.411132911651244</v>
      </c>
    </row>
    <row r="200" spans="5:6" x14ac:dyDescent="0.3">
      <c r="E200" s="3">
        <f t="shared" ca="1" si="7"/>
        <v>0.46233628732009679</v>
      </c>
      <c r="F200" s="3">
        <f t="shared" ca="1" si="8"/>
        <v>58.286268395976315</v>
      </c>
    </row>
    <row r="201" spans="5:6" x14ac:dyDescent="0.3">
      <c r="E201" s="3">
        <f t="shared" ca="1" si="7"/>
        <v>0.1389041927386605</v>
      </c>
      <c r="F201" s="3">
        <f t="shared" ca="1" si="8"/>
        <v>50.449476925178139</v>
      </c>
    </row>
    <row r="202" spans="5:6" x14ac:dyDescent="0.3">
      <c r="E202" s="3">
        <f t="shared" ca="1" si="7"/>
        <v>0.61000749198751814</v>
      </c>
      <c r="F202" s="3">
        <f t="shared" ca="1" si="8"/>
        <v>61.991124449315969</v>
      </c>
    </row>
    <row r="203" spans="5:6" x14ac:dyDescent="0.3">
      <c r="E203" s="3">
        <f t="shared" ca="1" si="7"/>
        <v>0.85527329582290101</v>
      </c>
      <c r="F203" s="3">
        <f t="shared" ca="1" si="8"/>
        <v>72.099587905379877</v>
      </c>
    </row>
    <row r="204" spans="5:6" x14ac:dyDescent="0.3">
      <c r="E204" s="3">
        <f t="shared" ca="1" si="7"/>
        <v>0.47944016821160262</v>
      </c>
      <c r="F204" s="3">
        <f t="shared" ca="1" si="8"/>
        <v>58.684994040329244</v>
      </c>
    </row>
    <row r="205" spans="5:6" x14ac:dyDescent="0.3">
      <c r="E205" s="3">
        <f t="shared" ca="1" si="7"/>
        <v>0.95571571982469239</v>
      </c>
      <c r="F205" s="3">
        <f t="shared" ca="1" si="8"/>
        <v>84.37112011425863</v>
      </c>
    </row>
    <row r="206" spans="5:6" x14ac:dyDescent="0.3">
      <c r="E206" s="3">
        <f t="shared" ca="1" si="7"/>
        <v>0.66243892284077011</v>
      </c>
      <c r="F206" s="3">
        <f t="shared" ca="1" si="8"/>
        <v>63.533396431485357</v>
      </c>
    </row>
    <row r="207" spans="5:6" x14ac:dyDescent="0.3">
      <c r="E207" s="3">
        <f t="shared" ca="1" si="7"/>
        <v>0.55767316784067111</v>
      </c>
      <c r="F207" s="3">
        <f t="shared" ca="1" si="8"/>
        <v>60.595555241194234</v>
      </c>
    </row>
    <row r="208" spans="5:6" x14ac:dyDescent="0.3">
      <c r="E208" s="3">
        <f t="shared" ca="1" si="7"/>
        <v>0.36953103585091562</v>
      </c>
      <c r="F208" s="3">
        <f t="shared" ca="1" si="8"/>
        <v>56.182072653055485</v>
      </c>
    </row>
    <row r="209" spans="5:6" x14ac:dyDescent="0.3">
      <c r="E209" s="3">
        <f t="shared" ca="1" si="7"/>
        <v>0.36664029125001407</v>
      </c>
      <c r="F209" s="3">
        <f t="shared" ca="1" si="8"/>
        <v>56.11722445331224</v>
      </c>
    </row>
    <row r="210" spans="5:6" x14ac:dyDescent="0.3">
      <c r="E210" s="3">
        <f t="shared" ca="1" si="7"/>
        <v>0.8355784438643441</v>
      </c>
      <c r="F210" s="3">
        <f t="shared" ca="1" si="8"/>
        <v>70.823781367603559</v>
      </c>
    </row>
    <row r="211" spans="5:6" x14ac:dyDescent="0.3">
      <c r="E211" s="3">
        <f t="shared" ca="1" si="7"/>
        <v>0.28961253335017578</v>
      </c>
      <c r="F211" s="3">
        <f t="shared" ca="1" si="8"/>
        <v>54.371266239757446</v>
      </c>
    </row>
    <row r="212" spans="5:6" x14ac:dyDescent="0.3">
      <c r="E212" s="3">
        <f t="shared" ca="1" si="7"/>
        <v>0.70063618976835784</v>
      </c>
      <c r="F212" s="3">
        <f t="shared" ca="1" si="8"/>
        <v>64.783411751416338</v>
      </c>
    </row>
    <row r="213" spans="5:6" x14ac:dyDescent="0.3">
      <c r="E213" s="3">
        <f t="shared" ca="1" si="7"/>
        <v>2.5576769803675625E-2</v>
      </c>
      <c r="F213" s="3">
        <f t="shared" ca="1" si="8"/>
        <v>44.830994808751178</v>
      </c>
    </row>
    <row r="214" spans="5:6" x14ac:dyDescent="0.3">
      <c r="E214" s="3">
        <f t="shared" ca="1" si="7"/>
        <v>0.71921500125830762</v>
      </c>
      <c r="F214" s="3">
        <f t="shared" ca="1" si="8"/>
        <v>65.441490942014966</v>
      </c>
    </row>
    <row r="215" spans="5:6" x14ac:dyDescent="0.3">
      <c r="E215" s="3">
        <f t="shared" ca="1" si="7"/>
        <v>0.85455253262602515</v>
      </c>
      <c r="F215" s="3">
        <f t="shared" ca="1" si="8"/>
        <v>72.049855645735903</v>
      </c>
    </row>
    <row r="216" spans="5:6" x14ac:dyDescent="0.3">
      <c r="E216" s="3">
        <f t="shared" ca="1" si="7"/>
        <v>0.74961815489275052</v>
      </c>
      <c r="F216" s="3">
        <f t="shared" ca="1" si="8"/>
        <v>66.607276661289433</v>
      </c>
    </row>
    <row r="217" spans="5:6" x14ac:dyDescent="0.3">
      <c r="E217" s="3">
        <f t="shared" ca="1" si="7"/>
        <v>0.27614160498619356</v>
      </c>
      <c r="F217" s="3">
        <f t="shared" ca="1" si="8"/>
        <v>54.058114055181903</v>
      </c>
    </row>
    <row r="218" spans="5:6" x14ac:dyDescent="0.3">
      <c r="E218" s="3">
        <f t="shared" ca="1" si="7"/>
        <v>0.91508940295854513</v>
      </c>
      <c r="F218" s="3">
        <f t="shared" ca="1" si="8"/>
        <v>77.498693536215455</v>
      </c>
    </row>
    <row r="219" spans="5:6" x14ac:dyDescent="0.3">
      <c r="E219" s="3">
        <f t="shared" ca="1" si="7"/>
        <v>0.62728213282685052</v>
      </c>
      <c r="F219" s="3">
        <f t="shared" ca="1" si="8"/>
        <v>62.48071034155361</v>
      </c>
    </row>
    <row r="220" spans="5:6" x14ac:dyDescent="0.3">
      <c r="E220" s="3">
        <f t="shared" ca="1" si="7"/>
        <v>0.73949316410318844</v>
      </c>
      <c r="F220" s="3">
        <f t="shared" ca="1" si="8"/>
        <v>66.205426189474366</v>
      </c>
    </row>
    <row r="221" spans="5:6" x14ac:dyDescent="0.3">
      <c r="E221" s="3">
        <f t="shared" ca="1" si="7"/>
        <v>5.6377241552063695E-2</v>
      </c>
      <c r="F221" s="3">
        <f t="shared" ca="1" si="8"/>
        <v>47.117912930752297</v>
      </c>
    </row>
    <row r="222" spans="5:6" x14ac:dyDescent="0.3">
      <c r="E222" s="3">
        <f t="shared" ca="1" si="7"/>
        <v>4.5914292014082481E-2</v>
      </c>
      <c r="F222" s="3">
        <f t="shared" ca="1" si="8"/>
        <v>46.481795827523065</v>
      </c>
    </row>
    <row r="223" spans="5:6" x14ac:dyDescent="0.3">
      <c r="E223" s="3">
        <f t="shared" ca="1" si="7"/>
        <v>0.60755159909305645</v>
      </c>
      <c r="F223" s="3">
        <f t="shared" ca="1" si="8"/>
        <v>61.922822134536716</v>
      </c>
    </row>
    <row r="224" spans="5:6" x14ac:dyDescent="0.3">
      <c r="E224" s="3">
        <f t="shared" ca="1" si="7"/>
        <v>0.27848578175777816</v>
      </c>
      <c r="F224" s="3">
        <f t="shared" ca="1" si="8"/>
        <v>54.112872803737709</v>
      </c>
    </row>
    <row r="225" spans="5:6" x14ac:dyDescent="0.3">
      <c r="E225" s="3">
        <f t="shared" ca="1" si="7"/>
        <v>0.80940160443327935</v>
      </c>
      <c r="F225" s="3">
        <f t="shared" ca="1" si="8"/>
        <v>69.347710851640102</v>
      </c>
    </row>
    <row r="226" spans="5:6" x14ac:dyDescent="0.3">
      <c r="E226" s="3">
        <f t="shared" ca="1" si="7"/>
        <v>0.23008019264529866</v>
      </c>
      <c r="F226" s="3">
        <f t="shared" ca="1" si="8"/>
        <v>52.952277093049204</v>
      </c>
    </row>
    <row r="227" spans="5:6" x14ac:dyDescent="0.3">
      <c r="E227" s="3">
        <f t="shared" ca="1" si="7"/>
        <v>0.28279961614272453</v>
      </c>
      <c r="F227" s="3">
        <f t="shared" ca="1" si="8"/>
        <v>54.213340627274533</v>
      </c>
    </row>
    <row r="228" spans="5:6" x14ac:dyDescent="0.3">
      <c r="E228" s="3">
        <f t="shared" ca="1" si="7"/>
        <v>0.87968294471323294</v>
      </c>
      <c r="F228" s="3">
        <f t="shared" ca="1" si="8"/>
        <v>73.954194821875362</v>
      </c>
    </row>
    <row r="229" spans="5:6" x14ac:dyDescent="0.3">
      <c r="E229" s="3">
        <f t="shared" ca="1" si="7"/>
        <v>0.73337365068144911</v>
      </c>
      <c r="F229" s="3">
        <f t="shared" ca="1" si="8"/>
        <v>65.969403923661403</v>
      </c>
    </row>
    <row r="230" spans="5:6" x14ac:dyDescent="0.3">
      <c r="E230" s="3">
        <f t="shared" ca="1" si="7"/>
        <v>0.60071557768073325</v>
      </c>
      <c r="F230" s="3">
        <f t="shared" ca="1" si="8"/>
        <v>61.734305651538556</v>
      </c>
    </row>
    <row r="231" spans="5:6" x14ac:dyDescent="0.3">
      <c r="E231" s="3">
        <f t="shared" ca="1" si="7"/>
        <v>0.79578901065166419</v>
      </c>
      <c r="F231" s="3">
        <f t="shared" ca="1" si="8"/>
        <v>68.657548134909348</v>
      </c>
    </row>
    <row r="232" spans="5:6" x14ac:dyDescent="0.3">
      <c r="E232" s="3">
        <f t="shared" ca="1" si="7"/>
        <v>0.39889572451539002</v>
      </c>
      <c r="F232" s="3">
        <f t="shared" ca="1" si="8"/>
        <v>56.84141862897193</v>
      </c>
    </row>
    <row r="233" spans="5:6" x14ac:dyDescent="0.3">
      <c r="E233" s="3">
        <f t="shared" ca="1" si="7"/>
        <v>0.55037209363122663</v>
      </c>
      <c r="F233" s="3">
        <f t="shared" ca="1" si="8"/>
        <v>60.40962969451936</v>
      </c>
    </row>
    <row r="234" spans="5:6" x14ac:dyDescent="0.3">
      <c r="E234" s="3">
        <f t="shared" ca="1" si="7"/>
        <v>0.85245513844810827</v>
      </c>
      <c r="F234" s="3">
        <f t="shared" ca="1" si="8"/>
        <v>71.906558376508272</v>
      </c>
    </row>
    <row r="235" spans="5:6" x14ac:dyDescent="0.3">
      <c r="E235" s="3">
        <f t="shared" ca="1" si="7"/>
        <v>0.13243286212054695</v>
      </c>
      <c r="F235" s="3">
        <f t="shared" ca="1" si="8"/>
        <v>50.243629507850152</v>
      </c>
    </row>
    <row r="236" spans="5:6" x14ac:dyDescent="0.3">
      <c r="E236" s="3">
        <f t="shared" ca="1" si="7"/>
        <v>0.44264925417712309</v>
      </c>
      <c r="F236" s="3">
        <f t="shared" ca="1" si="8"/>
        <v>57.833086645304945</v>
      </c>
    </row>
    <row r="237" spans="5:6" x14ac:dyDescent="0.3">
      <c r="E237" s="3">
        <f t="shared" ca="1" si="7"/>
        <v>0.60865062177157159</v>
      </c>
      <c r="F237" s="3">
        <f t="shared" ca="1" si="8"/>
        <v>61.953349368026153</v>
      </c>
    </row>
    <row r="238" spans="5:6" x14ac:dyDescent="0.3">
      <c r="E238" s="3">
        <f t="shared" ca="1" si="7"/>
        <v>0.59503647903692136</v>
      </c>
      <c r="F238" s="3">
        <f t="shared" ca="1" si="8"/>
        <v>61.579428330667483</v>
      </c>
    </row>
    <row r="239" spans="5:6" x14ac:dyDescent="0.3">
      <c r="E239" s="3">
        <f t="shared" ca="1" si="7"/>
        <v>0.30259355093712126</v>
      </c>
      <c r="F239" s="3">
        <f t="shared" ca="1" si="8"/>
        <v>54.66993185363809</v>
      </c>
    </row>
    <row r="240" spans="5:6" x14ac:dyDescent="0.3">
      <c r="E240" s="3">
        <f t="shared" ca="1" si="7"/>
        <v>0.67180893642426598</v>
      </c>
      <c r="F240" s="3">
        <f t="shared" ca="1" si="8"/>
        <v>63.828671861939554</v>
      </c>
    </row>
    <row r="241" spans="5:6" x14ac:dyDescent="0.3">
      <c r="E241" s="3">
        <f t="shared" ca="1" si="7"/>
        <v>0.2099953572392359</v>
      </c>
      <c r="F241" s="3">
        <f t="shared" ca="1" si="8"/>
        <v>52.446301513993355</v>
      </c>
    </row>
    <row r="242" spans="5:6" x14ac:dyDescent="0.3">
      <c r="E242" s="3">
        <f t="shared" ca="1" si="7"/>
        <v>0.22167556045266257</v>
      </c>
      <c r="F242" s="3">
        <f t="shared" ca="1" si="8"/>
        <v>52.742710957463856</v>
      </c>
    </row>
    <row r="243" spans="5:6" x14ac:dyDescent="0.3">
      <c r="E243" s="3">
        <f t="shared" ca="1" si="7"/>
        <v>0.27070766271128699</v>
      </c>
      <c r="F243" s="3">
        <f t="shared" ca="1" si="8"/>
        <v>53.930711115818163</v>
      </c>
    </row>
    <row r="244" spans="5:6" x14ac:dyDescent="0.3">
      <c r="E244" s="3">
        <f t="shared" ca="1" si="7"/>
        <v>0.80844240487334029</v>
      </c>
      <c r="F244" s="3">
        <f t="shared" ca="1" si="8"/>
        <v>69.297522540509789</v>
      </c>
    </row>
    <row r="245" spans="5:6" x14ac:dyDescent="0.3">
      <c r="E245" s="3">
        <f t="shared" ca="1" si="7"/>
        <v>0.98813256142579098</v>
      </c>
      <c r="F245" s="3">
        <f t="shared" ca="1" si="8"/>
        <v>99.743305782022844</v>
      </c>
    </row>
    <row r="246" spans="5:6" x14ac:dyDescent="0.3">
      <c r="E246" s="3">
        <f t="shared" ca="1" si="7"/>
        <v>3.2558408578700404E-2</v>
      </c>
      <c r="F246" s="3">
        <f t="shared" ca="1" si="8"/>
        <v>45.486179999423307</v>
      </c>
    </row>
    <row r="247" spans="5:6" x14ac:dyDescent="0.3">
      <c r="E247" s="3">
        <f t="shared" ca="1" si="7"/>
        <v>0.84992548526108669</v>
      </c>
      <c r="F247" s="3">
        <f t="shared" ca="1" si="8"/>
        <v>71.736471852787858</v>
      </c>
    </row>
    <row r="248" spans="5:6" x14ac:dyDescent="0.3">
      <c r="E248" s="3">
        <f t="shared" ca="1" si="7"/>
        <v>0.36910046027189647</v>
      </c>
      <c r="F248" s="3">
        <f t="shared" ca="1" si="8"/>
        <v>56.172413815669152</v>
      </c>
    </row>
    <row r="249" spans="5:6" x14ac:dyDescent="0.3">
      <c r="E249" s="3">
        <f t="shared" ca="1" si="7"/>
        <v>0.95212915091722816</v>
      </c>
      <c r="F249" s="3">
        <f t="shared" ca="1" si="8"/>
        <v>83.527746204889141</v>
      </c>
    </row>
    <row r="250" spans="5:6" x14ac:dyDescent="0.3">
      <c r="E250" s="3">
        <f t="shared" ca="1" si="7"/>
        <v>0.38574147009296178</v>
      </c>
      <c r="F250" s="3">
        <f t="shared" ca="1" si="8"/>
        <v>56.545797375485648</v>
      </c>
    </row>
    <row r="251" spans="5:6" x14ac:dyDescent="0.3">
      <c r="E251" s="3">
        <f t="shared" ca="1" si="7"/>
        <v>0.11116398196789679</v>
      </c>
      <c r="F251" s="3">
        <f t="shared" ca="1" si="8"/>
        <v>49.522709924830458</v>
      </c>
    </row>
    <row r="252" spans="5:6" x14ac:dyDescent="0.3">
      <c r="E252" s="3">
        <f t="shared" ca="1" si="7"/>
        <v>0.72042033460097854</v>
      </c>
      <c r="F252" s="3">
        <f t="shared" ca="1" si="8"/>
        <v>65.48549552391485</v>
      </c>
    </row>
    <row r="253" spans="5:6" x14ac:dyDescent="0.3">
      <c r="E253" s="3">
        <f t="shared" ca="1" si="7"/>
        <v>0.85061144048176973</v>
      </c>
      <c r="F253" s="3">
        <f t="shared" ca="1" si="8"/>
        <v>71.782302669404828</v>
      </c>
    </row>
    <row r="254" spans="5:6" x14ac:dyDescent="0.3">
      <c r="E254" s="3">
        <f t="shared" ca="1" si="7"/>
        <v>2.5856265465166173E-2</v>
      </c>
      <c r="F254" s="3">
        <f t="shared" ca="1" si="8"/>
        <v>44.859807785274867</v>
      </c>
    </row>
    <row r="255" spans="5:6" x14ac:dyDescent="0.3">
      <c r="E255" s="3">
        <f t="shared" ca="1" si="7"/>
        <v>0.45506442070160547</v>
      </c>
      <c r="F255" s="3">
        <f t="shared" ca="1" si="8"/>
        <v>58.118222684397658</v>
      </c>
    </row>
    <row r="256" spans="5:6" x14ac:dyDescent="0.3">
      <c r="E256" s="3">
        <f t="shared" ca="1" si="7"/>
        <v>0.80276315161341549</v>
      </c>
      <c r="F256" s="3">
        <f t="shared" ca="1" si="8"/>
        <v>69.00532544908863</v>
      </c>
    </row>
    <row r="257" spans="5:6" x14ac:dyDescent="0.3">
      <c r="E257" s="3">
        <f t="shared" ca="1" si="7"/>
        <v>0.71721682324262592</v>
      </c>
      <c r="F257" s="3">
        <f t="shared" ca="1" si="8"/>
        <v>65.368908465177668</v>
      </c>
    </row>
    <row r="258" spans="5:6" x14ac:dyDescent="0.3">
      <c r="E258" s="3">
        <f t="shared" ca="1" si="7"/>
        <v>0.17572591637622093</v>
      </c>
      <c r="F258" s="3">
        <f t="shared" ca="1" si="8"/>
        <v>51.533265015582984</v>
      </c>
    </row>
    <row r="259" spans="5:6" x14ac:dyDescent="0.3">
      <c r="E259" s="3">
        <f t="shared" ca="1" si="7"/>
        <v>0.590953109013029</v>
      </c>
      <c r="F259" s="3">
        <f t="shared" ca="1" si="8"/>
        <v>61.469005579417455</v>
      </c>
    </row>
    <row r="260" spans="5:6" x14ac:dyDescent="0.3">
      <c r="E260" s="3">
        <f t="shared" ref="E260:E323" ca="1" si="9">RAND()</f>
        <v>0.91047636362941298</v>
      </c>
      <c r="F260" s="3">
        <f t="shared" ref="F260:F323" ca="1" si="10">((E260^(-1/$C$5)-1)^(-1/$C$3))*$C$4</f>
        <v>76.955799413262568</v>
      </c>
    </row>
    <row r="261" spans="5:6" x14ac:dyDescent="0.3">
      <c r="E261" s="3">
        <f t="shared" ca="1" si="9"/>
        <v>0.50514031408933613</v>
      </c>
      <c r="F261" s="3">
        <f t="shared" ca="1" si="10"/>
        <v>59.294980326132709</v>
      </c>
    </row>
    <row r="262" spans="5:6" x14ac:dyDescent="0.3">
      <c r="E262" s="3">
        <f t="shared" ca="1" si="9"/>
        <v>0.12912201727634731</v>
      </c>
      <c r="F262" s="3">
        <f t="shared" ca="1" si="10"/>
        <v>50.136107611760508</v>
      </c>
    </row>
    <row r="263" spans="5:6" x14ac:dyDescent="0.3">
      <c r="E263" s="3">
        <f t="shared" ca="1" si="9"/>
        <v>0.64637974663388742</v>
      </c>
      <c r="F263" s="3">
        <f t="shared" ca="1" si="10"/>
        <v>63.042367665807866</v>
      </c>
    </row>
    <row r="264" spans="5:6" x14ac:dyDescent="0.3">
      <c r="E264" s="3">
        <f t="shared" ca="1" si="9"/>
        <v>0.26383800967588222</v>
      </c>
      <c r="F264" s="3">
        <f t="shared" ca="1" si="10"/>
        <v>53.768644269618584</v>
      </c>
    </row>
    <row r="265" spans="5:6" x14ac:dyDescent="0.3">
      <c r="E265" s="3">
        <f t="shared" ca="1" si="9"/>
        <v>0.8270748690998313</v>
      </c>
      <c r="F265" s="3">
        <f t="shared" ca="1" si="10"/>
        <v>70.320036074590448</v>
      </c>
    </row>
    <row r="266" spans="5:6" x14ac:dyDescent="0.3">
      <c r="E266" s="3">
        <f t="shared" ca="1" si="9"/>
        <v>0.85620678557595709</v>
      </c>
      <c r="F266" s="3">
        <f t="shared" ca="1" si="10"/>
        <v>72.164376520399557</v>
      </c>
    </row>
    <row r="267" spans="5:6" x14ac:dyDescent="0.3">
      <c r="E267" s="3">
        <f t="shared" ca="1" si="9"/>
        <v>2.5770176792599409E-2</v>
      </c>
      <c r="F267" s="3">
        <f t="shared" ca="1" si="10"/>
        <v>44.850959681328632</v>
      </c>
    </row>
    <row r="268" spans="5:6" x14ac:dyDescent="0.3">
      <c r="E268" s="3">
        <f t="shared" ca="1" si="9"/>
        <v>0.35772494375542652</v>
      </c>
      <c r="F268" s="3">
        <f t="shared" ca="1" si="10"/>
        <v>55.917160467877224</v>
      </c>
    </row>
    <row r="269" spans="5:6" x14ac:dyDescent="0.3">
      <c r="E269" s="3">
        <f t="shared" ca="1" si="9"/>
        <v>0.13944727363477061</v>
      </c>
      <c r="F269" s="3">
        <f t="shared" ca="1" si="10"/>
        <v>50.466505521203651</v>
      </c>
    </row>
    <row r="270" spans="5:6" x14ac:dyDescent="0.3">
      <c r="E270" s="3">
        <f t="shared" ca="1" si="9"/>
        <v>0.83688397280989502</v>
      </c>
      <c r="F270" s="3">
        <f t="shared" ca="1" si="10"/>
        <v>70.90343166644719</v>
      </c>
    </row>
    <row r="271" spans="5:6" x14ac:dyDescent="0.3">
      <c r="E271" s="3">
        <f t="shared" ca="1" si="9"/>
        <v>0.97750802105405976</v>
      </c>
      <c r="F271" s="3">
        <f t="shared" ca="1" si="10"/>
        <v>91.99928186049037</v>
      </c>
    </row>
    <row r="272" spans="5:6" x14ac:dyDescent="0.3">
      <c r="E272" s="3">
        <f t="shared" ca="1" si="9"/>
        <v>0.7523933027996812</v>
      </c>
      <c r="F272" s="3">
        <f t="shared" ca="1" si="10"/>
        <v>66.720028051256804</v>
      </c>
    </row>
    <row r="273" spans="5:6" x14ac:dyDescent="0.3">
      <c r="E273" s="3">
        <f t="shared" ca="1" si="9"/>
        <v>0.28434587988889104</v>
      </c>
      <c r="F273" s="3">
        <f t="shared" ca="1" si="10"/>
        <v>54.249261273352012</v>
      </c>
    </row>
    <row r="274" spans="5:6" x14ac:dyDescent="0.3">
      <c r="E274" s="3">
        <f t="shared" ca="1" si="9"/>
        <v>0.87131386636059316</v>
      </c>
      <c r="F274" s="3">
        <f t="shared" ca="1" si="10"/>
        <v>73.277625995042058</v>
      </c>
    </row>
    <row r="275" spans="5:6" x14ac:dyDescent="0.3">
      <c r="E275" s="3">
        <f t="shared" ca="1" si="9"/>
        <v>7.3230363175068813E-2</v>
      </c>
      <c r="F275" s="3">
        <f t="shared" ca="1" si="10"/>
        <v>47.982724929962842</v>
      </c>
    </row>
    <row r="276" spans="5:6" x14ac:dyDescent="0.3">
      <c r="E276" s="3">
        <f t="shared" ca="1" si="9"/>
        <v>0.71786206358144944</v>
      </c>
      <c r="F276" s="3">
        <f t="shared" ca="1" si="10"/>
        <v>65.392296620371553</v>
      </c>
    </row>
    <row r="277" spans="5:6" x14ac:dyDescent="0.3">
      <c r="E277" s="3">
        <f t="shared" ca="1" si="9"/>
        <v>4.13938770080855E-2</v>
      </c>
      <c r="F277" s="3">
        <f t="shared" ca="1" si="10"/>
        <v>46.17306280024038</v>
      </c>
    </row>
    <row r="278" spans="5:6" x14ac:dyDescent="0.3">
      <c r="E278" s="3">
        <f t="shared" ca="1" si="9"/>
        <v>6.8626812558215011E-2</v>
      </c>
      <c r="F278" s="3">
        <f t="shared" ca="1" si="10"/>
        <v>47.761763458192483</v>
      </c>
    </row>
    <row r="279" spans="5:6" x14ac:dyDescent="0.3">
      <c r="E279" s="3">
        <f t="shared" ca="1" si="9"/>
        <v>1.766393014198997E-2</v>
      </c>
      <c r="F279" s="3">
        <f t="shared" ca="1" si="10"/>
        <v>43.884360690275628</v>
      </c>
    </row>
    <row r="280" spans="5:6" x14ac:dyDescent="0.3">
      <c r="E280" s="3">
        <f t="shared" ca="1" si="9"/>
        <v>0.86437547059563757</v>
      </c>
      <c r="F280" s="3">
        <f t="shared" ca="1" si="10"/>
        <v>72.750467034705068</v>
      </c>
    </row>
    <row r="281" spans="5:6" x14ac:dyDescent="0.3">
      <c r="E281" s="3">
        <f t="shared" ca="1" si="9"/>
        <v>0.77795897255894308</v>
      </c>
      <c r="F281" s="3">
        <f t="shared" ca="1" si="10"/>
        <v>67.81811978553921</v>
      </c>
    </row>
    <row r="282" spans="5:6" x14ac:dyDescent="0.3">
      <c r="E282" s="3">
        <f t="shared" ca="1" si="9"/>
        <v>0.41207063909517372</v>
      </c>
      <c r="F282" s="3">
        <f t="shared" ca="1" si="10"/>
        <v>57.138362970798148</v>
      </c>
    </row>
    <row r="283" spans="5:6" x14ac:dyDescent="0.3">
      <c r="E283" s="3">
        <f t="shared" ca="1" si="9"/>
        <v>0.36737957678653022</v>
      </c>
      <c r="F283" s="3">
        <f t="shared" ca="1" si="10"/>
        <v>56.133809388496466</v>
      </c>
    </row>
    <row r="284" spans="5:6" x14ac:dyDescent="0.3">
      <c r="E284" s="3">
        <f t="shared" ca="1" si="9"/>
        <v>9.4178439704529548E-2</v>
      </c>
      <c r="F284" s="3">
        <f t="shared" ca="1" si="10"/>
        <v>48.883865865667595</v>
      </c>
    </row>
    <row r="285" spans="5:6" x14ac:dyDescent="0.3">
      <c r="E285" s="3">
        <f t="shared" ca="1" si="9"/>
        <v>0.44231532700038878</v>
      </c>
      <c r="F285" s="3">
        <f t="shared" ca="1" si="10"/>
        <v>57.825445676395937</v>
      </c>
    </row>
    <row r="286" spans="5:6" x14ac:dyDescent="0.3">
      <c r="E286" s="3">
        <f t="shared" ca="1" si="9"/>
        <v>0.75682529565561163</v>
      </c>
      <c r="F286" s="3">
        <f t="shared" ca="1" si="10"/>
        <v>66.902545002089013</v>
      </c>
    </row>
    <row r="287" spans="5:6" x14ac:dyDescent="0.3">
      <c r="E287" s="3">
        <f t="shared" ca="1" si="9"/>
        <v>0.14782694554269105</v>
      </c>
      <c r="F287" s="3">
        <f t="shared" ca="1" si="10"/>
        <v>50.724771482340138</v>
      </c>
    </row>
    <row r="288" spans="5:6" x14ac:dyDescent="0.3">
      <c r="E288" s="3">
        <f t="shared" ca="1" si="9"/>
        <v>6.8816635417239258E-3</v>
      </c>
      <c r="F288" s="3">
        <f t="shared" ca="1" si="10"/>
        <v>41.718365211021187</v>
      </c>
    </row>
    <row r="289" spans="5:6" x14ac:dyDescent="0.3">
      <c r="E289" s="3">
        <f t="shared" ca="1" si="9"/>
        <v>0.55787698524640583</v>
      </c>
      <c r="F289" s="3">
        <f t="shared" ca="1" si="10"/>
        <v>60.600772708176606</v>
      </c>
    </row>
    <row r="290" spans="5:6" x14ac:dyDescent="0.3">
      <c r="E290" s="3">
        <f t="shared" ca="1" si="9"/>
        <v>0.86480781588617939</v>
      </c>
      <c r="F290" s="3">
        <f t="shared" ca="1" si="10"/>
        <v>72.782492348642421</v>
      </c>
    </row>
    <row r="291" spans="5:6" x14ac:dyDescent="0.3">
      <c r="E291" s="3">
        <f t="shared" ca="1" si="9"/>
        <v>0.37420979868470217</v>
      </c>
      <c r="F291" s="3">
        <f t="shared" ca="1" si="10"/>
        <v>56.287027664705406</v>
      </c>
    </row>
    <row r="292" spans="5:6" x14ac:dyDescent="0.3">
      <c r="E292" s="3">
        <f t="shared" ca="1" si="9"/>
        <v>0.6059150411202896</v>
      </c>
      <c r="F292" s="3">
        <f t="shared" ca="1" si="10"/>
        <v>61.877477993862271</v>
      </c>
    </row>
    <row r="293" spans="5:6" x14ac:dyDescent="0.3">
      <c r="E293" s="3">
        <f t="shared" ca="1" si="9"/>
        <v>0.53501832326069487</v>
      </c>
      <c r="F293" s="3">
        <f t="shared" ca="1" si="10"/>
        <v>60.024485518453886</v>
      </c>
    </row>
    <row r="294" spans="5:6" x14ac:dyDescent="0.3">
      <c r="E294" s="3">
        <f t="shared" ca="1" si="9"/>
        <v>0.59045759285236166</v>
      </c>
      <c r="F294" s="3">
        <f t="shared" ca="1" si="10"/>
        <v>61.455657874611482</v>
      </c>
    </row>
    <row r="295" spans="5:6" x14ac:dyDescent="0.3">
      <c r="E295" s="3">
        <f t="shared" ca="1" si="9"/>
        <v>0.71237258371961887</v>
      </c>
      <c r="F295" s="3">
        <f t="shared" ca="1" si="10"/>
        <v>65.194806861479591</v>
      </c>
    </row>
    <row r="296" spans="5:6" x14ac:dyDescent="0.3">
      <c r="E296" s="3">
        <f t="shared" ca="1" si="9"/>
        <v>0.5211694743212486</v>
      </c>
      <c r="F296" s="3">
        <f t="shared" ca="1" si="10"/>
        <v>59.683309426389144</v>
      </c>
    </row>
    <row r="297" spans="5:6" x14ac:dyDescent="0.3">
      <c r="E297" s="3">
        <f t="shared" ca="1" si="9"/>
        <v>0.34472906213329679</v>
      </c>
      <c r="F297" s="3">
        <f t="shared" ca="1" si="10"/>
        <v>55.625125002471634</v>
      </c>
    </row>
    <row r="298" spans="5:6" x14ac:dyDescent="0.3">
      <c r="E298" s="3">
        <f t="shared" ca="1" si="9"/>
        <v>0.31266588976484788</v>
      </c>
      <c r="F298" s="3">
        <f t="shared" ca="1" si="10"/>
        <v>54.899954494584371</v>
      </c>
    </row>
    <row r="299" spans="5:6" x14ac:dyDescent="0.3">
      <c r="E299" s="3">
        <f t="shared" ca="1" si="9"/>
        <v>0.23319965351638017</v>
      </c>
      <c r="F299" s="3">
        <f t="shared" ca="1" si="10"/>
        <v>53.029338215754798</v>
      </c>
    </row>
    <row r="300" spans="5:6" x14ac:dyDescent="0.3">
      <c r="E300" s="3">
        <f t="shared" ca="1" si="9"/>
        <v>0.63723508086490133</v>
      </c>
      <c r="F300" s="3">
        <f t="shared" ca="1" si="10"/>
        <v>62.770580235438146</v>
      </c>
    </row>
    <row r="301" spans="5:6" x14ac:dyDescent="0.3">
      <c r="E301" s="3">
        <f t="shared" ca="1" si="9"/>
        <v>0.10715055549152741</v>
      </c>
      <c r="F301" s="3">
        <f t="shared" ca="1" si="10"/>
        <v>49.37759525956821</v>
      </c>
    </row>
    <row r="302" spans="5:6" x14ac:dyDescent="0.3">
      <c r="E302" s="3">
        <f t="shared" ca="1" si="9"/>
        <v>0.73068272526250733</v>
      </c>
      <c r="F302" s="3">
        <f t="shared" ca="1" si="10"/>
        <v>65.867166491758127</v>
      </c>
    </row>
    <row r="303" spans="5:6" x14ac:dyDescent="0.3">
      <c r="E303" s="3">
        <f t="shared" ca="1" si="9"/>
        <v>0.48465447201708645</v>
      </c>
      <c r="F303" s="3">
        <f t="shared" ca="1" si="10"/>
        <v>58.807624094685565</v>
      </c>
    </row>
    <row r="304" spans="5:6" x14ac:dyDescent="0.3">
      <c r="E304" s="3">
        <f t="shared" ca="1" si="9"/>
        <v>0.57971403500350638</v>
      </c>
      <c r="F304" s="3">
        <f t="shared" ca="1" si="10"/>
        <v>61.16893498086192</v>
      </c>
    </row>
    <row r="305" spans="5:6" x14ac:dyDescent="0.3">
      <c r="E305" s="3">
        <f t="shared" ca="1" si="9"/>
        <v>0.60245073258237725</v>
      </c>
      <c r="F305" s="3">
        <f t="shared" ca="1" si="10"/>
        <v>61.78193619976733</v>
      </c>
    </row>
    <row r="306" spans="5:6" x14ac:dyDescent="0.3">
      <c r="E306" s="3">
        <f t="shared" ca="1" si="9"/>
        <v>0.10570456079496515</v>
      </c>
      <c r="F306" s="3">
        <f t="shared" ca="1" si="10"/>
        <v>49.324490658506512</v>
      </c>
    </row>
    <row r="307" spans="5:6" x14ac:dyDescent="0.3">
      <c r="E307" s="3">
        <f t="shared" ca="1" si="9"/>
        <v>0.26331665411416527</v>
      </c>
      <c r="F307" s="3">
        <f t="shared" ca="1" si="10"/>
        <v>53.756296219155885</v>
      </c>
    </row>
    <row r="308" spans="5:6" x14ac:dyDescent="0.3">
      <c r="E308" s="3">
        <f t="shared" ca="1" si="9"/>
        <v>9.6097625053325419E-2</v>
      </c>
      <c r="F308" s="3">
        <f t="shared" ca="1" si="10"/>
        <v>48.959526970600457</v>
      </c>
    </row>
    <row r="309" spans="5:6" x14ac:dyDescent="0.3">
      <c r="E309" s="3">
        <f t="shared" ca="1" si="9"/>
        <v>0.10267369115947367</v>
      </c>
      <c r="F309" s="3">
        <f t="shared" ca="1" si="10"/>
        <v>49.211693816211096</v>
      </c>
    </row>
    <row r="310" spans="5:6" x14ac:dyDescent="0.3">
      <c r="E310" s="3">
        <f t="shared" ca="1" si="9"/>
        <v>6.3498826461729219E-2</v>
      </c>
      <c r="F310" s="3">
        <f t="shared" ca="1" si="10"/>
        <v>47.503072555615425</v>
      </c>
    </row>
    <row r="311" spans="5:6" x14ac:dyDescent="0.3">
      <c r="E311" s="3">
        <f t="shared" ca="1" si="9"/>
        <v>0.57540354499770396</v>
      </c>
      <c r="F311" s="3">
        <f t="shared" ca="1" si="10"/>
        <v>61.055284806220698</v>
      </c>
    </row>
    <row r="312" spans="5:6" x14ac:dyDescent="0.3">
      <c r="E312" s="3">
        <f t="shared" ca="1" si="9"/>
        <v>0.87314949217056892</v>
      </c>
      <c r="F312" s="3">
        <f t="shared" ca="1" si="10"/>
        <v>73.422022284924864</v>
      </c>
    </row>
    <row r="313" spans="5:6" x14ac:dyDescent="0.3">
      <c r="E313" s="3">
        <f t="shared" ca="1" si="9"/>
        <v>0.543146477927402</v>
      </c>
      <c r="F313" s="3">
        <f t="shared" ca="1" si="10"/>
        <v>60.227424722055098</v>
      </c>
    </row>
    <row r="314" spans="5:6" x14ac:dyDescent="0.3">
      <c r="E314" s="3">
        <f t="shared" ca="1" si="9"/>
        <v>0.794015808641369</v>
      </c>
      <c r="F314" s="3">
        <f t="shared" ca="1" si="10"/>
        <v>68.570965893291699</v>
      </c>
    </row>
    <row r="315" spans="5:6" x14ac:dyDescent="0.3">
      <c r="E315" s="3">
        <f t="shared" ca="1" si="9"/>
        <v>0.56056445231227936</v>
      </c>
      <c r="F315" s="3">
        <f t="shared" ca="1" si="10"/>
        <v>60.669709762055312</v>
      </c>
    </row>
    <row r="316" spans="5:6" x14ac:dyDescent="0.3">
      <c r="E316" s="3">
        <f t="shared" ca="1" si="9"/>
        <v>0.50329956215796778</v>
      </c>
      <c r="F316" s="3">
        <f t="shared" ca="1" si="10"/>
        <v>59.250799340955929</v>
      </c>
    </row>
    <row r="317" spans="5:6" x14ac:dyDescent="0.3">
      <c r="E317" s="3">
        <f t="shared" ca="1" si="9"/>
        <v>0.88344691218836702</v>
      </c>
      <c r="F317" s="3">
        <f t="shared" ca="1" si="10"/>
        <v>74.274647508167803</v>
      </c>
    </row>
    <row r="318" spans="5:6" x14ac:dyDescent="0.3">
      <c r="E318" s="3">
        <f t="shared" ca="1" si="9"/>
        <v>0.906581867220843</v>
      </c>
      <c r="F318" s="3">
        <f t="shared" ca="1" si="10"/>
        <v>76.520215865690361</v>
      </c>
    </row>
    <row r="319" spans="5:6" x14ac:dyDescent="0.3">
      <c r="E319" s="3">
        <f t="shared" ca="1" si="9"/>
        <v>0.8799103188184334</v>
      </c>
      <c r="F319" s="3">
        <f t="shared" ca="1" si="10"/>
        <v>73.973253619471265</v>
      </c>
    </row>
    <row r="320" spans="5:6" x14ac:dyDescent="0.3">
      <c r="E320" s="3">
        <f t="shared" ca="1" si="9"/>
        <v>0.39294435275987316</v>
      </c>
      <c r="F320" s="3">
        <f t="shared" ca="1" si="10"/>
        <v>56.707588791794983</v>
      </c>
    </row>
    <row r="321" spans="5:6" x14ac:dyDescent="0.3">
      <c r="E321" s="3">
        <f t="shared" ca="1" si="9"/>
        <v>0.41210323045969288</v>
      </c>
      <c r="F321" s="3">
        <f t="shared" ca="1" si="10"/>
        <v>57.139098931776189</v>
      </c>
    </row>
    <row r="322" spans="5:6" x14ac:dyDescent="0.3">
      <c r="E322" s="3">
        <f t="shared" ca="1" si="9"/>
        <v>0.14469516912368163</v>
      </c>
      <c r="F322" s="3">
        <f t="shared" ca="1" si="10"/>
        <v>50.629206574144725</v>
      </c>
    </row>
    <row r="323" spans="5:6" x14ac:dyDescent="0.3">
      <c r="E323" s="3">
        <f t="shared" ca="1" si="9"/>
        <v>0.19350979287893932</v>
      </c>
      <c r="F323" s="3">
        <f t="shared" ca="1" si="10"/>
        <v>52.016095914173569</v>
      </c>
    </row>
    <row r="324" spans="5:6" x14ac:dyDescent="0.3">
      <c r="E324" s="3">
        <f t="shared" ref="E324:E387" ca="1" si="11">RAND()</f>
        <v>0.44911496570904208</v>
      </c>
      <c r="F324" s="3">
        <f t="shared" ref="F324:F387" ca="1" si="12">((E324^(-1/$C$5)-1)^(-1/$C$3))*$C$4</f>
        <v>57.981320068369911</v>
      </c>
    </row>
    <row r="325" spans="5:6" x14ac:dyDescent="0.3">
      <c r="E325" s="3">
        <f t="shared" ca="1" si="11"/>
        <v>0.1095042059679201</v>
      </c>
      <c r="F325" s="3">
        <f t="shared" ca="1" si="12"/>
        <v>49.463094056129549</v>
      </c>
    </row>
    <row r="326" spans="5:6" x14ac:dyDescent="0.3">
      <c r="E326" s="3">
        <f t="shared" ca="1" si="11"/>
        <v>0.55903398786689451</v>
      </c>
      <c r="F326" s="3">
        <f t="shared" ca="1" si="12"/>
        <v>60.63041903631612</v>
      </c>
    </row>
    <row r="327" spans="5:6" x14ac:dyDescent="0.3">
      <c r="E327" s="3">
        <f t="shared" ca="1" si="11"/>
        <v>0.30456571467945748</v>
      </c>
      <c r="F327" s="3">
        <f t="shared" ca="1" si="12"/>
        <v>54.715078601458359</v>
      </c>
    </row>
    <row r="328" spans="5:6" x14ac:dyDescent="0.3">
      <c r="E328" s="3">
        <f t="shared" ca="1" si="11"/>
        <v>0.24056751759858408</v>
      </c>
      <c r="F328" s="3">
        <f t="shared" ca="1" si="12"/>
        <v>53.209911859410497</v>
      </c>
    </row>
    <row r="329" spans="5:6" x14ac:dyDescent="0.3">
      <c r="E329" s="3">
        <f t="shared" ca="1" si="11"/>
        <v>0.55505990086508206</v>
      </c>
      <c r="F329" s="3">
        <f t="shared" ca="1" si="12"/>
        <v>60.528791065776247</v>
      </c>
    </row>
    <row r="330" spans="5:6" x14ac:dyDescent="0.3">
      <c r="E330" s="3">
        <f t="shared" ca="1" si="11"/>
        <v>0.25883984939006777</v>
      </c>
      <c r="F330" s="3">
        <f t="shared" ca="1" si="12"/>
        <v>53.649969427544328</v>
      </c>
    </row>
    <row r="331" spans="5:6" x14ac:dyDescent="0.3">
      <c r="E331" s="3">
        <f t="shared" ca="1" si="11"/>
        <v>9.5983249156131767E-2</v>
      </c>
      <c r="F331" s="3">
        <f t="shared" ca="1" si="12"/>
        <v>48.955045225536992</v>
      </c>
    </row>
    <row r="332" spans="5:6" x14ac:dyDescent="0.3">
      <c r="E332" s="3">
        <f t="shared" ca="1" si="11"/>
        <v>0.32358407866371597</v>
      </c>
      <c r="F332" s="3">
        <f t="shared" ca="1" si="12"/>
        <v>55.147913727650298</v>
      </c>
    </row>
    <row r="333" spans="5:6" x14ac:dyDescent="0.3">
      <c r="E333" s="3">
        <f t="shared" ca="1" si="11"/>
        <v>0.96147306953624867</v>
      </c>
      <c r="F333" s="3">
        <f t="shared" ca="1" si="12"/>
        <v>85.89557816886024</v>
      </c>
    </row>
    <row r="334" spans="5:6" x14ac:dyDescent="0.3">
      <c r="E334" s="3">
        <f t="shared" ca="1" si="11"/>
        <v>6.3817133739541343E-2</v>
      </c>
      <c r="F334" s="3">
        <f t="shared" ca="1" si="12"/>
        <v>47.51955086116633</v>
      </c>
    </row>
    <row r="335" spans="5:6" x14ac:dyDescent="0.3">
      <c r="E335" s="3">
        <f t="shared" ca="1" si="11"/>
        <v>0.10799816688448505</v>
      </c>
      <c r="F335" s="3">
        <f t="shared" ca="1" si="12"/>
        <v>49.408517891589796</v>
      </c>
    </row>
    <row r="336" spans="5:6" x14ac:dyDescent="0.3">
      <c r="E336" s="3">
        <f t="shared" ca="1" si="11"/>
        <v>0.54729233731353333</v>
      </c>
      <c r="F336" s="3">
        <f t="shared" ca="1" si="12"/>
        <v>60.331755523084638</v>
      </c>
    </row>
    <row r="337" spans="5:6" x14ac:dyDescent="0.3">
      <c r="E337" s="3">
        <f t="shared" ca="1" si="11"/>
        <v>0.22508019477262253</v>
      </c>
      <c r="F337" s="3">
        <f t="shared" ca="1" si="12"/>
        <v>52.82795694413749</v>
      </c>
    </row>
    <row r="338" spans="5:6" x14ac:dyDescent="0.3">
      <c r="E338" s="3">
        <f t="shared" ca="1" si="11"/>
        <v>0.74785605969877489</v>
      </c>
      <c r="F338" s="3">
        <f t="shared" ca="1" si="12"/>
        <v>66.53628147943293</v>
      </c>
    </row>
    <row r="339" spans="5:6" x14ac:dyDescent="0.3">
      <c r="E339" s="3">
        <f t="shared" ca="1" si="11"/>
        <v>0.74023805419102673</v>
      </c>
      <c r="F339" s="3">
        <f t="shared" ca="1" si="12"/>
        <v>66.234498792273229</v>
      </c>
    </row>
    <row r="340" spans="5:6" x14ac:dyDescent="0.3">
      <c r="E340" s="3">
        <f t="shared" ca="1" si="11"/>
        <v>0.10417121969480525</v>
      </c>
      <c r="F340" s="3">
        <f t="shared" ca="1" si="12"/>
        <v>49.267682213463935</v>
      </c>
    </row>
    <row r="341" spans="5:6" x14ac:dyDescent="0.3">
      <c r="E341" s="3">
        <f t="shared" ca="1" si="11"/>
        <v>0.38943088723212727</v>
      </c>
      <c r="F341" s="3">
        <f t="shared" ca="1" si="12"/>
        <v>56.628648002308822</v>
      </c>
    </row>
    <row r="342" spans="5:6" x14ac:dyDescent="0.3">
      <c r="E342" s="3">
        <f t="shared" ca="1" si="11"/>
        <v>0.56016915998370165</v>
      </c>
      <c r="F342" s="3">
        <f t="shared" ca="1" si="12"/>
        <v>60.659553420350129</v>
      </c>
    </row>
    <row r="343" spans="5:6" x14ac:dyDescent="0.3">
      <c r="E343" s="3">
        <f t="shared" ca="1" si="11"/>
        <v>0.72972547601359228</v>
      </c>
      <c r="F343" s="3">
        <f t="shared" ca="1" si="12"/>
        <v>65.831019193619142</v>
      </c>
    </row>
    <row r="344" spans="5:6" x14ac:dyDescent="0.3">
      <c r="E344" s="3">
        <f t="shared" ca="1" si="11"/>
        <v>7.7685065615182847E-3</v>
      </c>
      <c r="F344" s="3">
        <f t="shared" ca="1" si="12"/>
        <v>41.980646651297491</v>
      </c>
    </row>
    <row r="345" spans="5:6" x14ac:dyDescent="0.3">
      <c r="E345" s="3">
        <f t="shared" ca="1" si="11"/>
        <v>0.33821018733318131</v>
      </c>
      <c r="F345" s="3">
        <f t="shared" ca="1" si="12"/>
        <v>55.478338487413914</v>
      </c>
    </row>
    <row r="346" spans="5:6" x14ac:dyDescent="0.3">
      <c r="E346" s="3">
        <f t="shared" ca="1" si="11"/>
        <v>0.7913733392242609</v>
      </c>
      <c r="F346" s="3">
        <f t="shared" ca="1" si="12"/>
        <v>68.443268981655265</v>
      </c>
    </row>
    <row r="347" spans="5:6" x14ac:dyDescent="0.3">
      <c r="E347" s="3">
        <f t="shared" ca="1" si="11"/>
        <v>0.31240208319620444</v>
      </c>
      <c r="F347" s="3">
        <f t="shared" ca="1" si="12"/>
        <v>54.893946650296499</v>
      </c>
    </row>
    <row r="348" spans="5:6" x14ac:dyDescent="0.3">
      <c r="E348" s="3">
        <f t="shared" ca="1" si="11"/>
        <v>0.81143426698499843</v>
      </c>
      <c r="F348" s="3">
        <f t="shared" ca="1" si="12"/>
        <v>69.454892466923837</v>
      </c>
    </row>
    <row r="349" spans="5:6" x14ac:dyDescent="0.3">
      <c r="E349" s="3">
        <f t="shared" ca="1" si="11"/>
        <v>0.32369625571614913</v>
      </c>
      <c r="F349" s="3">
        <f t="shared" ca="1" si="12"/>
        <v>55.150454903401823</v>
      </c>
    </row>
    <row r="350" spans="5:6" x14ac:dyDescent="0.3">
      <c r="E350" s="3">
        <f t="shared" ca="1" si="11"/>
        <v>0.87885252487410115</v>
      </c>
      <c r="F350" s="3">
        <f t="shared" ca="1" si="12"/>
        <v>73.884905859565947</v>
      </c>
    </row>
    <row r="351" spans="5:6" x14ac:dyDescent="0.3">
      <c r="E351" s="3">
        <f t="shared" ca="1" si="11"/>
        <v>0.82939482563990785</v>
      </c>
      <c r="F351" s="3">
        <f t="shared" ca="1" si="12"/>
        <v>70.454960778578638</v>
      </c>
    </row>
    <row r="352" spans="5:6" x14ac:dyDescent="0.3">
      <c r="E352" s="3">
        <f t="shared" ca="1" si="11"/>
        <v>0.60948818641396829</v>
      </c>
      <c r="F352" s="3">
        <f t="shared" ca="1" si="12"/>
        <v>61.976655818691626</v>
      </c>
    </row>
    <row r="353" spans="5:6" x14ac:dyDescent="0.3">
      <c r="E353" s="3">
        <f t="shared" ca="1" si="11"/>
        <v>0.74869769022293342</v>
      </c>
      <c r="F353" s="3">
        <f t="shared" ca="1" si="12"/>
        <v>66.570133740220115</v>
      </c>
    </row>
    <row r="354" spans="5:6" x14ac:dyDescent="0.3">
      <c r="E354" s="3">
        <f t="shared" ca="1" si="11"/>
        <v>0.40214113392606787</v>
      </c>
      <c r="F354" s="3">
        <f t="shared" ca="1" si="12"/>
        <v>56.914470429715927</v>
      </c>
    </row>
    <row r="355" spans="5:6" x14ac:dyDescent="0.3">
      <c r="E355" s="3">
        <f t="shared" ca="1" si="11"/>
        <v>0.28313051323399607</v>
      </c>
      <c r="F355" s="3">
        <f t="shared" ca="1" si="12"/>
        <v>54.221031531193141</v>
      </c>
    </row>
    <row r="356" spans="5:6" x14ac:dyDescent="0.3">
      <c r="E356" s="3">
        <f t="shared" ca="1" si="11"/>
        <v>0.28483572039821725</v>
      </c>
      <c r="F356" s="3">
        <f t="shared" ca="1" si="12"/>
        <v>54.260630817820399</v>
      </c>
    </row>
    <row r="357" spans="5:6" x14ac:dyDescent="0.3">
      <c r="E357" s="3">
        <f t="shared" ca="1" si="11"/>
        <v>0.88796642087231858</v>
      </c>
      <c r="F357" s="3">
        <f t="shared" ca="1" si="12"/>
        <v>74.674054095862601</v>
      </c>
    </row>
    <row r="358" spans="5:6" x14ac:dyDescent="0.3">
      <c r="E358" s="3">
        <f t="shared" ca="1" si="11"/>
        <v>0.11120168359922911</v>
      </c>
      <c r="F358" s="3">
        <f t="shared" ca="1" si="12"/>
        <v>49.524057743169529</v>
      </c>
    </row>
    <row r="359" spans="5:6" x14ac:dyDescent="0.3">
      <c r="E359" s="3">
        <f t="shared" ca="1" si="11"/>
        <v>0.40876378204375807</v>
      </c>
      <c r="F359" s="3">
        <f t="shared" ca="1" si="12"/>
        <v>57.06372826686372</v>
      </c>
    </row>
    <row r="360" spans="5:6" x14ac:dyDescent="0.3">
      <c r="E360" s="3">
        <f t="shared" ca="1" si="11"/>
        <v>0.32938013845060354</v>
      </c>
      <c r="F360" s="3">
        <f t="shared" ca="1" si="12"/>
        <v>55.27906251573819</v>
      </c>
    </row>
    <row r="361" spans="5:6" x14ac:dyDescent="0.3">
      <c r="E361" s="3">
        <f t="shared" ca="1" si="11"/>
        <v>0.27832180671394102</v>
      </c>
      <c r="F361" s="3">
        <f t="shared" ca="1" si="12"/>
        <v>54.109046259476798</v>
      </c>
    </row>
    <row r="362" spans="5:6" x14ac:dyDescent="0.3">
      <c r="E362" s="3">
        <f t="shared" ca="1" si="11"/>
        <v>0.10862419297754788</v>
      </c>
      <c r="F362" s="3">
        <f t="shared" ca="1" si="12"/>
        <v>49.431260532064179</v>
      </c>
    </row>
    <row r="363" spans="5:6" x14ac:dyDescent="0.3">
      <c r="E363" s="3">
        <f t="shared" ca="1" si="11"/>
        <v>8.3077652777879485E-2</v>
      </c>
      <c r="F363" s="3">
        <f t="shared" ca="1" si="12"/>
        <v>48.425225978442427</v>
      </c>
    </row>
    <row r="364" spans="5:6" x14ac:dyDescent="0.3">
      <c r="E364" s="3">
        <f t="shared" ca="1" si="11"/>
        <v>0.80897263617291948</v>
      </c>
      <c r="F364" s="3">
        <f t="shared" ca="1" si="12"/>
        <v>69.3252352755526</v>
      </c>
    </row>
    <row r="365" spans="5:6" x14ac:dyDescent="0.3">
      <c r="E365" s="3">
        <f t="shared" ca="1" si="11"/>
        <v>0.87719626236925652</v>
      </c>
      <c r="F365" s="3">
        <f t="shared" ca="1" si="12"/>
        <v>73.748176965537056</v>
      </c>
    </row>
    <row r="366" spans="5:6" x14ac:dyDescent="0.3">
      <c r="E366" s="3">
        <f t="shared" ca="1" si="11"/>
        <v>0.1328705240482938</v>
      </c>
      <c r="F366" s="3">
        <f t="shared" ca="1" si="12"/>
        <v>50.257727641523509</v>
      </c>
    </row>
    <row r="367" spans="5:6" x14ac:dyDescent="0.3">
      <c r="E367" s="3">
        <f t="shared" ca="1" si="11"/>
        <v>5.6931457893672488E-2</v>
      </c>
      <c r="F367" s="3">
        <f t="shared" ca="1" si="12"/>
        <v>47.14910443456332</v>
      </c>
    </row>
    <row r="368" spans="5:6" x14ac:dyDescent="0.3">
      <c r="E368" s="3">
        <f t="shared" ca="1" si="11"/>
        <v>0.65213439379489646</v>
      </c>
      <c r="F368" s="3">
        <f t="shared" ca="1" si="12"/>
        <v>63.216239632114544</v>
      </c>
    </row>
    <row r="369" spans="5:6" x14ac:dyDescent="0.3">
      <c r="E369" s="3">
        <f t="shared" ca="1" si="11"/>
        <v>0.2620625900828889</v>
      </c>
      <c r="F369" s="3">
        <f t="shared" ca="1" si="12"/>
        <v>53.726565298863925</v>
      </c>
    </row>
    <row r="370" spans="5:6" x14ac:dyDescent="0.3">
      <c r="E370" s="3">
        <f t="shared" ca="1" si="11"/>
        <v>0.5113972683599296</v>
      </c>
      <c r="F370" s="3">
        <f t="shared" ca="1" si="12"/>
        <v>59.445777612922591</v>
      </c>
    </row>
    <row r="371" spans="5:6" x14ac:dyDescent="0.3">
      <c r="E371" s="3">
        <f t="shared" ca="1" si="11"/>
        <v>0.91827267835915727</v>
      </c>
      <c r="F371" s="3">
        <f t="shared" ca="1" si="12"/>
        <v>77.892057033753787</v>
      </c>
    </row>
    <row r="372" spans="5:6" x14ac:dyDescent="0.3">
      <c r="E372" s="3">
        <f t="shared" ca="1" si="11"/>
        <v>0.52304470929549041</v>
      </c>
      <c r="F372" s="3">
        <f t="shared" ca="1" si="12"/>
        <v>59.729185126356278</v>
      </c>
    </row>
    <row r="373" spans="5:6" x14ac:dyDescent="0.3">
      <c r="E373" s="3">
        <f t="shared" ca="1" si="11"/>
        <v>0.1154559867223095</v>
      </c>
      <c r="F373" s="3">
        <f t="shared" ca="1" si="12"/>
        <v>49.674397974145798</v>
      </c>
    </row>
    <row r="374" spans="5:6" x14ac:dyDescent="0.3">
      <c r="E374" s="3">
        <f t="shared" ca="1" si="11"/>
        <v>0.42830850512107665</v>
      </c>
      <c r="F374" s="3">
        <f t="shared" ca="1" si="12"/>
        <v>57.50611581767258</v>
      </c>
    </row>
    <row r="375" spans="5:6" x14ac:dyDescent="0.3">
      <c r="E375" s="3">
        <f t="shared" ca="1" si="11"/>
        <v>8.1912264235025734E-2</v>
      </c>
      <c r="F375" s="3">
        <f t="shared" ca="1" si="12"/>
        <v>48.374773717719648</v>
      </c>
    </row>
    <row r="376" spans="5:6" x14ac:dyDescent="0.3">
      <c r="E376" s="3">
        <f t="shared" ca="1" si="11"/>
        <v>0.50891972112566641</v>
      </c>
      <c r="F376" s="3">
        <f t="shared" ca="1" si="12"/>
        <v>59.385950423752</v>
      </c>
    </row>
    <row r="377" spans="5:6" x14ac:dyDescent="0.3">
      <c r="E377" s="3">
        <f t="shared" ca="1" si="11"/>
        <v>0.86100737190206611</v>
      </c>
      <c r="F377" s="3">
        <f t="shared" ca="1" si="12"/>
        <v>72.504525768738276</v>
      </c>
    </row>
    <row r="378" spans="5:6" x14ac:dyDescent="0.3">
      <c r="E378" s="3">
        <f t="shared" ca="1" si="11"/>
        <v>6.8564730657723949E-2</v>
      </c>
      <c r="F378" s="3">
        <f t="shared" ca="1" si="12"/>
        <v>47.758714189366749</v>
      </c>
    </row>
    <row r="379" spans="5:6" x14ac:dyDescent="0.3">
      <c r="E379" s="3">
        <f t="shared" ca="1" si="11"/>
        <v>0.70346939174706669</v>
      </c>
      <c r="F379" s="3">
        <f t="shared" ca="1" si="12"/>
        <v>64.881422494837665</v>
      </c>
    </row>
    <row r="380" spans="5:6" x14ac:dyDescent="0.3">
      <c r="E380" s="3">
        <f t="shared" ca="1" si="11"/>
        <v>0.19139418363789451</v>
      </c>
      <c r="F380" s="3">
        <f t="shared" ca="1" si="12"/>
        <v>51.959754436471584</v>
      </c>
    </row>
    <row r="381" spans="5:6" x14ac:dyDescent="0.3">
      <c r="E381" s="3">
        <f t="shared" ca="1" si="11"/>
        <v>0.69394036126803282</v>
      </c>
      <c r="F381" s="3">
        <f t="shared" ca="1" si="12"/>
        <v>64.554916774480347</v>
      </c>
    </row>
    <row r="382" spans="5:6" x14ac:dyDescent="0.3">
      <c r="E382" s="3">
        <f t="shared" ca="1" si="11"/>
        <v>0.4923882232586092</v>
      </c>
      <c r="F382" s="3">
        <f t="shared" ca="1" si="12"/>
        <v>58.990524850087176</v>
      </c>
    </row>
    <row r="383" spans="5:6" x14ac:dyDescent="0.3">
      <c r="E383" s="3">
        <f t="shared" ca="1" si="11"/>
        <v>0.66978448183309713</v>
      </c>
      <c r="F383" s="3">
        <f t="shared" ca="1" si="12"/>
        <v>63.764296685119312</v>
      </c>
    </row>
    <row r="384" spans="5:6" x14ac:dyDescent="0.3">
      <c r="E384" s="3">
        <f t="shared" ca="1" si="11"/>
        <v>0.90874235116986379</v>
      </c>
      <c r="F384" s="3">
        <f t="shared" ca="1" si="12"/>
        <v>76.759412614345862</v>
      </c>
    </row>
    <row r="385" spans="5:6" x14ac:dyDescent="0.3">
      <c r="E385" s="3">
        <f t="shared" ca="1" si="11"/>
        <v>0.44702741508935917</v>
      </c>
      <c r="F385" s="3">
        <f t="shared" ca="1" si="12"/>
        <v>57.933400394343337</v>
      </c>
    </row>
    <row r="386" spans="5:6" x14ac:dyDescent="0.3">
      <c r="E386" s="3">
        <f t="shared" ca="1" si="11"/>
        <v>0.36828107106123598</v>
      </c>
      <c r="F386" s="3">
        <f t="shared" ca="1" si="12"/>
        <v>56.154032739187912</v>
      </c>
    </row>
    <row r="387" spans="5:6" x14ac:dyDescent="0.3">
      <c r="E387" s="3">
        <f t="shared" ca="1" si="11"/>
        <v>0.31541305341220471</v>
      </c>
      <c r="F387" s="3">
        <f t="shared" ca="1" si="12"/>
        <v>54.962468269494366</v>
      </c>
    </row>
    <row r="388" spans="5:6" x14ac:dyDescent="0.3">
      <c r="E388" s="3">
        <f t="shared" ref="E388:E451" ca="1" si="13">RAND()</f>
        <v>0.80044480492971859</v>
      </c>
      <c r="F388" s="3">
        <f t="shared" ref="F388:F451" ca="1" si="14">((E388^(-1/$C$5)-1)^(-1/$C$3))*$C$4</f>
        <v>68.888405893049423</v>
      </c>
    </row>
    <row r="389" spans="5:6" x14ac:dyDescent="0.3">
      <c r="E389" s="3">
        <f t="shared" ca="1" si="13"/>
        <v>0.99002112250086127</v>
      </c>
      <c r="F389" s="3">
        <f t="shared" ca="1" si="14"/>
        <v>101.94412212770452</v>
      </c>
    </row>
    <row r="390" spans="5:6" x14ac:dyDescent="0.3">
      <c r="E390" s="3">
        <f t="shared" ca="1" si="13"/>
        <v>0.15382250288550114</v>
      </c>
      <c r="F390" s="3">
        <f t="shared" ca="1" si="14"/>
        <v>50.904743714962883</v>
      </c>
    </row>
    <row r="391" spans="5:6" x14ac:dyDescent="0.3">
      <c r="E391" s="3">
        <f t="shared" ca="1" si="13"/>
        <v>0.67146525674989144</v>
      </c>
      <c r="F391" s="3">
        <f t="shared" ca="1" si="14"/>
        <v>63.81772028710899</v>
      </c>
    </row>
    <row r="392" spans="5:6" x14ac:dyDescent="0.3">
      <c r="E392" s="3">
        <f t="shared" ca="1" si="13"/>
        <v>0.79570247669946192</v>
      </c>
      <c r="F392" s="3">
        <f t="shared" ca="1" si="14"/>
        <v>68.653305945906752</v>
      </c>
    </row>
    <row r="393" spans="5:6" x14ac:dyDescent="0.3">
      <c r="E393" s="3">
        <f t="shared" ca="1" si="13"/>
        <v>0.48335493453704759</v>
      </c>
      <c r="F393" s="3">
        <f t="shared" ca="1" si="14"/>
        <v>58.777011278423998</v>
      </c>
    </row>
    <row r="394" spans="5:6" x14ac:dyDescent="0.3">
      <c r="E394" s="3">
        <f t="shared" ca="1" si="13"/>
        <v>0.54907846797351212</v>
      </c>
      <c r="F394" s="3">
        <f t="shared" ca="1" si="14"/>
        <v>60.376880132651678</v>
      </c>
    </row>
    <row r="395" spans="5:6" x14ac:dyDescent="0.3">
      <c r="E395" s="3">
        <f t="shared" ca="1" si="13"/>
        <v>0.52140688655062362</v>
      </c>
      <c r="F395" s="3">
        <f t="shared" ca="1" si="14"/>
        <v>59.68911208974189</v>
      </c>
    </row>
    <row r="396" spans="5:6" x14ac:dyDescent="0.3">
      <c r="E396" s="3">
        <f t="shared" ca="1" si="13"/>
        <v>0.18920296417068083</v>
      </c>
      <c r="F396" s="3">
        <f t="shared" ca="1" si="14"/>
        <v>51.901104192000759</v>
      </c>
    </row>
    <row r="397" spans="5:6" x14ac:dyDescent="0.3">
      <c r="E397" s="3">
        <f t="shared" ca="1" si="13"/>
        <v>0.47270355953445786</v>
      </c>
      <c r="F397" s="3">
        <f t="shared" ca="1" si="14"/>
        <v>58.527331294551921</v>
      </c>
    </row>
    <row r="398" spans="5:6" x14ac:dyDescent="0.3">
      <c r="E398" s="3">
        <f t="shared" ca="1" si="13"/>
        <v>0.95185473110577978</v>
      </c>
      <c r="F398" s="3">
        <f t="shared" ca="1" si="14"/>
        <v>83.466091486285819</v>
      </c>
    </row>
    <row r="399" spans="5:6" x14ac:dyDescent="0.3">
      <c r="E399" s="3">
        <f t="shared" ca="1" si="13"/>
        <v>0.58168729528924823</v>
      </c>
      <c r="F399" s="3">
        <f t="shared" ca="1" si="14"/>
        <v>61.221221683006753</v>
      </c>
    </row>
    <row r="400" spans="5:6" x14ac:dyDescent="0.3">
      <c r="E400" s="3">
        <f t="shared" ca="1" si="13"/>
        <v>0.58565935593527074</v>
      </c>
      <c r="F400" s="3">
        <f t="shared" ca="1" si="14"/>
        <v>61.326978498115047</v>
      </c>
    </row>
    <row r="401" spans="5:6" x14ac:dyDescent="0.3">
      <c r="E401" s="3">
        <f t="shared" ca="1" si="13"/>
        <v>0.32555090234573647</v>
      </c>
      <c r="F401" s="3">
        <f t="shared" ca="1" si="14"/>
        <v>55.192451476377002</v>
      </c>
    </row>
    <row r="402" spans="5:6" x14ac:dyDescent="0.3">
      <c r="E402" s="3">
        <f t="shared" ca="1" si="13"/>
        <v>0.57350541654846299</v>
      </c>
      <c r="F402" s="3">
        <f t="shared" ca="1" si="14"/>
        <v>61.005481151405675</v>
      </c>
    </row>
    <row r="403" spans="5:6" x14ac:dyDescent="0.3">
      <c r="E403" s="3">
        <f t="shared" ca="1" si="13"/>
        <v>0.89058527026111445</v>
      </c>
      <c r="F403" s="3">
        <f t="shared" ca="1" si="14"/>
        <v>74.913307746639887</v>
      </c>
    </row>
    <row r="404" spans="5:6" x14ac:dyDescent="0.3">
      <c r="E404" s="3">
        <f t="shared" ca="1" si="13"/>
        <v>0.33634115301693068</v>
      </c>
      <c r="F404" s="3">
        <f t="shared" ca="1" si="14"/>
        <v>55.436205077507786</v>
      </c>
    </row>
    <row r="405" spans="5:6" x14ac:dyDescent="0.3">
      <c r="E405" s="3">
        <f t="shared" ca="1" si="13"/>
        <v>0.12197873168404316</v>
      </c>
      <c r="F405" s="3">
        <f t="shared" ca="1" si="14"/>
        <v>49.898569387057009</v>
      </c>
    </row>
    <row r="406" spans="5:6" x14ac:dyDescent="0.3">
      <c r="E406" s="3">
        <f t="shared" ca="1" si="13"/>
        <v>9.6470842858926931E-2</v>
      </c>
      <c r="F406" s="3">
        <f t="shared" ca="1" si="14"/>
        <v>48.974127521003737</v>
      </c>
    </row>
    <row r="407" spans="5:6" x14ac:dyDescent="0.3">
      <c r="E407" s="3">
        <f t="shared" ca="1" si="13"/>
        <v>0.1082802886933576</v>
      </c>
      <c r="F407" s="3">
        <f t="shared" ca="1" si="14"/>
        <v>49.418777014251638</v>
      </c>
    </row>
    <row r="408" spans="5:6" x14ac:dyDescent="0.3">
      <c r="E408" s="3">
        <f t="shared" ca="1" si="13"/>
        <v>0.1628730730015393</v>
      </c>
      <c r="F408" s="3">
        <f t="shared" ca="1" si="14"/>
        <v>51.169598693676086</v>
      </c>
    </row>
    <row r="409" spans="5:6" x14ac:dyDescent="0.3">
      <c r="E409" s="3">
        <f t="shared" ca="1" si="13"/>
        <v>0.7517751374111924</v>
      </c>
      <c r="F409" s="3">
        <f t="shared" ca="1" si="14"/>
        <v>66.694811915117342</v>
      </c>
    </row>
    <row r="410" spans="5:6" x14ac:dyDescent="0.3">
      <c r="E410" s="3">
        <f t="shared" ca="1" si="13"/>
        <v>0.83354035320145992</v>
      </c>
      <c r="F410" s="3">
        <f t="shared" ca="1" si="14"/>
        <v>70.700701920793875</v>
      </c>
    </row>
    <row r="411" spans="5:6" x14ac:dyDescent="0.3">
      <c r="E411" s="3">
        <f t="shared" ca="1" si="13"/>
        <v>0.45127715124736134</v>
      </c>
      <c r="F411" s="3">
        <f t="shared" ca="1" si="14"/>
        <v>58.031015956082413</v>
      </c>
    </row>
    <row r="412" spans="5:6" x14ac:dyDescent="0.3">
      <c r="E412" s="3">
        <f t="shared" ca="1" si="13"/>
        <v>0.69499051608023155</v>
      </c>
      <c r="F412" s="3">
        <f t="shared" ca="1" si="14"/>
        <v>64.590467971027238</v>
      </c>
    </row>
    <row r="413" spans="5:6" x14ac:dyDescent="0.3">
      <c r="E413" s="3">
        <f t="shared" ca="1" si="13"/>
        <v>0.86193807981992965</v>
      </c>
      <c r="F413" s="3">
        <f t="shared" ca="1" si="14"/>
        <v>72.571867800588336</v>
      </c>
    </row>
    <row r="414" spans="5:6" x14ac:dyDescent="0.3">
      <c r="E414" s="3">
        <f t="shared" ca="1" si="13"/>
        <v>0.69144521316858898</v>
      </c>
      <c r="F414" s="3">
        <f t="shared" ca="1" si="14"/>
        <v>64.470863632223157</v>
      </c>
    </row>
    <row r="415" spans="5:6" x14ac:dyDescent="0.3">
      <c r="E415" s="3">
        <f t="shared" ca="1" si="13"/>
        <v>0.20013004443560345</v>
      </c>
      <c r="F415" s="3">
        <f t="shared" ca="1" si="14"/>
        <v>52.190671398202134</v>
      </c>
    </row>
    <row r="416" spans="5:6" x14ac:dyDescent="0.3">
      <c r="E416" s="3">
        <f t="shared" ca="1" si="13"/>
        <v>0.23781277084566976</v>
      </c>
      <c r="F416" s="3">
        <f t="shared" ca="1" si="14"/>
        <v>53.142626845553224</v>
      </c>
    </row>
    <row r="417" spans="5:6" x14ac:dyDescent="0.3">
      <c r="E417" s="3">
        <f t="shared" ca="1" si="13"/>
        <v>8.1733613080709366E-2</v>
      </c>
      <c r="F417" s="3">
        <f t="shared" ca="1" si="14"/>
        <v>48.366997095313621</v>
      </c>
    </row>
    <row r="418" spans="5:6" x14ac:dyDescent="0.3">
      <c r="E418" s="3">
        <f t="shared" ca="1" si="13"/>
        <v>0.89046264647219653</v>
      </c>
      <c r="F418" s="3">
        <f t="shared" ca="1" si="14"/>
        <v>74.901971282615619</v>
      </c>
    </row>
    <row r="419" spans="5:6" x14ac:dyDescent="0.3">
      <c r="E419" s="3">
        <f t="shared" ca="1" si="13"/>
        <v>0.95453052930670257</v>
      </c>
      <c r="F419" s="3">
        <f t="shared" ca="1" si="14"/>
        <v>84.084383922564811</v>
      </c>
    </row>
    <row r="420" spans="5:6" x14ac:dyDescent="0.3">
      <c r="E420" s="3">
        <f t="shared" ca="1" si="13"/>
        <v>0.7145787170821204</v>
      </c>
      <c r="F420" s="3">
        <f t="shared" ca="1" si="14"/>
        <v>65.273772204826159</v>
      </c>
    </row>
    <row r="421" spans="5:6" x14ac:dyDescent="0.3">
      <c r="E421" s="3">
        <f t="shared" ca="1" si="13"/>
        <v>0.13296884205291259</v>
      </c>
      <c r="F421" s="3">
        <f t="shared" ca="1" si="14"/>
        <v>50.26089107025917</v>
      </c>
    </row>
    <row r="422" spans="5:6" x14ac:dyDescent="0.3">
      <c r="E422" s="3">
        <f t="shared" ca="1" si="13"/>
        <v>0.83606192799116208</v>
      </c>
      <c r="F422" s="3">
        <f t="shared" ca="1" si="14"/>
        <v>70.853204168768528</v>
      </c>
    </row>
    <row r="423" spans="5:6" x14ac:dyDescent="0.3">
      <c r="E423" s="3">
        <f t="shared" ca="1" si="13"/>
        <v>0.45468644695291116</v>
      </c>
      <c r="F423" s="3">
        <f t="shared" ca="1" si="14"/>
        <v>58.109510006630714</v>
      </c>
    </row>
    <row r="424" spans="5:6" x14ac:dyDescent="0.3">
      <c r="E424" s="3">
        <f t="shared" ca="1" si="13"/>
        <v>0.95831398436547932</v>
      </c>
      <c r="F424" s="3">
        <f t="shared" ca="1" si="14"/>
        <v>85.030355253399165</v>
      </c>
    </row>
    <row r="425" spans="5:6" x14ac:dyDescent="0.3">
      <c r="E425" s="3">
        <f t="shared" ca="1" si="13"/>
        <v>0.77415714826857684</v>
      </c>
      <c r="F425" s="3">
        <f t="shared" ca="1" si="14"/>
        <v>67.647507015720365</v>
      </c>
    </row>
    <row r="426" spans="5:6" x14ac:dyDescent="0.3">
      <c r="E426" s="3">
        <f t="shared" ca="1" si="13"/>
        <v>0.78883980724781333</v>
      </c>
      <c r="F426" s="3">
        <f t="shared" ca="1" si="14"/>
        <v>68.322295385147086</v>
      </c>
    </row>
    <row r="427" spans="5:6" x14ac:dyDescent="0.3">
      <c r="E427" s="3">
        <f t="shared" ca="1" si="13"/>
        <v>0.90681846542161271</v>
      </c>
      <c r="F427" s="3">
        <f t="shared" ca="1" si="14"/>
        <v>76.546121982283196</v>
      </c>
    </row>
    <row r="428" spans="5:6" x14ac:dyDescent="0.3">
      <c r="E428" s="3">
        <f t="shared" ca="1" si="13"/>
        <v>0.73158098759245249</v>
      </c>
      <c r="F428" s="3">
        <f t="shared" ca="1" si="14"/>
        <v>65.901191706163132</v>
      </c>
    </row>
    <row r="429" spans="5:6" x14ac:dyDescent="0.3">
      <c r="E429" s="3">
        <f t="shared" ca="1" si="13"/>
        <v>0.12178686516703574</v>
      </c>
      <c r="F429" s="3">
        <f t="shared" ca="1" si="14"/>
        <v>49.892078409803339</v>
      </c>
    </row>
    <row r="430" spans="5:6" x14ac:dyDescent="0.3">
      <c r="E430" s="3">
        <f t="shared" ca="1" si="13"/>
        <v>0.16183227417926915</v>
      </c>
      <c r="F430" s="3">
        <f t="shared" ca="1" si="14"/>
        <v>51.139532557637267</v>
      </c>
    </row>
    <row r="431" spans="5:6" x14ac:dyDescent="0.3">
      <c r="E431" s="3">
        <f t="shared" ca="1" si="13"/>
        <v>0.96727593273584422</v>
      </c>
      <c r="F431" s="3">
        <f t="shared" ca="1" si="14"/>
        <v>87.710147727382903</v>
      </c>
    </row>
    <row r="432" spans="5:6" x14ac:dyDescent="0.3">
      <c r="E432" s="3">
        <f t="shared" ca="1" si="13"/>
        <v>0.13411298716485209</v>
      </c>
      <c r="F432" s="3">
        <f t="shared" ca="1" si="14"/>
        <v>50.297607436638373</v>
      </c>
    </row>
    <row r="433" spans="5:6" x14ac:dyDescent="0.3">
      <c r="E433" s="3">
        <f t="shared" ca="1" si="13"/>
        <v>0.66224456342283766</v>
      </c>
      <c r="F433" s="3">
        <f t="shared" ca="1" si="14"/>
        <v>63.527342689559596</v>
      </c>
    </row>
    <row r="434" spans="5:6" x14ac:dyDescent="0.3">
      <c r="E434" s="3">
        <f t="shared" ca="1" si="13"/>
        <v>0.53458289539507231</v>
      </c>
      <c r="F434" s="3">
        <f t="shared" ca="1" si="14"/>
        <v>60.013672183214595</v>
      </c>
    </row>
    <row r="435" spans="5:6" x14ac:dyDescent="0.3">
      <c r="E435" s="3">
        <f t="shared" ca="1" si="13"/>
        <v>0.4563094480208989</v>
      </c>
      <c r="F435" s="3">
        <f t="shared" ca="1" si="14"/>
        <v>58.14693678533083</v>
      </c>
    </row>
    <row r="436" spans="5:6" x14ac:dyDescent="0.3">
      <c r="E436" s="3">
        <f t="shared" ca="1" si="13"/>
        <v>0.72706308397602759</v>
      </c>
      <c r="F436" s="3">
        <f t="shared" ca="1" si="14"/>
        <v>65.731084486796519</v>
      </c>
    </row>
    <row r="437" spans="5:6" x14ac:dyDescent="0.3">
      <c r="E437" s="3">
        <f t="shared" ca="1" si="13"/>
        <v>0.49951625378414466</v>
      </c>
      <c r="F437" s="3">
        <f t="shared" ca="1" si="14"/>
        <v>59.160245906408228</v>
      </c>
    </row>
    <row r="438" spans="5:6" x14ac:dyDescent="0.3">
      <c r="E438" s="3">
        <f t="shared" ca="1" si="13"/>
        <v>0.61584227544035375</v>
      </c>
      <c r="F438" s="3">
        <f t="shared" ca="1" si="14"/>
        <v>62.154663777891031</v>
      </c>
    </row>
    <row r="439" spans="5:6" x14ac:dyDescent="0.3">
      <c r="E439" s="3">
        <f t="shared" ca="1" si="13"/>
        <v>0.81895648236517782</v>
      </c>
      <c r="F439" s="3">
        <f t="shared" ca="1" si="14"/>
        <v>69.861707795124886</v>
      </c>
    </row>
    <row r="440" spans="5:6" x14ac:dyDescent="0.3">
      <c r="E440" s="3">
        <f t="shared" ca="1" si="13"/>
        <v>0.38476970621095019</v>
      </c>
      <c r="F440" s="3">
        <f t="shared" ca="1" si="14"/>
        <v>56.523981469482699</v>
      </c>
    </row>
    <row r="441" spans="5:6" x14ac:dyDescent="0.3">
      <c r="E441" s="3">
        <f t="shared" ca="1" si="13"/>
        <v>0.97781408398078595</v>
      </c>
      <c r="F441" s="3">
        <f t="shared" ca="1" si="14"/>
        <v>92.159376243655089</v>
      </c>
    </row>
    <row r="442" spans="5:6" x14ac:dyDescent="0.3">
      <c r="E442" s="3">
        <f t="shared" ca="1" si="13"/>
        <v>0.61157362406335269</v>
      </c>
      <c r="F442" s="3">
        <f t="shared" ca="1" si="14"/>
        <v>62.034844158877846</v>
      </c>
    </row>
    <row r="443" spans="5:6" x14ac:dyDescent="0.3">
      <c r="E443" s="3">
        <f t="shared" ca="1" si="13"/>
        <v>0.167254352466364</v>
      </c>
      <c r="F443" s="3">
        <f t="shared" ca="1" si="14"/>
        <v>51.295111968231041</v>
      </c>
    </row>
    <row r="444" spans="5:6" x14ac:dyDescent="0.3">
      <c r="E444" s="3">
        <f t="shared" ca="1" si="13"/>
        <v>0.40948387185417023</v>
      </c>
      <c r="F444" s="3">
        <f t="shared" ca="1" si="14"/>
        <v>57.079974026908985</v>
      </c>
    </row>
    <row r="445" spans="5:6" x14ac:dyDescent="0.3">
      <c r="E445" s="3">
        <f t="shared" ca="1" si="13"/>
        <v>0.12060129351902438</v>
      </c>
      <c r="F445" s="3">
        <f t="shared" ca="1" si="14"/>
        <v>49.851835133834818</v>
      </c>
    </row>
    <row r="446" spans="5:6" x14ac:dyDescent="0.3">
      <c r="E446" s="3">
        <f t="shared" ca="1" si="13"/>
        <v>0.60617579990797998</v>
      </c>
      <c r="F446" s="3">
        <f t="shared" ca="1" si="14"/>
        <v>61.884693754204235</v>
      </c>
    </row>
    <row r="447" spans="5:6" x14ac:dyDescent="0.3">
      <c r="E447" s="3">
        <f t="shared" ca="1" si="13"/>
        <v>7.9024737637818809E-2</v>
      </c>
      <c r="F447" s="3">
        <f t="shared" ca="1" si="14"/>
        <v>48.247653993422816</v>
      </c>
    </row>
    <row r="448" spans="5:6" x14ac:dyDescent="0.3">
      <c r="E448" s="3">
        <f t="shared" ca="1" si="13"/>
        <v>0.85626974023444702</v>
      </c>
      <c r="F448" s="3">
        <f t="shared" ca="1" si="14"/>
        <v>72.16876137236703</v>
      </c>
    </row>
    <row r="449" spans="5:6" x14ac:dyDescent="0.3">
      <c r="E449" s="3">
        <f t="shared" ca="1" si="13"/>
        <v>0.2834391819068095</v>
      </c>
      <c r="F449" s="3">
        <f t="shared" ca="1" si="14"/>
        <v>54.228203834998055</v>
      </c>
    </row>
    <row r="450" spans="5:6" x14ac:dyDescent="0.3">
      <c r="E450" s="3">
        <f t="shared" ca="1" si="13"/>
        <v>0.40932439748171023</v>
      </c>
      <c r="F450" s="3">
        <f t="shared" ca="1" si="14"/>
        <v>57.076375865019848</v>
      </c>
    </row>
    <row r="451" spans="5:6" x14ac:dyDescent="0.3">
      <c r="E451" s="3">
        <f t="shared" ca="1" si="13"/>
        <v>0.89349634569931902</v>
      </c>
      <c r="F451" s="3">
        <f t="shared" ca="1" si="14"/>
        <v>75.186434648242624</v>
      </c>
    </row>
    <row r="452" spans="5:6" x14ac:dyDescent="0.3">
      <c r="E452" s="3">
        <f t="shared" ref="E452:E515" ca="1" si="15">RAND()</f>
        <v>0.98730220797574419</v>
      </c>
      <c r="F452" s="3">
        <f t="shared" ref="F452:F515" ca="1" si="16">((E452^(-1/$C$5)-1)^(-1/$C$3))*$C$4</f>
        <v>98.896739193811257</v>
      </c>
    </row>
    <row r="453" spans="5:6" x14ac:dyDescent="0.3">
      <c r="E453" s="3">
        <f t="shared" ca="1" si="15"/>
        <v>0.75345617318311942</v>
      </c>
      <c r="F453" s="3">
        <f t="shared" ca="1" si="16"/>
        <v>66.763521058930792</v>
      </c>
    </row>
    <row r="454" spans="5:6" x14ac:dyDescent="0.3">
      <c r="E454" s="3">
        <f t="shared" ca="1" si="15"/>
        <v>0.95076663731855837</v>
      </c>
      <c r="F454" s="3">
        <f t="shared" ca="1" si="16"/>
        <v>83.225358829998427</v>
      </c>
    </row>
    <row r="455" spans="5:6" x14ac:dyDescent="0.3">
      <c r="E455" s="3">
        <f t="shared" ca="1" si="15"/>
        <v>0.11119097352266061</v>
      </c>
      <c r="F455" s="3">
        <f t="shared" ca="1" si="16"/>
        <v>49.523674890582832</v>
      </c>
    </row>
    <row r="456" spans="5:6" x14ac:dyDescent="0.3">
      <c r="E456" s="3">
        <f t="shared" ca="1" si="15"/>
        <v>0.24435920828380542</v>
      </c>
      <c r="F456" s="3">
        <f t="shared" ca="1" si="16"/>
        <v>53.302096710317656</v>
      </c>
    </row>
    <row r="457" spans="5:6" x14ac:dyDescent="0.3">
      <c r="E457" s="3">
        <f t="shared" ca="1" si="15"/>
        <v>0.93263864918682038</v>
      </c>
      <c r="F457" s="3">
        <f t="shared" ca="1" si="16"/>
        <v>79.899618925048131</v>
      </c>
    </row>
    <row r="458" spans="5:6" x14ac:dyDescent="0.3">
      <c r="E458" s="3">
        <f t="shared" ca="1" si="15"/>
        <v>0.9705153591905965</v>
      </c>
      <c r="F458" s="3">
        <f t="shared" ca="1" si="16"/>
        <v>88.885178643283027</v>
      </c>
    </row>
    <row r="459" spans="5:6" x14ac:dyDescent="0.3">
      <c r="E459" s="3">
        <f t="shared" ca="1" si="15"/>
        <v>0.90146006668789802</v>
      </c>
      <c r="F459" s="3">
        <f t="shared" ca="1" si="16"/>
        <v>75.975891571004993</v>
      </c>
    </row>
    <row r="460" spans="5:6" x14ac:dyDescent="0.3">
      <c r="E460" s="3">
        <f t="shared" ca="1" si="15"/>
        <v>0.87999791966311336</v>
      </c>
      <c r="F460" s="3">
        <f t="shared" ca="1" si="16"/>
        <v>73.980606492040792</v>
      </c>
    </row>
    <row r="461" spans="5:6" x14ac:dyDescent="0.3">
      <c r="E461" s="3">
        <f t="shared" ca="1" si="15"/>
        <v>0.86450233400605547</v>
      </c>
      <c r="F461" s="3">
        <f t="shared" ca="1" si="16"/>
        <v>72.759853315731874</v>
      </c>
    </row>
    <row r="462" spans="5:6" x14ac:dyDescent="0.3">
      <c r="E462" s="3">
        <f t="shared" ca="1" si="15"/>
        <v>0.26729302701252478</v>
      </c>
      <c r="F462" s="3">
        <f t="shared" ca="1" si="16"/>
        <v>53.850299571787332</v>
      </c>
    </row>
    <row r="463" spans="5:6" x14ac:dyDescent="0.3">
      <c r="E463" s="3">
        <f t="shared" ca="1" si="15"/>
        <v>0.27901776844796289</v>
      </c>
      <c r="F463" s="3">
        <f t="shared" ca="1" si="16"/>
        <v>54.12528340809245</v>
      </c>
    </row>
    <row r="464" spans="5:6" x14ac:dyDescent="0.3">
      <c r="E464" s="3">
        <f t="shared" ca="1" si="15"/>
        <v>0.96225631599603323</v>
      </c>
      <c r="F464" s="3">
        <f t="shared" ca="1" si="16"/>
        <v>86.122209971626376</v>
      </c>
    </row>
    <row r="465" spans="5:6" x14ac:dyDescent="0.3">
      <c r="E465" s="3">
        <f t="shared" ca="1" si="15"/>
        <v>0.6204354222337225</v>
      </c>
      <c r="F465" s="3">
        <f t="shared" ca="1" si="16"/>
        <v>62.284691756443856</v>
      </c>
    </row>
    <row r="466" spans="5:6" x14ac:dyDescent="0.3">
      <c r="E466" s="3">
        <f t="shared" ca="1" si="15"/>
        <v>0.98625629755212807</v>
      </c>
      <c r="F466" s="3">
        <f t="shared" ca="1" si="16"/>
        <v>97.914436153901676</v>
      </c>
    </row>
    <row r="467" spans="5:6" x14ac:dyDescent="0.3">
      <c r="E467" s="3">
        <f t="shared" ca="1" si="15"/>
        <v>0.98222019599639177</v>
      </c>
      <c r="F467" s="3">
        <f t="shared" ca="1" si="16"/>
        <v>94.78086664320108</v>
      </c>
    </row>
    <row r="468" spans="5:6" x14ac:dyDescent="0.3">
      <c r="E468" s="3">
        <f t="shared" ca="1" si="15"/>
        <v>0.58925396047068224</v>
      </c>
      <c r="F468" s="3">
        <f t="shared" ca="1" si="16"/>
        <v>61.423281983727172</v>
      </c>
    </row>
    <row r="469" spans="5:6" x14ac:dyDescent="0.3">
      <c r="E469" s="3">
        <f t="shared" ca="1" si="15"/>
        <v>0.26356328754587821</v>
      </c>
      <c r="F469" s="3">
        <f t="shared" ca="1" si="16"/>
        <v>53.762138488528407</v>
      </c>
    </row>
    <row r="470" spans="5:6" x14ac:dyDescent="0.3">
      <c r="E470" s="3">
        <f t="shared" ca="1" si="15"/>
        <v>0.86198161321564259</v>
      </c>
      <c r="F470" s="3">
        <f t="shared" ca="1" si="16"/>
        <v>72.575029120090321</v>
      </c>
    </row>
    <row r="471" spans="5:6" x14ac:dyDescent="0.3">
      <c r="E471" s="3">
        <f t="shared" ca="1" si="15"/>
        <v>0.69545076984168497</v>
      </c>
      <c r="F471" s="3">
        <f t="shared" ca="1" si="16"/>
        <v>64.606082087384436</v>
      </c>
    </row>
    <row r="472" spans="5:6" x14ac:dyDescent="0.3">
      <c r="E472" s="3">
        <f t="shared" ca="1" si="15"/>
        <v>0.17103866437400694</v>
      </c>
      <c r="F472" s="3">
        <f t="shared" ca="1" si="16"/>
        <v>51.402209994768668</v>
      </c>
    </row>
    <row r="473" spans="5:6" x14ac:dyDescent="0.3">
      <c r="E473" s="3">
        <f t="shared" ca="1" si="15"/>
        <v>0.93450060165030369</v>
      </c>
      <c r="F473" s="3">
        <f t="shared" ca="1" si="16"/>
        <v>80.193288438017348</v>
      </c>
    </row>
    <row r="474" spans="5:6" x14ac:dyDescent="0.3">
      <c r="E474" s="3">
        <f t="shared" ca="1" si="15"/>
        <v>0.45406797065235416</v>
      </c>
      <c r="F474" s="3">
        <f t="shared" ca="1" si="16"/>
        <v>58.095258023106226</v>
      </c>
    </row>
    <row r="475" spans="5:6" x14ac:dyDescent="0.3">
      <c r="E475" s="3">
        <f t="shared" ca="1" si="15"/>
        <v>0.97886726998523177</v>
      </c>
      <c r="F475" s="3">
        <f t="shared" ca="1" si="16"/>
        <v>92.729648129593031</v>
      </c>
    </row>
    <row r="476" spans="5:6" x14ac:dyDescent="0.3">
      <c r="E476" s="3">
        <f t="shared" ca="1" si="15"/>
        <v>0.28353080122961583</v>
      </c>
      <c r="F476" s="3">
        <f t="shared" ca="1" si="16"/>
        <v>54.230332363142466</v>
      </c>
    </row>
    <row r="477" spans="5:6" x14ac:dyDescent="0.3">
      <c r="E477" s="3">
        <f t="shared" ca="1" si="15"/>
        <v>0.53216628921349884</v>
      </c>
      <c r="F477" s="3">
        <f t="shared" ca="1" si="16"/>
        <v>59.953763268455731</v>
      </c>
    </row>
    <row r="478" spans="5:6" x14ac:dyDescent="0.3">
      <c r="E478" s="3">
        <f t="shared" ca="1" si="15"/>
        <v>0.56586911994160816</v>
      </c>
      <c r="F478" s="3">
        <f t="shared" ca="1" si="16"/>
        <v>60.806567538973553</v>
      </c>
    </row>
    <row r="479" spans="5:6" x14ac:dyDescent="0.3">
      <c r="E479" s="3">
        <f t="shared" ca="1" si="15"/>
        <v>0.61244362224218651</v>
      </c>
      <c r="F479" s="3">
        <f t="shared" ca="1" si="16"/>
        <v>62.059186271026249</v>
      </c>
    </row>
    <row r="480" spans="5:6" x14ac:dyDescent="0.3">
      <c r="E480" s="3">
        <f t="shared" ca="1" si="15"/>
        <v>0.50205320133675635</v>
      </c>
      <c r="F480" s="3">
        <f t="shared" ca="1" si="16"/>
        <v>59.220930588724066</v>
      </c>
    </row>
    <row r="481" spans="5:6" x14ac:dyDescent="0.3">
      <c r="E481" s="3">
        <f t="shared" ca="1" si="15"/>
        <v>0.80187724449602205</v>
      </c>
      <c r="F481" s="3">
        <f t="shared" ca="1" si="16"/>
        <v>68.960489525910234</v>
      </c>
    </row>
    <row r="482" spans="5:6" x14ac:dyDescent="0.3">
      <c r="E482" s="3">
        <f t="shared" ca="1" si="15"/>
        <v>0.92926133037803427</v>
      </c>
      <c r="F482" s="3">
        <f t="shared" ca="1" si="16"/>
        <v>79.388700636316571</v>
      </c>
    </row>
    <row r="483" spans="5:6" x14ac:dyDescent="0.3">
      <c r="E483" s="3">
        <f t="shared" ca="1" si="15"/>
        <v>0.13515109615147192</v>
      </c>
      <c r="F483" s="3">
        <f t="shared" ca="1" si="16"/>
        <v>50.330768155453399</v>
      </c>
    </row>
    <row r="484" spans="5:6" x14ac:dyDescent="0.3">
      <c r="E484" s="3">
        <f t="shared" ca="1" si="15"/>
        <v>0.44485845421676573</v>
      </c>
      <c r="F484" s="3">
        <f t="shared" ca="1" si="16"/>
        <v>57.883673478769119</v>
      </c>
    </row>
    <row r="485" spans="5:6" x14ac:dyDescent="0.3">
      <c r="E485" s="3">
        <f t="shared" ca="1" si="15"/>
        <v>0.70181890410984415</v>
      </c>
      <c r="F485" s="3">
        <f t="shared" ca="1" si="16"/>
        <v>64.824228173954054</v>
      </c>
    </row>
    <row r="486" spans="5:6" x14ac:dyDescent="0.3">
      <c r="E486" s="3">
        <f t="shared" ca="1" si="15"/>
        <v>0.86449389663405318</v>
      </c>
      <c r="F486" s="3">
        <f t="shared" ca="1" si="16"/>
        <v>72.759228775991431</v>
      </c>
    </row>
    <row r="487" spans="5:6" x14ac:dyDescent="0.3">
      <c r="E487" s="3">
        <f t="shared" ca="1" si="15"/>
        <v>0.70564684447805315</v>
      </c>
      <c r="F487" s="3">
        <f t="shared" ca="1" si="16"/>
        <v>64.957301482581826</v>
      </c>
    </row>
    <row r="488" spans="5:6" x14ac:dyDescent="0.3">
      <c r="E488" s="3">
        <f t="shared" ca="1" si="15"/>
        <v>0.84327963990903998</v>
      </c>
      <c r="F488" s="3">
        <f t="shared" ca="1" si="16"/>
        <v>71.303172821751133</v>
      </c>
    </row>
    <row r="489" spans="5:6" x14ac:dyDescent="0.3">
      <c r="E489" s="3">
        <f t="shared" ca="1" si="15"/>
        <v>0.61861822535977984</v>
      </c>
      <c r="F489" s="3">
        <f t="shared" ca="1" si="16"/>
        <v>62.233109980002432</v>
      </c>
    </row>
    <row r="490" spans="5:6" x14ac:dyDescent="0.3">
      <c r="E490" s="3">
        <f t="shared" ca="1" si="15"/>
        <v>0.90245440990748382</v>
      </c>
      <c r="F490" s="3">
        <f t="shared" ca="1" si="16"/>
        <v>76.0791801743664</v>
      </c>
    </row>
    <row r="491" spans="5:6" x14ac:dyDescent="0.3">
      <c r="E491" s="3">
        <f t="shared" ca="1" si="15"/>
        <v>0.84081138718815362</v>
      </c>
      <c r="F491" s="3">
        <f t="shared" ca="1" si="16"/>
        <v>71.146980419624867</v>
      </c>
    </row>
    <row r="492" spans="5:6" x14ac:dyDescent="0.3">
      <c r="E492" s="3">
        <f t="shared" ca="1" si="15"/>
        <v>0.66700646065642744</v>
      </c>
      <c r="F492" s="3">
        <f t="shared" ca="1" si="16"/>
        <v>63.676484117630203</v>
      </c>
    </row>
    <row r="493" spans="5:6" x14ac:dyDescent="0.3">
      <c r="E493" s="3">
        <f t="shared" ca="1" si="15"/>
        <v>0.28639571722997759</v>
      </c>
      <c r="F493" s="3">
        <f t="shared" ca="1" si="16"/>
        <v>54.296808739821536</v>
      </c>
    </row>
    <row r="494" spans="5:6" x14ac:dyDescent="0.3">
      <c r="E494" s="3">
        <f t="shared" ca="1" si="15"/>
        <v>0.22518363273525799</v>
      </c>
      <c r="F494" s="3">
        <f t="shared" ca="1" si="16"/>
        <v>52.830539179367186</v>
      </c>
    </row>
    <row r="495" spans="5:6" x14ac:dyDescent="0.3">
      <c r="E495" s="3">
        <f t="shared" ca="1" si="15"/>
        <v>0.68022863238838216</v>
      </c>
      <c r="F495" s="3">
        <f t="shared" ca="1" si="16"/>
        <v>64.099982446439228</v>
      </c>
    </row>
    <row r="496" spans="5:6" x14ac:dyDescent="0.3">
      <c r="E496" s="3">
        <f t="shared" ca="1" si="15"/>
        <v>0.11435848339501442</v>
      </c>
      <c r="F496" s="3">
        <f t="shared" ca="1" si="16"/>
        <v>49.635939764373283</v>
      </c>
    </row>
    <row r="497" spans="5:6" x14ac:dyDescent="0.3">
      <c r="E497" s="3">
        <f t="shared" ca="1" si="15"/>
        <v>0.74548389481779054</v>
      </c>
      <c r="F497" s="3">
        <f t="shared" ca="1" si="16"/>
        <v>66.441423876271017</v>
      </c>
    </row>
    <row r="498" spans="5:6" x14ac:dyDescent="0.3">
      <c r="E498" s="3">
        <f t="shared" ca="1" si="15"/>
        <v>0.66502081428368043</v>
      </c>
      <c r="F498" s="3">
        <f t="shared" ca="1" si="16"/>
        <v>63.614084564095855</v>
      </c>
    </row>
    <row r="499" spans="5:6" x14ac:dyDescent="0.3">
      <c r="E499" s="3">
        <f t="shared" ca="1" si="15"/>
        <v>0.63003521733991119</v>
      </c>
      <c r="F499" s="3">
        <f t="shared" ca="1" si="16"/>
        <v>62.560294929462067</v>
      </c>
    </row>
    <row r="500" spans="5:6" x14ac:dyDescent="0.3">
      <c r="E500" s="3">
        <f t="shared" ca="1" si="15"/>
        <v>0.89980680917674616</v>
      </c>
      <c r="F500" s="3">
        <f t="shared" ca="1" si="16"/>
        <v>75.806579277217466</v>
      </c>
    </row>
    <row r="501" spans="5:6" x14ac:dyDescent="0.3">
      <c r="E501" s="3">
        <f t="shared" ca="1" si="15"/>
        <v>0.57407095686334353</v>
      </c>
      <c r="F501" s="3">
        <f t="shared" ca="1" si="16"/>
        <v>61.020304671222682</v>
      </c>
    </row>
    <row r="502" spans="5:6" x14ac:dyDescent="0.3">
      <c r="E502" s="3">
        <f t="shared" ca="1" si="15"/>
        <v>0.77524030398970245</v>
      </c>
      <c r="F502" s="3">
        <f t="shared" ca="1" si="16"/>
        <v>67.695835580791467</v>
      </c>
    </row>
    <row r="503" spans="5:6" x14ac:dyDescent="0.3">
      <c r="E503" s="3">
        <f t="shared" ca="1" si="15"/>
        <v>0.79631942515026932</v>
      </c>
      <c r="F503" s="3">
        <f t="shared" ca="1" si="16"/>
        <v>68.68358904517018</v>
      </c>
    </row>
    <row r="504" spans="5:6" x14ac:dyDescent="0.3">
      <c r="E504" s="3">
        <f t="shared" ca="1" si="15"/>
        <v>0.93513165116408192</v>
      </c>
      <c r="F504" s="3">
        <f t="shared" ca="1" si="16"/>
        <v>80.294875507116942</v>
      </c>
    </row>
    <row r="505" spans="5:6" x14ac:dyDescent="0.3">
      <c r="E505" s="3">
        <f t="shared" ca="1" si="15"/>
        <v>7.5515337310806729E-2</v>
      </c>
      <c r="F505" s="3">
        <f t="shared" ca="1" si="16"/>
        <v>48.088850547033182</v>
      </c>
    </row>
    <row r="506" spans="5:6" x14ac:dyDescent="0.3">
      <c r="E506" s="3">
        <f t="shared" ca="1" si="15"/>
        <v>0.68260944573573401</v>
      </c>
      <c r="F506" s="3">
        <f t="shared" ca="1" si="16"/>
        <v>64.17777876806916</v>
      </c>
    </row>
    <row r="507" spans="5:6" x14ac:dyDescent="0.3">
      <c r="E507" s="3">
        <f t="shared" ca="1" si="15"/>
        <v>0.66742389511251143</v>
      </c>
      <c r="F507" s="3">
        <f t="shared" ca="1" si="16"/>
        <v>63.689640743933204</v>
      </c>
    </row>
    <row r="508" spans="5:6" x14ac:dyDescent="0.3">
      <c r="E508" s="3">
        <f t="shared" ca="1" si="15"/>
        <v>0.66524281638507476</v>
      </c>
      <c r="F508" s="3">
        <f t="shared" ca="1" si="16"/>
        <v>63.621046054550149</v>
      </c>
    </row>
    <row r="509" spans="5:6" x14ac:dyDescent="0.3">
      <c r="E509" s="3">
        <f t="shared" ca="1" si="15"/>
        <v>0.60418527565799607</v>
      </c>
      <c r="F509" s="3">
        <f t="shared" ca="1" si="16"/>
        <v>61.829698192229309</v>
      </c>
    </row>
    <row r="510" spans="5:6" x14ac:dyDescent="0.3">
      <c r="E510" s="3">
        <f t="shared" ca="1" si="15"/>
        <v>0.5691970742100172</v>
      </c>
      <c r="F510" s="3">
        <f t="shared" ca="1" si="16"/>
        <v>60.892974153747915</v>
      </c>
    </row>
    <row r="511" spans="5:6" x14ac:dyDescent="0.3">
      <c r="E511" s="3">
        <f t="shared" ca="1" si="15"/>
        <v>0.23396908732874544</v>
      </c>
      <c r="F511" s="3">
        <f t="shared" ca="1" si="16"/>
        <v>53.048288666790768</v>
      </c>
    </row>
    <row r="512" spans="5:6" x14ac:dyDescent="0.3">
      <c r="E512" s="3">
        <f t="shared" ca="1" si="15"/>
        <v>6.4340832082247834E-2</v>
      </c>
      <c r="F512" s="3">
        <f t="shared" ca="1" si="16"/>
        <v>47.546535685652714</v>
      </c>
    </row>
    <row r="513" spans="5:6" x14ac:dyDescent="0.3">
      <c r="E513" s="3">
        <f t="shared" ca="1" si="15"/>
        <v>0.28837180520241168</v>
      </c>
      <c r="F513" s="3">
        <f t="shared" ca="1" si="16"/>
        <v>54.342570464955919</v>
      </c>
    </row>
    <row r="514" spans="5:6" x14ac:dyDescent="0.3">
      <c r="E514" s="3">
        <f t="shared" ca="1" si="15"/>
        <v>0.25300356063857221</v>
      </c>
      <c r="F514" s="3">
        <f t="shared" ca="1" si="16"/>
        <v>53.510520079898029</v>
      </c>
    </row>
    <row r="515" spans="5:6" x14ac:dyDescent="0.3">
      <c r="E515" s="3">
        <f t="shared" ca="1" si="15"/>
        <v>0.39128760413903463</v>
      </c>
      <c r="F515" s="3">
        <f t="shared" ca="1" si="16"/>
        <v>56.670359312142779</v>
      </c>
    </row>
    <row r="516" spans="5:6" x14ac:dyDescent="0.3">
      <c r="E516" s="3">
        <f t="shared" ref="E516:E579" ca="1" si="17">RAND()</f>
        <v>0.52602841158402447</v>
      </c>
      <c r="F516" s="3">
        <f t="shared" ref="F516:F579" ca="1" si="18">((E516^(-1/$C$5)-1)^(-1/$C$3))*$C$4</f>
        <v>59.802381480011157</v>
      </c>
    </row>
    <row r="517" spans="5:6" x14ac:dyDescent="0.3">
      <c r="E517" s="3">
        <f t="shared" ca="1" si="17"/>
        <v>0.41369147016214736</v>
      </c>
      <c r="F517" s="3">
        <f t="shared" ca="1" si="18"/>
        <v>57.174973179336334</v>
      </c>
    </row>
    <row r="518" spans="5:6" x14ac:dyDescent="0.3">
      <c r="E518" s="3">
        <f t="shared" ca="1" si="17"/>
        <v>0.4756199677699835</v>
      </c>
      <c r="F518" s="3">
        <f t="shared" ca="1" si="18"/>
        <v>58.595483272723506</v>
      </c>
    </row>
    <row r="519" spans="5:6" x14ac:dyDescent="0.3">
      <c r="E519" s="3">
        <f t="shared" ca="1" si="17"/>
        <v>0.475455444176345</v>
      </c>
      <c r="F519" s="3">
        <f t="shared" ca="1" si="18"/>
        <v>58.591634468151675</v>
      </c>
    </row>
    <row r="520" spans="5:6" x14ac:dyDescent="0.3">
      <c r="E520" s="3">
        <f t="shared" ca="1" si="17"/>
        <v>8.9763190420356187E-2</v>
      </c>
      <c r="F520" s="3">
        <f t="shared" ca="1" si="18"/>
        <v>48.705930701202298</v>
      </c>
    </row>
    <row r="521" spans="5:6" x14ac:dyDescent="0.3">
      <c r="E521" s="3">
        <f t="shared" ca="1" si="17"/>
        <v>0.49379836236362162</v>
      </c>
      <c r="F521" s="3">
        <f t="shared" ca="1" si="18"/>
        <v>59.024011219124162</v>
      </c>
    </row>
    <row r="522" spans="5:6" x14ac:dyDescent="0.3">
      <c r="E522" s="3">
        <f t="shared" ca="1" si="17"/>
        <v>0.30247326543865538</v>
      </c>
      <c r="F522" s="3">
        <f t="shared" ca="1" si="18"/>
        <v>54.667176467260923</v>
      </c>
    </row>
    <row r="523" spans="5:6" x14ac:dyDescent="0.3">
      <c r="E523" s="3">
        <f t="shared" ca="1" si="17"/>
        <v>0.6771615156504025</v>
      </c>
      <c r="F523" s="3">
        <f t="shared" ca="1" si="18"/>
        <v>64.000470319884144</v>
      </c>
    </row>
    <row r="524" spans="5:6" x14ac:dyDescent="0.3">
      <c r="E524" s="3">
        <f t="shared" ca="1" si="17"/>
        <v>9.7181410101860655E-2</v>
      </c>
      <c r="F524" s="3">
        <f t="shared" ca="1" si="18"/>
        <v>49.001825740835677</v>
      </c>
    </row>
    <row r="525" spans="5:6" x14ac:dyDescent="0.3">
      <c r="E525" s="3">
        <f t="shared" ca="1" si="17"/>
        <v>0.44626936896154112</v>
      </c>
      <c r="F525" s="3">
        <f t="shared" ca="1" si="18"/>
        <v>57.916013929169786</v>
      </c>
    </row>
    <row r="526" spans="5:6" x14ac:dyDescent="0.3">
      <c r="E526" s="3">
        <f t="shared" ca="1" si="17"/>
        <v>0.3695843115192734</v>
      </c>
      <c r="F526" s="3">
        <f t="shared" ca="1" si="18"/>
        <v>56.183267748845303</v>
      </c>
    </row>
    <row r="527" spans="5:6" x14ac:dyDescent="0.3">
      <c r="E527" s="3">
        <f t="shared" ca="1" si="17"/>
        <v>0.99896833100657934</v>
      </c>
      <c r="F527" s="3">
        <f t="shared" ca="1" si="18"/>
        <v>135.48158207329755</v>
      </c>
    </row>
    <row r="528" spans="5:6" x14ac:dyDescent="0.3">
      <c r="E528" s="3">
        <f t="shared" ca="1" si="17"/>
        <v>0.60732132128144456</v>
      </c>
      <c r="F528" s="3">
        <f t="shared" ca="1" si="18"/>
        <v>61.916433598166577</v>
      </c>
    </row>
    <row r="529" spans="5:6" x14ac:dyDescent="0.3">
      <c r="E529" s="3">
        <f t="shared" ca="1" si="17"/>
        <v>9.826942214137091E-2</v>
      </c>
      <c r="F529" s="3">
        <f t="shared" ca="1" si="18"/>
        <v>49.043987268168145</v>
      </c>
    </row>
    <row r="530" spans="5:6" x14ac:dyDescent="0.3">
      <c r="E530" s="3">
        <f t="shared" ca="1" si="17"/>
        <v>0.78755602246726419</v>
      </c>
      <c r="F530" s="3">
        <f t="shared" ca="1" si="18"/>
        <v>68.261529071335715</v>
      </c>
    </row>
    <row r="531" spans="5:6" x14ac:dyDescent="0.3">
      <c r="E531" s="3">
        <f t="shared" ca="1" si="17"/>
        <v>0.10204302194672055</v>
      </c>
      <c r="F531" s="3">
        <f t="shared" ca="1" si="18"/>
        <v>49.187961510151915</v>
      </c>
    </row>
    <row r="532" spans="5:6" x14ac:dyDescent="0.3">
      <c r="E532" s="3">
        <f t="shared" ca="1" si="17"/>
        <v>0.16546060239116289</v>
      </c>
      <c r="F532" s="3">
        <f t="shared" ca="1" si="18"/>
        <v>51.243927399453938</v>
      </c>
    </row>
    <row r="533" spans="5:6" x14ac:dyDescent="0.3">
      <c r="E533" s="3">
        <f t="shared" ca="1" si="17"/>
        <v>0.85740514143040691</v>
      </c>
      <c r="F533" s="3">
        <f t="shared" ca="1" si="18"/>
        <v>72.248182921790175</v>
      </c>
    </row>
    <row r="534" spans="5:6" x14ac:dyDescent="0.3">
      <c r="E534" s="3">
        <f t="shared" ca="1" si="17"/>
        <v>0.27891305435708269</v>
      </c>
      <c r="F534" s="3">
        <f t="shared" ca="1" si="18"/>
        <v>54.122841026577774</v>
      </c>
    </row>
    <row r="535" spans="5:6" x14ac:dyDescent="0.3">
      <c r="E535" s="3">
        <f t="shared" ca="1" si="17"/>
        <v>5.7409347055236148E-3</v>
      </c>
      <c r="F535" s="3">
        <f t="shared" ca="1" si="18"/>
        <v>41.333790427812758</v>
      </c>
    </row>
    <row r="536" spans="5:6" x14ac:dyDescent="0.3">
      <c r="E536" s="3">
        <f t="shared" ca="1" si="17"/>
        <v>0.45413284095606687</v>
      </c>
      <c r="F536" s="3">
        <f t="shared" ca="1" si="18"/>
        <v>58.09675261254862</v>
      </c>
    </row>
    <row r="537" spans="5:6" x14ac:dyDescent="0.3">
      <c r="E537" s="3">
        <f t="shared" ca="1" si="17"/>
        <v>2.5785440130948745E-2</v>
      </c>
      <c r="F537" s="3">
        <f t="shared" ca="1" si="18"/>
        <v>44.852530156380652</v>
      </c>
    </row>
    <row r="538" spans="5:6" x14ac:dyDescent="0.3">
      <c r="E538" s="3">
        <f t="shared" ca="1" si="17"/>
        <v>0.69036186915332221</v>
      </c>
      <c r="F538" s="3">
        <f t="shared" ca="1" si="18"/>
        <v>64.434549532837551</v>
      </c>
    </row>
    <row r="539" spans="5:6" x14ac:dyDescent="0.3">
      <c r="E539" s="3">
        <f t="shared" ca="1" si="17"/>
        <v>0.15827093412116167</v>
      </c>
      <c r="F539" s="3">
        <f t="shared" ca="1" si="18"/>
        <v>51.03589949064272</v>
      </c>
    </row>
    <row r="540" spans="5:6" x14ac:dyDescent="0.3">
      <c r="E540" s="3">
        <f t="shared" ca="1" si="17"/>
        <v>0.95346008722722353</v>
      </c>
      <c r="F540" s="3">
        <f t="shared" ca="1" si="18"/>
        <v>83.832369569865989</v>
      </c>
    </row>
    <row r="541" spans="5:6" x14ac:dyDescent="0.3">
      <c r="E541" s="3">
        <f t="shared" ca="1" si="17"/>
        <v>0.79653159929997897</v>
      </c>
      <c r="F541" s="3">
        <f t="shared" ca="1" si="18"/>
        <v>68.694024258961207</v>
      </c>
    </row>
    <row r="542" spans="5:6" x14ac:dyDescent="0.3">
      <c r="E542" s="3">
        <f t="shared" ca="1" si="17"/>
        <v>0.48826820778542512</v>
      </c>
      <c r="F542" s="3">
        <f t="shared" ca="1" si="18"/>
        <v>58.892932214935854</v>
      </c>
    </row>
    <row r="543" spans="5:6" x14ac:dyDescent="0.3">
      <c r="E543" s="3">
        <f t="shared" ca="1" si="17"/>
        <v>0.9587436427642374</v>
      </c>
      <c r="F543" s="3">
        <f t="shared" ca="1" si="18"/>
        <v>85.143711648809855</v>
      </c>
    </row>
    <row r="544" spans="5:6" x14ac:dyDescent="0.3">
      <c r="E544" s="3">
        <f t="shared" ca="1" si="17"/>
        <v>0.65352742169178213</v>
      </c>
      <c r="F544" s="3">
        <f t="shared" ca="1" si="18"/>
        <v>63.25867128298195</v>
      </c>
    </row>
    <row r="545" spans="5:6" x14ac:dyDescent="0.3">
      <c r="E545" s="3">
        <f t="shared" ca="1" si="17"/>
        <v>0.56915447743978054</v>
      </c>
      <c r="F545" s="3">
        <f t="shared" ca="1" si="18"/>
        <v>60.891865457410852</v>
      </c>
    </row>
    <row r="546" spans="5:6" x14ac:dyDescent="0.3">
      <c r="E546" s="3">
        <f t="shared" ca="1" si="17"/>
        <v>0.36005543757307379</v>
      </c>
      <c r="F546" s="3">
        <f t="shared" ca="1" si="18"/>
        <v>55.969471830864578</v>
      </c>
    </row>
    <row r="547" spans="5:6" x14ac:dyDescent="0.3">
      <c r="E547" s="3">
        <f t="shared" ca="1" si="17"/>
        <v>0.89651396256213811</v>
      </c>
      <c r="F547" s="3">
        <f t="shared" ca="1" si="18"/>
        <v>75.477994893848873</v>
      </c>
    </row>
    <row r="548" spans="5:6" x14ac:dyDescent="0.3">
      <c r="E548" s="3">
        <f t="shared" ca="1" si="17"/>
        <v>0.22511825309226263</v>
      </c>
      <c r="F548" s="3">
        <f t="shared" ca="1" si="18"/>
        <v>52.828907087539477</v>
      </c>
    </row>
    <row r="549" spans="5:6" x14ac:dyDescent="0.3">
      <c r="E549" s="3">
        <f t="shared" ca="1" si="17"/>
        <v>0.48923382968527818</v>
      </c>
      <c r="F549" s="3">
        <f t="shared" ca="1" si="18"/>
        <v>58.915773054208941</v>
      </c>
    </row>
    <row r="550" spans="5:6" x14ac:dyDescent="0.3">
      <c r="E550" s="3">
        <f t="shared" ca="1" si="17"/>
        <v>0.71543865458928102</v>
      </c>
      <c r="F550" s="3">
        <f t="shared" ca="1" si="18"/>
        <v>65.304698018443489</v>
      </c>
    </row>
    <row r="551" spans="5:6" x14ac:dyDescent="0.3">
      <c r="E551" s="3">
        <f t="shared" ca="1" si="17"/>
        <v>0.59910795985992749</v>
      </c>
      <c r="F551" s="3">
        <f t="shared" ca="1" si="18"/>
        <v>61.690306875621317</v>
      </c>
    </row>
    <row r="552" spans="5:6" x14ac:dyDescent="0.3">
      <c r="E552" s="3">
        <f t="shared" ca="1" si="17"/>
        <v>0.122388917351411</v>
      </c>
      <c r="F552" s="3">
        <f t="shared" ca="1" si="18"/>
        <v>49.912426102031027</v>
      </c>
    </row>
    <row r="553" spans="5:6" x14ac:dyDescent="0.3">
      <c r="E553" s="3">
        <f t="shared" ca="1" si="17"/>
        <v>8.7845610037777577E-2</v>
      </c>
      <c r="F553" s="3">
        <f t="shared" ca="1" si="18"/>
        <v>48.626871090431166</v>
      </c>
    </row>
    <row r="554" spans="5:6" x14ac:dyDescent="0.3">
      <c r="E554" s="3">
        <f t="shared" ca="1" si="17"/>
        <v>0.48801321061657232</v>
      </c>
      <c r="F554" s="3">
        <f t="shared" ca="1" si="18"/>
        <v>58.886903761338218</v>
      </c>
    </row>
    <row r="555" spans="5:6" x14ac:dyDescent="0.3">
      <c r="E555" s="3">
        <f t="shared" ca="1" si="17"/>
        <v>0.36963396231639978</v>
      </c>
      <c r="F555" s="3">
        <f t="shared" ca="1" si="18"/>
        <v>56.184381529619152</v>
      </c>
    </row>
    <row r="556" spans="5:6" x14ac:dyDescent="0.3">
      <c r="E556" s="3">
        <f t="shared" ca="1" si="17"/>
        <v>0.61503655195176099</v>
      </c>
      <c r="F556" s="3">
        <f t="shared" ca="1" si="18"/>
        <v>62.131972923557669</v>
      </c>
    </row>
    <row r="557" spans="5:6" x14ac:dyDescent="0.3">
      <c r="E557" s="3">
        <f t="shared" ca="1" si="17"/>
        <v>0.58430242386361086</v>
      </c>
      <c r="F557" s="3">
        <f t="shared" ca="1" si="18"/>
        <v>61.290773002367239</v>
      </c>
    </row>
    <row r="558" spans="5:6" x14ac:dyDescent="0.3">
      <c r="E558" s="3">
        <f t="shared" ca="1" si="17"/>
        <v>6.5385506417369066E-2</v>
      </c>
      <c r="F558" s="3">
        <f t="shared" ca="1" si="18"/>
        <v>47.599904504031137</v>
      </c>
    </row>
    <row r="559" spans="5:6" x14ac:dyDescent="0.3">
      <c r="E559" s="3">
        <f t="shared" ca="1" si="17"/>
        <v>0.22958247246136076</v>
      </c>
      <c r="F559" s="3">
        <f t="shared" ca="1" si="18"/>
        <v>52.93994674982514</v>
      </c>
    </row>
    <row r="560" spans="5:6" x14ac:dyDescent="0.3">
      <c r="E560" s="3">
        <f t="shared" ca="1" si="17"/>
        <v>0.51861272097736499</v>
      </c>
      <c r="F560" s="3">
        <f t="shared" ca="1" si="18"/>
        <v>59.620916820707158</v>
      </c>
    </row>
    <row r="561" spans="5:6" x14ac:dyDescent="0.3">
      <c r="E561" s="3">
        <f t="shared" ca="1" si="17"/>
        <v>0.8875542935677867</v>
      </c>
      <c r="F561" s="3">
        <f t="shared" ca="1" si="18"/>
        <v>74.636938638994522</v>
      </c>
    </row>
    <row r="562" spans="5:6" x14ac:dyDescent="0.3">
      <c r="E562" s="3">
        <f t="shared" ca="1" si="17"/>
        <v>0.12135275922339817</v>
      </c>
      <c r="F562" s="3">
        <f t="shared" ca="1" si="18"/>
        <v>49.877370005790524</v>
      </c>
    </row>
    <row r="563" spans="5:6" x14ac:dyDescent="0.3">
      <c r="E563" s="3">
        <f t="shared" ca="1" si="17"/>
        <v>0.29407276270049254</v>
      </c>
      <c r="F563" s="3">
        <f t="shared" ca="1" si="18"/>
        <v>54.47419845242333</v>
      </c>
    </row>
    <row r="564" spans="5:6" x14ac:dyDescent="0.3">
      <c r="E564" s="3">
        <f t="shared" ca="1" si="17"/>
        <v>0.10914556211775928</v>
      </c>
      <c r="F564" s="3">
        <f t="shared" ca="1" si="18"/>
        <v>49.450139569421545</v>
      </c>
    </row>
    <row r="565" spans="5:6" x14ac:dyDescent="0.3">
      <c r="E565" s="3">
        <f t="shared" ca="1" si="17"/>
        <v>0.79601666258570081</v>
      </c>
      <c r="F565" s="3">
        <f t="shared" ca="1" si="18"/>
        <v>68.668716745169675</v>
      </c>
    </row>
    <row r="566" spans="5:6" x14ac:dyDescent="0.3">
      <c r="E566" s="3">
        <f t="shared" ca="1" si="17"/>
        <v>0.85982466574498928</v>
      </c>
      <c r="F566" s="3">
        <f t="shared" ca="1" si="18"/>
        <v>72.419616424467876</v>
      </c>
    </row>
    <row r="567" spans="5:6" x14ac:dyDescent="0.3">
      <c r="E567" s="3">
        <f t="shared" ca="1" si="17"/>
        <v>0.44670147556382844</v>
      </c>
      <c r="F567" s="3">
        <f t="shared" ca="1" si="18"/>
        <v>57.925923745634655</v>
      </c>
    </row>
    <row r="568" spans="5:6" x14ac:dyDescent="0.3">
      <c r="E568" s="3">
        <f t="shared" ca="1" si="17"/>
        <v>0.53322642476466209</v>
      </c>
      <c r="F568" s="3">
        <f t="shared" ca="1" si="18"/>
        <v>59.980022841722366</v>
      </c>
    </row>
    <row r="569" spans="5:6" x14ac:dyDescent="0.3">
      <c r="E569" s="3">
        <f t="shared" ca="1" si="17"/>
        <v>0.97039717950325977</v>
      </c>
      <c r="F569" s="3">
        <f t="shared" ca="1" si="18"/>
        <v>88.839846754534022</v>
      </c>
    </row>
    <row r="570" spans="5:6" x14ac:dyDescent="0.3">
      <c r="E570" s="3">
        <f t="shared" ca="1" si="17"/>
        <v>0.68710529711456547</v>
      </c>
      <c r="F570" s="3">
        <f t="shared" ca="1" si="18"/>
        <v>64.326033440567031</v>
      </c>
    </row>
    <row r="571" spans="5:6" x14ac:dyDescent="0.3">
      <c r="E571" s="3">
        <f t="shared" ca="1" si="17"/>
        <v>0.34585464489563178</v>
      </c>
      <c r="F571" s="3">
        <f t="shared" ca="1" si="18"/>
        <v>55.650446332252081</v>
      </c>
    </row>
    <row r="572" spans="5:6" x14ac:dyDescent="0.3">
      <c r="E572" s="3">
        <f t="shared" ca="1" si="17"/>
        <v>0.57662998498809237</v>
      </c>
      <c r="F572" s="3">
        <f t="shared" ca="1" si="18"/>
        <v>61.087542731124586</v>
      </c>
    </row>
    <row r="573" spans="5:6" x14ac:dyDescent="0.3">
      <c r="E573" s="3">
        <f t="shared" ca="1" si="17"/>
        <v>0.98613521218636002</v>
      </c>
      <c r="F573" s="3">
        <f t="shared" ca="1" si="18"/>
        <v>97.806136792836625</v>
      </c>
    </row>
    <row r="574" spans="5:6" x14ac:dyDescent="0.3">
      <c r="E574" s="3">
        <f t="shared" ca="1" si="17"/>
        <v>0.89990279199748091</v>
      </c>
      <c r="F574" s="3">
        <f t="shared" ca="1" si="18"/>
        <v>75.816327804999162</v>
      </c>
    </row>
    <row r="575" spans="5:6" x14ac:dyDescent="0.3">
      <c r="E575" s="3">
        <f t="shared" ca="1" si="17"/>
        <v>0.42484502756970943</v>
      </c>
      <c r="F575" s="3">
        <f t="shared" ca="1" si="18"/>
        <v>57.427477946218751</v>
      </c>
    </row>
    <row r="576" spans="5:6" x14ac:dyDescent="0.3">
      <c r="E576" s="3">
        <f t="shared" ca="1" si="17"/>
        <v>0.28633409998499959</v>
      </c>
      <c r="F576" s="3">
        <f t="shared" ca="1" si="18"/>
        <v>54.295380650802329</v>
      </c>
    </row>
    <row r="577" spans="5:6" x14ac:dyDescent="0.3">
      <c r="E577" s="3">
        <f t="shared" ca="1" si="17"/>
        <v>0.63237158446069552</v>
      </c>
      <c r="F577" s="3">
        <f t="shared" ca="1" si="18"/>
        <v>62.628186984444987</v>
      </c>
    </row>
    <row r="578" spans="5:6" x14ac:dyDescent="0.3">
      <c r="E578" s="3">
        <f t="shared" ca="1" si="17"/>
        <v>0.63613386520913573</v>
      </c>
      <c r="F578" s="3">
        <f t="shared" ca="1" si="18"/>
        <v>62.738210994241285</v>
      </c>
    </row>
    <row r="579" spans="5:6" x14ac:dyDescent="0.3">
      <c r="E579" s="3">
        <f t="shared" ca="1" si="17"/>
        <v>0.92763858058481263</v>
      </c>
      <c r="F579" s="3">
        <f t="shared" ca="1" si="18"/>
        <v>79.152509162166368</v>
      </c>
    </row>
    <row r="580" spans="5:6" x14ac:dyDescent="0.3">
      <c r="E580" s="3">
        <f t="shared" ref="E580:E643" ca="1" si="19">RAND()</f>
        <v>0.79091935126399138</v>
      </c>
      <c r="F580" s="3">
        <f t="shared" ref="F580:F643" ca="1" si="20">((E580^(-1/$C$5)-1)^(-1/$C$3))*$C$4</f>
        <v>68.421487612216396</v>
      </c>
    </row>
    <row r="581" spans="5:6" x14ac:dyDescent="0.3">
      <c r="E581" s="3">
        <f t="shared" ca="1" si="19"/>
        <v>0.8779739484274558</v>
      </c>
      <c r="F581" s="3">
        <f t="shared" ca="1" si="20"/>
        <v>73.812136066246907</v>
      </c>
    </row>
    <row r="582" spans="5:6" x14ac:dyDescent="0.3">
      <c r="E582" s="3">
        <f t="shared" ca="1" si="19"/>
        <v>0.82240367992271546</v>
      </c>
      <c r="F582" s="3">
        <f t="shared" ca="1" si="20"/>
        <v>70.053769280225225</v>
      </c>
    </row>
    <row r="583" spans="5:6" x14ac:dyDescent="0.3">
      <c r="E583" s="3">
        <f t="shared" ca="1" si="19"/>
        <v>0.57014053672445542</v>
      </c>
      <c r="F583" s="3">
        <f t="shared" ca="1" si="20"/>
        <v>60.917548575762794</v>
      </c>
    </row>
    <row r="584" spans="5:6" x14ac:dyDescent="0.3">
      <c r="E584" s="3">
        <f t="shared" ca="1" si="19"/>
        <v>0.38938339651717691</v>
      </c>
      <c r="F584" s="3">
        <f t="shared" ca="1" si="20"/>
        <v>56.627581272400938</v>
      </c>
    </row>
    <row r="585" spans="5:6" x14ac:dyDescent="0.3">
      <c r="E585" s="3">
        <f t="shared" ca="1" si="19"/>
        <v>0.45683536038438488</v>
      </c>
      <c r="F585" s="3">
        <f t="shared" ca="1" si="20"/>
        <v>58.159072872041307</v>
      </c>
    </row>
    <row r="586" spans="5:6" x14ac:dyDescent="0.3">
      <c r="E586" s="3">
        <f t="shared" ca="1" si="19"/>
        <v>0.74756705050420924</v>
      </c>
      <c r="F586" s="3">
        <f t="shared" ca="1" si="20"/>
        <v>66.524680868384507</v>
      </c>
    </row>
    <row r="587" spans="5:6" x14ac:dyDescent="0.3">
      <c r="E587" s="3">
        <f t="shared" ca="1" si="19"/>
        <v>0.55702325981996881</v>
      </c>
      <c r="F587" s="3">
        <f t="shared" ca="1" si="20"/>
        <v>60.578928426281664</v>
      </c>
    </row>
    <row r="588" spans="5:6" x14ac:dyDescent="0.3">
      <c r="E588" s="3">
        <f t="shared" ca="1" si="19"/>
        <v>0.72929175609803476</v>
      </c>
      <c r="F588" s="3">
        <f t="shared" ca="1" si="20"/>
        <v>65.814679112856354</v>
      </c>
    </row>
    <row r="589" spans="5:6" x14ac:dyDescent="0.3">
      <c r="E589" s="3">
        <f t="shared" ca="1" si="19"/>
        <v>1.374375313413001E-2</v>
      </c>
      <c r="F589" s="3">
        <f t="shared" ca="1" si="20"/>
        <v>43.276899174203045</v>
      </c>
    </row>
    <row r="590" spans="5:6" x14ac:dyDescent="0.3">
      <c r="E590" s="3">
        <f t="shared" ca="1" si="19"/>
        <v>0.77318037161370368</v>
      </c>
      <c r="F590" s="3">
        <f t="shared" ca="1" si="20"/>
        <v>67.604113085211608</v>
      </c>
    </row>
    <row r="591" spans="5:6" x14ac:dyDescent="0.3">
      <c r="E591" s="3">
        <f t="shared" ca="1" si="19"/>
        <v>0.43283317524041742</v>
      </c>
      <c r="F591" s="3">
        <f t="shared" ca="1" si="20"/>
        <v>57.60903100147268</v>
      </c>
    </row>
    <row r="592" spans="5:6" x14ac:dyDescent="0.3">
      <c r="E592" s="3">
        <f t="shared" ca="1" si="19"/>
        <v>0.9624888774213054</v>
      </c>
      <c r="F592" s="3">
        <f t="shared" ca="1" si="20"/>
        <v>86.190500464963776</v>
      </c>
    </row>
    <row r="593" spans="5:6" x14ac:dyDescent="0.3">
      <c r="E593" s="3">
        <f t="shared" ca="1" si="19"/>
        <v>0.57391469047360744</v>
      </c>
      <c r="F593" s="3">
        <f t="shared" ca="1" si="20"/>
        <v>61.016207440050273</v>
      </c>
    </row>
    <row r="594" spans="5:6" x14ac:dyDescent="0.3">
      <c r="E594" s="3">
        <f t="shared" ca="1" si="19"/>
        <v>0.20191675078987303</v>
      </c>
      <c r="F594" s="3">
        <f t="shared" ca="1" si="20"/>
        <v>52.237355959263745</v>
      </c>
    </row>
    <row r="595" spans="5:6" x14ac:dyDescent="0.3">
      <c r="E595" s="3">
        <f t="shared" ca="1" si="19"/>
        <v>0.56444231520319055</v>
      </c>
      <c r="F595" s="3">
        <f t="shared" ca="1" si="20"/>
        <v>60.769652503386197</v>
      </c>
    </row>
    <row r="596" spans="5:6" x14ac:dyDescent="0.3">
      <c r="E596" s="3">
        <f t="shared" ca="1" si="19"/>
        <v>3.5647061322406026E-2</v>
      </c>
      <c r="F596" s="3">
        <f t="shared" ca="1" si="20"/>
        <v>45.741063217497718</v>
      </c>
    </row>
    <row r="597" spans="5:6" x14ac:dyDescent="0.3">
      <c r="E597" s="3">
        <f t="shared" ca="1" si="19"/>
        <v>0.41345528710667434</v>
      </c>
      <c r="F597" s="3">
        <f t="shared" ca="1" si="20"/>
        <v>57.169637225942125</v>
      </c>
    </row>
    <row r="598" spans="5:6" x14ac:dyDescent="0.3">
      <c r="E598" s="3">
        <f t="shared" ca="1" si="19"/>
        <v>0.51506404281315332</v>
      </c>
      <c r="F598" s="3">
        <f t="shared" ca="1" si="20"/>
        <v>59.534609828126207</v>
      </c>
    </row>
    <row r="599" spans="5:6" x14ac:dyDescent="0.3">
      <c r="E599" s="3">
        <f t="shared" ca="1" si="19"/>
        <v>0.67973415983684438</v>
      </c>
      <c r="F599" s="3">
        <f t="shared" ca="1" si="20"/>
        <v>64.083885684296476</v>
      </c>
    </row>
    <row r="600" spans="5:6" x14ac:dyDescent="0.3">
      <c r="E600" s="3">
        <f t="shared" ca="1" si="19"/>
        <v>0.2807657193305414</v>
      </c>
      <c r="F600" s="3">
        <f t="shared" ca="1" si="20"/>
        <v>54.166019373828235</v>
      </c>
    </row>
    <row r="601" spans="5:6" x14ac:dyDescent="0.3">
      <c r="E601" s="3">
        <f t="shared" ca="1" si="19"/>
        <v>0.55774543493078921</v>
      </c>
      <c r="F601" s="3">
        <f t="shared" ca="1" si="20"/>
        <v>60.597405015273743</v>
      </c>
    </row>
    <row r="602" spans="5:6" x14ac:dyDescent="0.3">
      <c r="E602" s="3">
        <f t="shared" ca="1" si="19"/>
        <v>0.19349665388843851</v>
      </c>
      <c r="F602" s="3">
        <f t="shared" ca="1" si="20"/>
        <v>52.015746854418865</v>
      </c>
    </row>
    <row r="603" spans="5:6" x14ac:dyDescent="0.3">
      <c r="E603" s="3">
        <f t="shared" ca="1" si="19"/>
        <v>0.16266463783723339</v>
      </c>
      <c r="F603" s="3">
        <f t="shared" ca="1" si="20"/>
        <v>51.163585343986384</v>
      </c>
    </row>
    <row r="604" spans="5:6" x14ac:dyDescent="0.3">
      <c r="E604" s="3">
        <f t="shared" ca="1" si="19"/>
        <v>0.65307025951833853</v>
      </c>
      <c r="F604" s="3">
        <f t="shared" ca="1" si="20"/>
        <v>63.244731168453718</v>
      </c>
    </row>
    <row r="605" spans="5:6" x14ac:dyDescent="0.3">
      <c r="E605" s="3">
        <f t="shared" ca="1" si="19"/>
        <v>0.55860251801721106</v>
      </c>
      <c r="F605" s="3">
        <f t="shared" ca="1" si="20"/>
        <v>60.619357631740179</v>
      </c>
    </row>
    <row r="606" spans="5:6" x14ac:dyDescent="0.3">
      <c r="E606" s="3">
        <f t="shared" ca="1" si="19"/>
        <v>0.88028140279431011</v>
      </c>
      <c r="F606" s="3">
        <f t="shared" ca="1" si="20"/>
        <v>74.004439426343865</v>
      </c>
    </row>
    <row r="607" spans="5:6" x14ac:dyDescent="0.3">
      <c r="E607" s="3">
        <f t="shared" ca="1" si="19"/>
        <v>0.56755049753850384</v>
      </c>
      <c r="F607" s="3">
        <f t="shared" ca="1" si="20"/>
        <v>60.850169046000126</v>
      </c>
    </row>
    <row r="608" spans="5:6" x14ac:dyDescent="0.3">
      <c r="E608" s="3">
        <f t="shared" ca="1" si="19"/>
        <v>0.47064791909585402</v>
      </c>
      <c r="F608" s="3">
        <f t="shared" ca="1" si="20"/>
        <v>58.479386109604029</v>
      </c>
    </row>
    <row r="609" spans="5:6" x14ac:dyDescent="0.3">
      <c r="E609" s="3">
        <f t="shared" ca="1" si="19"/>
        <v>0.95012092633570855</v>
      </c>
      <c r="F609" s="3">
        <f t="shared" ca="1" si="20"/>
        <v>83.085237885665691</v>
      </c>
    </row>
    <row r="610" spans="5:6" x14ac:dyDescent="0.3">
      <c r="E610" s="3">
        <f t="shared" ca="1" si="19"/>
        <v>0.8972476509195928</v>
      </c>
      <c r="F610" s="3">
        <f t="shared" ca="1" si="20"/>
        <v>75.550240698981369</v>
      </c>
    </row>
    <row r="611" spans="5:6" x14ac:dyDescent="0.3">
      <c r="E611" s="3">
        <f t="shared" ca="1" si="19"/>
        <v>0.90121533330654902</v>
      </c>
      <c r="F611" s="3">
        <f t="shared" ca="1" si="20"/>
        <v>75.950639073705005</v>
      </c>
    </row>
    <row r="612" spans="5:6" x14ac:dyDescent="0.3">
      <c r="E612" s="3">
        <f t="shared" ca="1" si="19"/>
        <v>0.84291825943241427</v>
      </c>
      <c r="F612" s="3">
        <f t="shared" ca="1" si="20"/>
        <v>71.280149368794469</v>
      </c>
    </row>
    <row r="613" spans="5:6" x14ac:dyDescent="0.3">
      <c r="E613" s="3">
        <f t="shared" ca="1" si="19"/>
        <v>0.17991144547274918</v>
      </c>
      <c r="F613" s="3">
        <f t="shared" ca="1" si="20"/>
        <v>51.648877079605761</v>
      </c>
    </row>
    <row r="614" spans="5:6" x14ac:dyDescent="0.3">
      <c r="E614" s="3">
        <f t="shared" ca="1" si="19"/>
        <v>0.17474930219812101</v>
      </c>
      <c r="F614" s="3">
        <f t="shared" ca="1" si="20"/>
        <v>51.506100087673389</v>
      </c>
    </row>
    <row r="615" spans="5:6" x14ac:dyDescent="0.3">
      <c r="E615" s="3">
        <f t="shared" ca="1" si="19"/>
        <v>0.90887702640367507</v>
      </c>
      <c r="F615" s="3">
        <f t="shared" ca="1" si="20"/>
        <v>76.774522294325848</v>
      </c>
    </row>
    <row r="616" spans="5:6" x14ac:dyDescent="0.3">
      <c r="E616" s="3">
        <f t="shared" ca="1" si="19"/>
        <v>0.28429324992519833</v>
      </c>
      <c r="F616" s="3">
        <f t="shared" ca="1" si="20"/>
        <v>54.248039417684232</v>
      </c>
    </row>
    <row r="617" spans="5:6" x14ac:dyDescent="0.3">
      <c r="E617" s="3">
        <f t="shared" ca="1" si="19"/>
        <v>5.0629328259149453E-2</v>
      </c>
      <c r="F617" s="3">
        <f t="shared" ca="1" si="20"/>
        <v>46.780431714859716</v>
      </c>
    </row>
    <row r="618" spans="5:6" x14ac:dyDescent="0.3">
      <c r="E618" s="3">
        <f t="shared" ca="1" si="19"/>
        <v>0.175796913618255</v>
      </c>
      <c r="F618" s="3">
        <f t="shared" ca="1" si="20"/>
        <v>51.535236995726663</v>
      </c>
    </row>
    <row r="619" spans="5:6" x14ac:dyDescent="0.3">
      <c r="E619" s="3">
        <f t="shared" ca="1" si="19"/>
        <v>0.40678056236077753</v>
      </c>
      <c r="F619" s="3">
        <f t="shared" ca="1" si="20"/>
        <v>57.019003062797879</v>
      </c>
    </row>
    <row r="620" spans="5:6" x14ac:dyDescent="0.3">
      <c r="E620" s="3">
        <f t="shared" ca="1" si="19"/>
        <v>0.4990674874355947</v>
      </c>
      <c r="F620" s="3">
        <f t="shared" ca="1" si="20"/>
        <v>59.149526798954589</v>
      </c>
    </row>
    <row r="621" spans="5:6" x14ac:dyDescent="0.3">
      <c r="E621" s="3">
        <f t="shared" ca="1" si="19"/>
        <v>0.9150525914178349</v>
      </c>
      <c r="F621" s="3">
        <f t="shared" ca="1" si="20"/>
        <v>77.494237554639568</v>
      </c>
    </row>
    <row r="622" spans="5:6" x14ac:dyDescent="0.3">
      <c r="E622" s="3">
        <f t="shared" ca="1" si="19"/>
        <v>0.94362723105531443</v>
      </c>
      <c r="F622" s="3">
        <f t="shared" ca="1" si="20"/>
        <v>81.777399912716547</v>
      </c>
    </row>
    <row r="623" spans="5:6" x14ac:dyDescent="0.3">
      <c r="E623" s="3">
        <f t="shared" ca="1" si="19"/>
        <v>0.14064417689847819</v>
      </c>
      <c r="F623" s="3">
        <f t="shared" ca="1" si="20"/>
        <v>50.503905815454097</v>
      </c>
    </row>
    <row r="624" spans="5:6" x14ac:dyDescent="0.3">
      <c r="E624" s="3">
        <f t="shared" ca="1" si="19"/>
        <v>0.53078603446525996</v>
      </c>
      <c r="F624" s="3">
        <f t="shared" ca="1" si="20"/>
        <v>59.919624763455424</v>
      </c>
    </row>
    <row r="625" spans="5:6" x14ac:dyDescent="0.3">
      <c r="E625" s="3">
        <f t="shared" ca="1" si="19"/>
        <v>0.22431275743169354</v>
      </c>
      <c r="F625" s="3">
        <f t="shared" ca="1" si="20"/>
        <v>52.808784591067706</v>
      </c>
    </row>
    <row r="626" spans="5:6" x14ac:dyDescent="0.3">
      <c r="E626" s="3">
        <f t="shared" ca="1" si="19"/>
        <v>0.61259604378590482</v>
      </c>
      <c r="F626" s="3">
        <f t="shared" ca="1" si="20"/>
        <v>62.063455053117913</v>
      </c>
    </row>
    <row r="627" spans="5:6" x14ac:dyDescent="0.3">
      <c r="E627" s="3">
        <f t="shared" ca="1" si="19"/>
        <v>5.2519823595589821E-2</v>
      </c>
      <c r="F627" s="3">
        <f t="shared" ca="1" si="20"/>
        <v>46.894393396852507</v>
      </c>
    </row>
    <row r="628" spans="5:6" x14ac:dyDescent="0.3">
      <c r="E628" s="3">
        <f t="shared" ca="1" si="19"/>
        <v>0.46630719664722076</v>
      </c>
      <c r="F628" s="3">
        <f t="shared" ca="1" si="20"/>
        <v>58.378386246028583</v>
      </c>
    </row>
    <row r="629" spans="5:6" x14ac:dyDescent="0.3">
      <c r="E629" s="3">
        <f t="shared" ca="1" si="19"/>
        <v>0.80308973159366137</v>
      </c>
      <c r="F629" s="3">
        <f t="shared" ca="1" si="20"/>
        <v>69.021903372977363</v>
      </c>
    </row>
    <row r="630" spans="5:6" x14ac:dyDescent="0.3">
      <c r="E630" s="3">
        <f t="shared" ca="1" si="19"/>
        <v>0.56074896453564471</v>
      </c>
      <c r="F630" s="3">
        <f t="shared" ca="1" si="20"/>
        <v>60.674452449722402</v>
      </c>
    </row>
    <row r="631" spans="5:6" x14ac:dyDescent="0.3">
      <c r="E631" s="3">
        <f t="shared" ca="1" si="19"/>
        <v>0.39018116759835431</v>
      </c>
      <c r="F631" s="3">
        <f t="shared" ca="1" si="20"/>
        <v>56.645501691173415</v>
      </c>
    </row>
    <row r="632" spans="5:6" x14ac:dyDescent="0.3">
      <c r="E632" s="3">
        <f t="shared" ca="1" si="19"/>
        <v>0.63319676379280421</v>
      </c>
      <c r="F632" s="3">
        <f t="shared" ca="1" si="20"/>
        <v>62.652244381835686</v>
      </c>
    </row>
    <row r="633" spans="5:6" x14ac:dyDescent="0.3">
      <c r="E633" s="3">
        <f t="shared" ca="1" si="19"/>
        <v>0.3709304773416775</v>
      </c>
      <c r="F633" s="3">
        <f t="shared" ca="1" si="20"/>
        <v>56.213465119467564</v>
      </c>
    </row>
    <row r="634" spans="5:6" x14ac:dyDescent="0.3">
      <c r="E634" s="3">
        <f t="shared" ca="1" si="19"/>
        <v>0.47593169041014782</v>
      </c>
      <c r="F634" s="3">
        <f t="shared" ca="1" si="20"/>
        <v>58.602776970399439</v>
      </c>
    </row>
    <row r="635" spans="5:6" x14ac:dyDescent="0.3">
      <c r="E635" s="3">
        <f t="shared" ca="1" si="19"/>
        <v>0.50971107962639928</v>
      </c>
      <c r="F635" s="3">
        <f t="shared" ca="1" si="20"/>
        <v>59.405043147592565</v>
      </c>
    </row>
    <row r="636" spans="5:6" x14ac:dyDescent="0.3">
      <c r="E636" s="3">
        <f t="shared" ca="1" si="19"/>
        <v>0.72317411896577455</v>
      </c>
      <c r="F636" s="3">
        <f t="shared" ca="1" si="20"/>
        <v>65.586667339811157</v>
      </c>
    </row>
    <row r="637" spans="5:6" x14ac:dyDescent="0.3">
      <c r="E637" s="3">
        <f t="shared" ca="1" si="19"/>
        <v>0.75450547588932881</v>
      </c>
      <c r="F637" s="3">
        <f t="shared" ca="1" si="20"/>
        <v>66.806629600211068</v>
      </c>
    </row>
    <row r="638" spans="5:6" x14ac:dyDescent="0.3">
      <c r="E638" s="3">
        <f t="shared" ca="1" si="19"/>
        <v>0.35967063265010946</v>
      </c>
      <c r="F638" s="3">
        <f t="shared" ca="1" si="20"/>
        <v>55.960835173756351</v>
      </c>
    </row>
    <row r="639" spans="5:6" x14ac:dyDescent="0.3">
      <c r="E639" s="3">
        <f t="shared" ca="1" si="19"/>
        <v>0.36600496604197064</v>
      </c>
      <c r="F639" s="3">
        <f t="shared" ca="1" si="20"/>
        <v>56.102971360345663</v>
      </c>
    </row>
    <row r="640" spans="5:6" x14ac:dyDescent="0.3">
      <c r="E640" s="3">
        <f t="shared" ca="1" si="19"/>
        <v>0.29989820090981278</v>
      </c>
      <c r="F640" s="3">
        <f t="shared" ca="1" si="20"/>
        <v>54.608137989769745</v>
      </c>
    </row>
    <row r="641" spans="5:6" x14ac:dyDescent="0.3">
      <c r="E641" s="3">
        <f t="shared" ca="1" si="19"/>
        <v>8.2683218189001151E-2</v>
      </c>
      <c r="F641" s="3">
        <f t="shared" ca="1" si="20"/>
        <v>48.408203350421317</v>
      </c>
    </row>
    <row r="642" spans="5:6" x14ac:dyDescent="0.3">
      <c r="E642" s="3">
        <f t="shared" ca="1" si="19"/>
        <v>0.55658678795967376</v>
      </c>
      <c r="F642" s="3">
        <f t="shared" ca="1" si="20"/>
        <v>60.567770545192126</v>
      </c>
    </row>
    <row r="643" spans="5:6" x14ac:dyDescent="0.3">
      <c r="E643" s="3">
        <f t="shared" ca="1" si="19"/>
        <v>0.25621351226947975</v>
      </c>
      <c r="F643" s="3">
        <f t="shared" ca="1" si="20"/>
        <v>53.587337422545424</v>
      </c>
    </row>
    <row r="644" spans="5:6" x14ac:dyDescent="0.3">
      <c r="E644" s="3">
        <f t="shared" ref="E644:E707" ca="1" si="21">RAND()</f>
        <v>0.40587513505592432</v>
      </c>
      <c r="F644" s="3">
        <f t="shared" ref="F644:F707" ca="1" si="22">((E644^(-1/$C$5)-1)^(-1/$C$3))*$C$4</f>
        <v>56.998592395536733</v>
      </c>
    </row>
    <row r="645" spans="5:6" x14ac:dyDescent="0.3">
      <c r="E645" s="3">
        <f t="shared" ca="1" si="21"/>
        <v>0.30262812881687817</v>
      </c>
      <c r="F645" s="3">
        <f t="shared" ca="1" si="22"/>
        <v>54.670723891997461</v>
      </c>
    </row>
    <row r="646" spans="5:6" x14ac:dyDescent="0.3">
      <c r="E646" s="3">
        <f t="shared" ca="1" si="21"/>
        <v>0.73503936180380314</v>
      </c>
      <c r="F646" s="3">
        <f t="shared" ca="1" si="22"/>
        <v>66.033157930687139</v>
      </c>
    </row>
    <row r="647" spans="5:6" x14ac:dyDescent="0.3">
      <c r="E647" s="3">
        <f t="shared" ca="1" si="21"/>
        <v>0.26550545119756219</v>
      </c>
      <c r="F647" s="3">
        <f t="shared" ca="1" si="22"/>
        <v>53.808089926578852</v>
      </c>
    </row>
    <row r="648" spans="5:6" x14ac:dyDescent="0.3">
      <c r="E648" s="3">
        <f t="shared" ca="1" si="21"/>
        <v>9.678337347954924E-2</v>
      </c>
      <c r="F648" s="3">
        <f t="shared" ca="1" si="22"/>
        <v>48.98632612886891</v>
      </c>
    </row>
    <row r="649" spans="5:6" x14ac:dyDescent="0.3">
      <c r="E649" s="3">
        <f t="shared" ca="1" si="21"/>
        <v>0.12353085708973266</v>
      </c>
      <c r="F649" s="3">
        <f t="shared" ca="1" si="22"/>
        <v>49.950859361282127</v>
      </c>
    </row>
    <row r="650" spans="5:6" x14ac:dyDescent="0.3">
      <c r="E650" s="3">
        <f t="shared" ca="1" si="21"/>
        <v>2.5720926411863521E-2</v>
      </c>
      <c r="F650" s="3">
        <f t="shared" ca="1" si="22"/>
        <v>44.845887125244758</v>
      </c>
    </row>
    <row r="651" spans="5:6" x14ac:dyDescent="0.3">
      <c r="E651" s="3">
        <f t="shared" ca="1" si="21"/>
        <v>0.43964131964989994</v>
      </c>
      <c r="F651" s="3">
        <f t="shared" ca="1" si="22"/>
        <v>57.764308411002695</v>
      </c>
    </row>
    <row r="652" spans="5:6" x14ac:dyDescent="0.3">
      <c r="E652" s="3">
        <f t="shared" ca="1" si="21"/>
        <v>0.34307085754377153</v>
      </c>
      <c r="F652" s="3">
        <f t="shared" ca="1" si="22"/>
        <v>55.587809811820662</v>
      </c>
    </row>
    <row r="653" spans="5:6" x14ac:dyDescent="0.3">
      <c r="E653" s="3">
        <f t="shared" ca="1" si="21"/>
        <v>0.87858058763735258</v>
      </c>
      <c r="F653" s="3">
        <f t="shared" ca="1" si="22"/>
        <v>73.862323482255348</v>
      </c>
    </row>
    <row r="654" spans="5:6" x14ac:dyDescent="0.3">
      <c r="E654" s="3">
        <f t="shared" ca="1" si="21"/>
        <v>0.59418970961138518</v>
      </c>
      <c r="F654" s="3">
        <f t="shared" ca="1" si="22"/>
        <v>61.556466497155249</v>
      </c>
    </row>
    <row r="655" spans="5:6" x14ac:dyDescent="0.3">
      <c r="E655" s="3">
        <f t="shared" ca="1" si="21"/>
        <v>0.53437559176682603</v>
      </c>
      <c r="F655" s="3">
        <f t="shared" ca="1" si="22"/>
        <v>60.008526077209154</v>
      </c>
    </row>
    <row r="656" spans="5:6" x14ac:dyDescent="0.3">
      <c r="E656" s="3">
        <f t="shared" ca="1" si="21"/>
        <v>0.98259666492319719</v>
      </c>
      <c r="F656" s="3">
        <f t="shared" ca="1" si="22"/>
        <v>95.037789802656008</v>
      </c>
    </row>
    <row r="657" spans="5:6" x14ac:dyDescent="0.3">
      <c r="E657" s="3">
        <f t="shared" ca="1" si="21"/>
        <v>0.80070364568744234</v>
      </c>
      <c r="F657" s="3">
        <f t="shared" ca="1" si="22"/>
        <v>68.901393910308755</v>
      </c>
    </row>
    <row r="658" spans="5:6" x14ac:dyDescent="0.3">
      <c r="E658" s="3">
        <f t="shared" ca="1" si="21"/>
        <v>0.9619237522387375</v>
      </c>
      <c r="F658" s="3">
        <f t="shared" ca="1" si="22"/>
        <v>86.025355730382998</v>
      </c>
    </row>
    <row r="659" spans="5:6" x14ac:dyDescent="0.3">
      <c r="E659" s="3">
        <f t="shared" ca="1" si="21"/>
        <v>2.4257831285400933E-2</v>
      </c>
      <c r="F659" s="3">
        <f t="shared" ca="1" si="22"/>
        <v>44.691514091153486</v>
      </c>
    </row>
    <row r="660" spans="5:6" x14ac:dyDescent="0.3">
      <c r="E660" s="3">
        <f t="shared" ca="1" si="21"/>
        <v>0.38280230804563986</v>
      </c>
      <c r="F660" s="3">
        <f t="shared" ca="1" si="22"/>
        <v>56.479820679644433</v>
      </c>
    </row>
    <row r="661" spans="5:6" x14ac:dyDescent="0.3">
      <c r="E661" s="3">
        <f t="shared" ca="1" si="21"/>
        <v>3.5495411000010968E-2</v>
      </c>
      <c r="F661" s="3">
        <f t="shared" ca="1" si="22"/>
        <v>45.72895779155143</v>
      </c>
    </row>
    <row r="662" spans="5:6" x14ac:dyDescent="0.3">
      <c r="E662" s="3">
        <f t="shared" ca="1" si="21"/>
        <v>0.27253847537125042</v>
      </c>
      <c r="F662" s="3">
        <f t="shared" ca="1" si="22"/>
        <v>53.97371112187119</v>
      </c>
    </row>
    <row r="663" spans="5:6" x14ac:dyDescent="0.3">
      <c r="E663" s="3">
        <f t="shared" ca="1" si="21"/>
        <v>0.36866319231389499</v>
      </c>
      <c r="F663" s="3">
        <f t="shared" ca="1" si="22"/>
        <v>56.162604774568472</v>
      </c>
    </row>
    <row r="664" spans="5:6" x14ac:dyDescent="0.3">
      <c r="E664" s="3">
        <f t="shared" ca="1" si="21"/>
        <v>0.34071545874610321</v>
      </c>
      <c r="F664" s="3">
        <f t="shared" ca="1" si="22"/>
        <v>55.534779397219161</v>
      </c>
    </row>
    <row r="665" spans="5:6" x14ac:dyDescent="0.3">
      <c r="E665" s="3">
        <f t="shared" ca="1" si="21"/>
        <v>0.53492897909920822</v>
      </c>
      <c r="F665" s="3">
        <f t="shared" ca="1" si="22"/>
        <v>60.022266289357873</v>
      </c>
    </row>
    <row r="666" spans="5:6" x14ac:dyDescent="0.3">
      <c r="E666" s="3">
        <f t="shared" ca="1" si="21"/>
        <v>1.0046386447975397E-2</v>
      </c>
      <c r="F666" s="3">
        <f t="shared" ca="1" si="22"/>
        <v>42.551552028714603</v>
      </c>
    </row>
    <row r="667" spans="5:6" x14ac:dyDescent="0.3">
      <c r="E667" s="3">
        <f t="shared" ca="1" si="21"/>
        <v>0.22636652344839614</v>
      </c>
      <c r="F667" s="3">
        <f t="shared" ca="1" si="22"/>
        <v>52.86003742308931</v>
      </c>
    </row>
    <row r="668" spans="5:6" x14ac:dyDescent="0.3">
      <c r="E668" s="3">
        <f t="shared" ca="1" si="21"/>
        <v>0.82863392537874836</v>
      </c>
      <c r="F668" s="3">
        <f t="shared" ca="1" si="22"/>
        <v>70.410506795192148</v>
      </c>
    </row>
    <row r="669" spans="5:6" x14ac:dyDescent="0.3">
      <c r="E669" s="3">
        <f t="shared" ca="1" si="21"/>
        <v>0.47119355175185273</v>
      </c>
      <c r="F669" s="3">
        <f t="shared" ca="1" si="22"/>
        <v>58.492104991458419</v>
      </c>
    </row>
    <row r="670" spans="5:6" x14ac:dyDescent="0.3">
      <c r="E670" s="3">
        <f t="shared" ca="1" si="21"/>
        <v>0.57646355588552722</v>
      </c>
      <c r="F670" s="3">
        <f t="shared" ca="1" si="22"/>
        <v>61.08316167308697</v>
      </c>
    </row>
    <row r="671" spans="5:6" x14ac:dyDescent="0.3">
      <c r="E671" s="3">
        <f t="shared" ca="1" si="21"/>
        <v>0.8242325698525198</v>
      </c>
      <c r="F671" s="3">
        <f t="shared" ca="1" si="22"/>
        <v>70.157177915356513</v>
      </c>
    </row>
    <row r="672" spans="5:6" x14ac:dyDescent="0.3">
      <c r="E672" s="3">
        <f t="shared" ca="1" si="21"/>
        <v>0.88258432599790304</v>
      </c>
      <c r="F672" s="3">
        <f t="shared" ca="1" si="22"/>
        <v>74.200263513442138</v>
      </c>
    </row>
    <row r="673" spans="5:6" x14ac:dyDescent="0.3">
      <c r="E673" s="3">
        <f t="shared" ca="1" si="21"/>
        <v>5.0843085160713342E-3</v>
      </c>
      <c r="F673" s="3">
        <f t="shared" ca="1" si="22"/>
        <v>41.080855822662819</v>
      </c>
    </row>
    <row r="674" spans="5:6" x14ac:dyDescent="0.3">
      <c r="E674" s="3">
        <f t="shared" ca="1" si="21"/>
        <v>0.83850007757880751</v>
      </c>
      <c r="F674" s="3">
        <f t="shared" ca="1" si="22"/>
        <v>71.002925486064129</v>
      </c>
    </row>
    <row r="675" spans="5:6" x14ac:dyDescent="0.3">
      <c r="E675" s="3">
        <f t="shared" ca="1" si="21"/>
        <v>7.3618832837439863E-3</v>
      </c>
      <c r="F675" s="3">
        <f t="shared" ca="1" si="22"/>
        <v>41.863801770627838</v>
      </c>
    </row>
    <row r="676" spans="5:6" x14ac:dyDescent="0.3">
      <c r="E676" s="3">
        <f t="shared" ca="1" si="21"/>
        <v>0.63214831496427437</v>
      </c>
      <c r="F676" s="3">
        <f t="shared" ca="1" si="22"/>
        <v>62.621684846293356</v>
      </c>
    </row>
    <row r="677" spans="5:6" x14ac:dyDescent="0.3">
      <c r="E677" s="3">
        <f t="shared" ca="1" si="21"/>
        <v>0.37871690913555578</v>
      </c>
      <c r="F677" s="3">
        <f t="shared" ca="1" si="22"/>
        <v>56.388142962153786</v>
      </c>
    </row>
    <row r="678" spans="5:6" x14ac:dyDescent="0.3">
      <c r="E678" s="3">
        <f t="shared" ca="1" si="21"/>
        <v>0.75002987560195977</v>
      </c>
      <c r="F678" s="3">
        <f t="shared" ca="1" si="22"/>
        <v>66.623931328250535</v>
      </c>
    </row>
    <row r="679" spans="5:6" x14ac:dyDescent="0.3">
      <c r="E679" s="3">
        <f t="shared" ca="1" si="21"/>
        <v>0.31057958519394757</v>
      </c>
      <c r="F679" s="3">
        <f t="shared" ca="1" si="22"/>
        <v>54.852418324585742</v>
      </c>
    </row>
    <row r="680" spans="5:6" x14ac:dyDescent="0.3">
      <c r="E680" s="3">
        <f t="shared" ca="1" si="21"/>
        <v>0.87934811302340277</v>
      </c>
      <c r="F680" s="3">
        <f t="shared" ca="1" si="22"/>
        <v>73.926197118199241</v>
      </c>
    </row>
    <row r="681" spans="5:6" x14ac:dyDescent="0.3">
      <c r="E681" s="3">
        <f t="shared" ca="1" si="21"/>
        <v>0.65977454081130338</v>
      </c>
      <c r="F681" s="3">
        <f t="shared" ca="1" si="22"/>
        <v>63.450652938643906</v>
      </c>
    </row>
    <row r="682" spans="5:6" x14ac:dyDescent="0.3">
      <c r="E682" s="3">
        <f t="shared" ca="1" si="21"/>
        <v>0.20472398390619373</v>
      </c>
      <c r="F682" s="3">
        <f t="shared" ca="1" si="22"/>
        <v>52.310352274518344</v>
      </c>
    </row>
    <row r="683" spans="5:6" x14ac:dyDescent="0.3">
      <c r="E683" s="3">
        <f t="shared" ca="1" si="21"/>
        <v>0.61016251033877889</v>
      </c>
      <c r="F683" s="3">
        <f t="shared" ca="1" si="22"/>
        <v>61.995446201960917</v>
      </c>
    </row>
    <row r="684" spans="5:6" x14ac:dyDescent="0.3">
      <c r="E684" s="3">
        <f t="shared" ca="1" si="21"/>
        <v>0.91084613187592023</v>
      </c>
      <c r="F684" s="3">
        <f t="shared" ca="1" si="22"/>
        <v>76.998202511811868</v>
      </c>
    </row>
    <row r="685" spans="5:6" x14ac:dyDescent="0.3">
      <c r="E685" s="3">
        <f t="shared" ca="1" si="21"/>
        <v>0.58475552096149108</v>
      </c>
      <c r="F685" s="3">
        <f t="shared" ca="1" si="22"/>
        <v>61.302853541685167</v>
      </c>
    </row>
    <row r="686" spans="5:6" x14ac:dyDescent="0.3">
      <c r="E686" s="3">
        <f t="shared" ca="1" si="21"/>
        <v>0.37553165923288112</v>
      </c>
      <c r="F686" s="3">
        <f t="shared" ca="1" si="22"/>
        <v>56.316681226741302</v>
      </c>
    </row>
    <row r="687" spans="5:6" x14ac:dyDescent="0.3">
      <c r="E687" s="3">
        <f t="shared" ca="1" si="21"/>
        <v>0.19285072023728234</v>
      </c>
      <c r="F687" s="3">
        <f t="shared" ca="1" si="22"/>
        <v>51.998573516280942</v>
      </c>
    </row>
    <row r="688" spans="5:6" x14ac:dyDescent="0.3">
      <c r="E688" s="3">
        <f t="shared" ca="1" si="21"/>
        <v>0.28555953632116682</v>
      </c>
      <c r="F688" s="3">
        <f t="shared" ca="1" si="22"/>
        <v>54.277422626575166</v>
      </c>
    </row>
    <row r="689" spans="5:6" x14ac:dyDescent="0.3">
      <c r="E689" s="3">
        <f t="shared" ca="1" si="21"/>
        <v>0.40795275996085012</v>
      </c>
      <c r="F689" s="3">
        <f t="shared" ca="1" si="22"/>
        <v>57.045435149776544</v>
      </c>
    </row>
    <row r="690" spans="5:6" x14ac:dyDescent="0.3">
      <c r="E690" s="3">
        <f t="shared" ca="1" si="21"/>
        <v>0.15767903448492526</v>
      </c>
      <c r="F690" s="3">
        <f t="shared" ca="1" si="22"/>
        <v>51.018559685468311</v>
      </c>
    </row>
    <row r="691" spans="5:6" x14ac:dyDescent="0.3">
      <c r="E691" s="3">
        <f t="shared" ca="1" si="21"/>
        <v>0.24910751563817557</v>
      </c>
      <c r="F691" s="3">
        <f t="shared" ca="1" si="22"/>
        <v>53.416871976769208</v>
      </c>
    </row>
    <row r="692" spans="5:6" x14ac:dyDescent="0.3">
      <c r="E692" s="3">
        <f t="shared" ca="1" si="21"/>
        <v>0.65580372359612416</v>
      </c>
      <c r="F692" s="3">
        <f t="shared" ca="1" si="22"/>
        <v>63.328301184596555</v>
      </c>
    </row>
    <row r="693" spans="5:6" x14ac:dyDescent="0.3">
      <c r="E693" s="3">
        <f t="shared" ca="1" si="21"/>
        <v>0.62177114524477994</v>
      </c>
      <c r="F693" s="3">
        <f t="shared" ca="1" si="22"/>
        <v>62.322723951505345</v>
      </c>
    </row>
    <row r="694" spans="5:6" x14ac:dyDescent="0.3">
      <c r="E694" s="3">
        <f t="shared" ca="1" si="21"/>
        <v>0.51375045852939216</v>
      </c>
      <c r="F694" s="3">
        <f t="shared" ca="1" si="22"/>
        <v>59.502746586311986</v>
      </c>
    </row>
    <row r="695" spans="5:6" x14ac:dyDescent="0.3">
      <c r="E695" s="3">
        <f t="shared" ca="1" si="21"/>
        <v>0.3791033725602152</v>
      </c>
      <c r="F695" s="3">
        <f t="shared" ca="1" si="22"/>
        <v>56.396814167784072</v>
      </c>
    </row>
    <row r="696" spans="5:6" x14ac:dyDescent="0.3">
      <c r="E696" s="3">
        <f t="shared" ca="1" si="21"/>
        <v>0.42068056938281595</v>
      </c>
      <c r="F696" s="3">
        <f t="shared" ca="1" si="22"/>
        <v>57.333074112793071</v>
      </c>
    </row>
    <row r="697" spans="5:6" x14ac:dyDescent="0.3">
      <c r="E697" s="3">
        <f t="shared" ca="1" si="21"/>
        <v>0.85742806623476409</v>
      </c>
      <c r="F697" s="3">
        <f t="shared" ca="1" si="22"/>
        <v>72.249793188294163</v>
      </c>
    </row>
    <row r="698" spans="5:6" x14ac:dyDescent="0.3">
      <c r="E698" s="3">
        <f t="shared" ca="1" si="21"/>
        <v>0.93722244090102458</v>
      </c>
      <c r="F698" s="3">
        <f t="shared" ca="1" si="22"/>
        <v>80.639275260575516</v>
      </c>
    </row>
    <row r="699" spans="5:6" x14ac:dyDescent="0.3">
      <c r="E699" s="3">
        <f t="shared" ca="1" si="21"/>
        <v>0.66862498255956104</v>
      </c>
      <c r="F699" s="3">
        <f t="shared" ca="1" si="22"/>
        <v>63.72757190153601</v>
      </c>
    </row>
    <row r="700" spans="5:6" x14ac:dyDescent="0.3">
      <c r="E700" s="3">
        <f t="shared" ca="1" si="21"/>
        <v>0.44523571826030284</v>
      </c>
      <c r="F700" s="3">
        <f t="shared" ca="1" si="22"/>
        <v>57.892318435566224</v>
      </c>
    </row>
    <row r="701" spans="5:6" x14ac:dyDescent="0.3">
      <c r="E701" s="3">
        <f t="shared" ca="1" si="21"/>
        <v>0.18565028675590434</v>
      </c>
      <c r="F701" s="3">
        <f t="shared" ca="1" si="22"/>
        <v>51.805353985573056</v>
      </c>
    </row>
    <row r="702" spans="5:6" x14ac:dyDescent="0.3">
      <c r="E702" s="3">
        <f t="shared" ca="1" si="21"/>
        <v>1.0122884680840105E-2</v>
      </c>
      <c r="F702" s="3">
        <f t="shared" ca="1" si="22"/>
        <v>42.568711193722756</v>
      </c>
    </row>
    <row r="703" spans="5:6" x14ac:dyDescent="0.3">
      <c r="E703" s="3">
        <f t="shared" ca="1" si="21"/>
        <v>0.76730856755925991</v>
      </c>
      <c r="F703" s="3">
        <f t="shared" ca="1" si="22"/>
        <v>67.34692090649439</v>
      </c>
    </row>
    <row r="704" spans="5:6" x14ac:dyDescent="0.3">
      <c r="E704" s="3">
        <f t="shared" ca="1" si="21"/>
        <v>0.24902021314863387</v>
      </c>
      <c r="F704" s="3">
        <f t="shared" ca="1" si="22"/>
        <v>53.414768181389782</v>
      </c>
    </row>
    <row r="705" spans="5:6" x14ac:dyDescent="0.3">
      <c r="E705" s="3">
        <f t="shared" ca="1" si="21"/>
        <v>0.44679025942874517</v>
      </c>
      <c r="F705" s="3">
        <f t="shared" ca="1" si="22"/>
        <v>57.92796019741828</v>
      </c>
    </row>
    <row r="706" spans="5:6" x14ac:dyDescent="0.3">
      <c r="E706" s="3">
        <f t="shared" ca="1" si="21"/>
        <v>0.22356119802909735</v>
      </c>
      <c r="F706" s="3">
        <f t="shared" ca="1" si="22"/>
        <v>52.789984881656835</v>
      </c>
    </row>
    <row r="707" spans="5:6" x14ac:dyDescent="0.3">
      <c r="E707" s="3">
        <f t="shared" ca="1" si="21"/>
        <v>0.60987858471808332</v>
      </c>
      <c r="F707" s="3">
        <f t="shared" ca="1" si="22"/>
        <v>61.987531596319698</v>
      </c>
    </row>
    <row r="708" spans="5:6" x14ac:dyDescent="0.3">
      <c r="E708" s="3">
        <f t="shared" ref="E708:E771" ca="1" si="23">RAND()</f>
        <v>0.35089749945289606</v>
      </c>
      <c r="F708" s="3">
        <f t="shared" ref="F708:F771" ca="1" si="24">((E708^(-1/$C$5)-1)^(-1/$C$3))*$C$4</f>
        <v>55.763819353169922</v>
      </c>
    </row>
    <row r="709" spans="5:6" x14ac:dyDescent="0.3">
      <c r="E709" s="3">
        <f t="shared" ca="1" si="23"/>
        <v>6.5623553092552744E-2</v>
      </c>
      <c r="F709" s="3">
        <f t="shared" ca="1" si="24"/>
        <v>47.611981165940811</v>
      </c>
    </row>
    <row r="710" spans="5:6" x14ac:dyDescent="0.3">
      <c r="E710" s="3">
        <f t="shared" ca="1" si="23"/>
        <v>0.13200449025261896</v>
      </c>
      <c r="F710" s="3">
        <f t="shared" ca="1" si="24"/>
        <v>50.229804958041655</v>
      </c>
    </row>
    <row r="711" spans="5:6" x14ac:dyDescent="0.3">
      <c r="E711" s="3">
        <f t="shared" ca="1" si="23"/>
        <v>0.59926194839484603</v>
      </c>
      <c r="F711" s="3">
        <f t="shared" ca="1" si="24"/>
        <v>61.694515966375839</v>
      </c>
    </row>
    <row r="712" spans="5:6" x14ac:dyDescent="0.3">
      <c r="E712" s="3">
        <f t="shared" ca="1" si="23"/>
        <v>0.54133906421691635</v>
      </c>
      <c r="F712" s="3">
        <f t="shared" ca="1" si="24"/>
        <v>60.182116974293834</v>
      </c>
    </row>
    <row r="713" spans="5:6" x14ac:dyDescent="0.3">
      <c r="E713" s="3">
        <f t="shared" ca="1" si="23"/>
        <v>0.1238324980374107</v>
      </c>
      <c r="F713" s="3">
        <f t="shared" ca="1" si="24"/>
        <v>49.960976583592334</v>
      </c>
    </row>
    <row r="714" spans="5:6" x14ac:dyDescent="0.3">
      <c r="E714" s="3">
        <f t="shared" ca="1" si="23"/>
        <v>0.17040850518134598</v>
      </c>
      <c r="F714" s="3">
        <f t="shared" ca="1" si="24"/>
        <v>51.384457911052841</v>
      </c>
    </row>
    <row r="715" spans="5:6" x14ac:dyDescent="0.3">
      <c r="E715" s="3">
        <f t="shared" ca="1" si="23"/>
        <v>0.99196338860763478</v>
      </c>
      <c r="F715" s="3">
        <f t="shared" ca="1" si="24"/>
        <v>104.75726257431069</v>
      </c>
    </row>
    <row r="716" spans="5:6" x14ac:dyDescent="0.3">
      <c r="E716" s="3">
        <f t="shared" ca="1" si="23"/>
        <v>0.76100567185576151</v>
      </c>
      <c r="F716" s="3">
        <f t="shared" ca="1" si="24"/>
        <v>67.077557714051579</v>
      </c>
    </row>
    <row r="717" spans="5:6" x14ac:dyDescent="0.3">
      <c r="E717" s="3">
        <f t="shared" ca="1" si="23"/>
        <v>0.49874403597301087</v>
      </c>
      <c r="F717" s="3">
        <f t="shared" ca="1" si="24"/>
        <v>59.141803797715397</v>
      </c>
    </row>
    <row r="718" spans="5:6" x14ac:dyDescent="0.3">
      <c r="E718" s="3">
        <f t="shared" ca="1" si="23"/>
        <v>0.82869674558061535</v>
      </c>
      <c r="F718" s="3">
        <f t="shared" ca="1" si="24"/>
        <v>70.414169439204798</v>
      </c>
    </row>
    <row r="719" spans="5:6" x14ac:dyDescent="0.3">
      <c r="E719" s="3">
        <f t="shared" ca="1" si="23"/>
        <v>0.66070414849600745</v>
      </c>
      <c r="F719" s="3">
        <f t="shared" ca="1" si="24"/>
        <v>63.479462619990876</v>
      </c>
    </row>
    <row r="720" spans="5:6" x14ac:dyDescent="0.3">
      <c r="E720" s="3">
        <f t="shared" ca="1" si="23"/>
        <v>0.66959154904458917</v>
      </c>
      <c r="F720" s="3">
        <f t="shared" ca="1" si="24"/>
        <v>63.758178602124914</v>
      </c>
    </row>
    <row r="721" spans="5:6" x14ac:dyDescent="0.3">
      <c r="E721" s="3">
        <f t="shared" ca="1" si="23"/>
        <v>0.21377798831871231</v>
      </c>
      <c r="F721" s="3">
        <f t="shared" ca="1" si="24"/>
        <v>52.542995372235993</v>
      </c>
    </row>
    <row r="722" spans="5:6" x14ac:dyDescent="0.3">
      <c r="E722" s="3">
        <f t="shared" ca="1" si="23"/>
        <v>0.26638135546451769</v>
      </c>
      <c r="F722" s="3">
        <f t="shared" ca="1" si="24"/>
        <v>53.828782433390131</v>
      </c>
    </row>
    <row r="723" spans="5:6" x14ac:dyDescent="0.3">
      <c r="E723" s="3">
        <f t="shared" ca="1" si="23"/>
        <v>0.28424650313937438</v>
      </c>
      <c r="F723" s="3">
        <f t="shared" ca="1" si="24"/>
        <v>54.246954100494605</v>
      </c>
    </row>
    <row r="724" spans="5:6" x14ac:dyDescent="0.3">
      <c r="E724" s="3">
        <f t="shared" ca="1" si="23"/>
        <v>0.92287282538348459</v>
      </c>
      <c r="F724" s="3">
        <f t="shared" ca="1" si="24"/>
        <v>78.490544248619685</v>
      </c>
    </row>
    <row r="725" spans="5:6" x14ac:dyDescent="0.3">
      <c r="E725" s="3">
        <f t="shared" ca="1" si="23"/>
        <v>0.52701813680118781</v>
      </c>
      <c r="F725" s="3">
        <f t="shared" ca="1" si="24"/>
        <v>59.826717415542227</v>
      </c>
    </row>
    <row r="726" spans="5:6" x14ac:dyDescent="0.3">
      <c r="E726" s="3">
        <f t="shared" ca="1" si="23"/>
        <v>0.61973898415599893</v>
      </c>
      <c r="F726" s="3">
        <f t="shared" ca="1" si="24"/>
        <v>62.26490149002192</v>
      </c>
    </row>
    <row r="727" spans="5:6" x14ac:dyDescent="0.3">
      <c r="E727" s="3">
        <f t="shared" ca="1" si="23"/>
        <v>0.12534033359899999</v>
      </c>
      <c r="F727" s="3">
        <f t="shared" ca="1" si="24"/>
        <v>50.011335460954164</v>
      </c>
    </row>
    <row r="728" spans="5:6" x14ac:dyDescent="0.3">
      <c r="E728" s="3">
        <f t="shared" ca="1" si="23"/>
        <v>0.58342113179036459</v>
      </c>
      <c r="F728" s="3">
        <f t="shared" ca="1" si="24"/>
        <v>61.267301413900398</v>
      </c>
    </row>
    <row r="729" spans="5:6" x14ac:dyDescent="0.3">
      <c r="E729" s="3">
        <f t="shared" ca="1" si="23"/>
        <v>0.19710379722689331</v>
      </c>
      <c r="F729" s="3">
        <f t="shared" ca="1" si="24"/>
        <v>52.111187487113675</v>
      </c>
    </row>
    <row r="730" spans="5:6" x14ac:dyDescent="0.3">
      <c r="E730" s="3">
        <f t="shared" ca="1" si="23"/>
        <v>2.3144034159780169E-2</v>
      </c>
      <c r="F730" s="3">
        <f t="shared" ca="1" si="24"/>
        <v>44.568887162676475</v>
      </c>
    </row>
    <row r="731" spans="5:6" x14ac:dyDescent="0.3">
      <c r="E731" s="3">
        <f t="shared" ca="1" si="23"/>
        <v>0.56243462120180754</v>
      </c>
      <c r="F731" s="3">
        <f t="shared" ca="1" si="24"/>
        <v>60.717838808387349</v>
      </c>
    </row>
    <row r="732" spans="5:6" x14ac:dyDescent="0.3">
      <c r="E732" s="3">
        <f t="shared" ca="1" si="23"/>
        <v>0.23271720984869559</v>
      </c>
      <c r="F732" s="3">
        <f t="shared" ca="1" si="24"/>
        <v>53.017444658469316</v>
      </c>
    </row>
    <row r="733" spans="5:6" x14ac:dyDescent="0.3">
      <c r="E733" s="3">
        <f t="shared" ca="1" si="23"/>
        <v>0.32139833687456332</v>
      </c>
      <c r="F733" s="3">
        <f t="shared" ca="1" si="24"/>
        <v>55.098375074663728</v>
      </c>
    </row>
    <row r="734" spans="5:6" x14ac:dyDescent="0.3">
      <c r="E734" s="3">
        <f t="shared" ca="1" si="23"/>
        <v>0.22708541582742059</v>
      </c>
      <c r="F734" s="3">
        <f t="shared" ca="1" si="24"/>
        <v>52.877936619322405</v>
      </c>
    </row>
    <row r="735" spans="5:6" x14ac:dyDescent="0.3">
      <c r="E735" s="3">
        <f t="shared" ca="1" si="23"/>
        <v>0.59133573322846744</v>
      </c>
      <c r="F735" s="3">
        <f t="shared" ca="1" si="24"/>
        <v>61.479319963451488</v>
      </c>
    </row>
    <row r="736" spans="5:6" x14ac:dyDescent="0.3">
      <c r="E736" s="3">
        <f t="shared" ca="1" si="23"/>
        <v>1.2213945766012868E-2</v>
      </c>
      <c r="F736" s="3">
        <f t="shared" ca="1" si="24"/>
        <v>42.999673966991423</v>
      </c>
    </row>
    <row r="737" spans="5:6" x14ac:dyDescent="0.3">
      <c r="E737" s="3">
        <f t="shared" ca="1" si="23"/>
        <v>0.74677464804689475</v>
      </c>
      <c r="F737" s="3">
        <f t="shared" ca="1" si="24"/>
        <v>66.492936974200276</v>
      </c>
    </row>
    <row r="738" spans="5:6" x14ac:dyDescent="0.3">
      <c r="E738" s="3">
        <f t="shared" ca="1" si="23"/>
        <v>0.78887469322652204</v>
      </c>
      <c r="F738" s="3">
        <f t="shared" ca="1" si="24"/>
        <v>68.323951629788112</v>
      </c>
    </row>
    <row r="739" spans="5:6" x14ac:dyDescent="0.3">
      <c r="E739" s="3">
        <f t="shared" ca="1" si="23"/>
        <v>0.58984139907832356</v>
      </c>
      <c r="F739" s="3">
        <f t="shared" ca="1" si="24"/>
        <v>61.439075016409561</v>
      </c>
    </row>
    <row r="740" spans="5:6" x14ac:dyDescent="0.3">
      <c r="E740" s="3">
        <f t="shared" ca="1" si="23"/>
        <v>0.41944630949928474</v>
      </c>
      <c r="F740" s="3">
        <f t="shared" ca="1" si="24"/>
        <v>57.305124456435522</v>
      </c>
    </row>
    <row r="741" spans="5:6" x14ac:dyDescent="0.3">
      <c r="E741" s="3">
        <f t="shared" ca="1" si="23"/>
        <v>0.3306294583944982</v>
      </c>
      <c r="F741" s="3">
        <f t="shared" ca="1" si="24"/>
        <v>55.307293090872378</v>
      </c>
    </row>
    <row r="742" spans="5:6" x14ac:dyDescent="0.3">
      <c r="E742" s="3">
        <f t="shared" ca="1" si="23"/>
        <v>3.5219481233837335E-2</v>
      </c>
      <c r="F742" s="3">
        <f t="shared" ca="1" si="24"/>
        <v>45.706828626959656</v>
      </c>
    </row>
    <row r="743" spans="5:6" x14ac:dyDescent="0.3">
      <c r="E743" s="3">
        <f t="shared" ca="1" si="23"/>
        <v>0.15402433786488468</v>
      </c>
      <c r="F743" s="3">
        <f t="shared" ca="1" si="24"/>
        <v>50.910737116114333</v>
      </c>
    </row>
    <row r="744" spans="5:6" x14ac:dyDescent="0.3">
      <c r="E744" s="3">
        <f t="shared" ca="1" si="23"/>
        <v>0.95413709796229351</v>
      </c>
      <c r="F744" s="3">
        <f t="shared" ca="1" si="24"/>
        <v>83.991009228573716</v>
      </c>
    </row>
    <row r="745" spans="5:6" x14ac:dyDescent="0.3">
      <c r="E745" s="3">
        <f t="shared" ca="1" si="23"/>
        <v>0.25801482880969639</v>
      </c>
      <c r="F745" s="3">
        <f t="shared" ca="1" si="24"/>
        <v>53.630315385263316</v>
      </c>
    </row>
    <row r="746" spans="5:6" x14ac:dyDescent="0.3">
      <c r="E746" s="3">
        <f t="shared" ca="1" si="23"/>
        <v>0.5967627349421154</v>
      </c>
      <c r="F746" s="3">
        <f t="shared" ca="1" si="24"/>
        <v>61.626343376912594</v>
      </c>
    </row>
    <row r="747" spans="5:6" x14ac:dyDescent="0.3">
      <c r="E747" s="3">
        <f t="shared" ca="1" si="23"/>
        <v>0.41651132280562153</v>
      </c>
      <c r="F747" s="3">
        <f t="shared" ca="1" si="24"/>
        <v>57.238713657534866</v>
      </c>
    </row>
    <row r="748" spans="5:6" x14ac:dyDescent="0.3">
      <c r="E748" s="3">
        <f t="shared" ca="1" si="23"/>
        <v>0.13505854177867882</v>
      </c>
      <c r="F748" s="3">
        <f t="shared" ca="1" si="24"/>
        <v>50.327817498728841</v>
      </c>
    </row>
    <row r="749" spans="5:6" x14ac:dyDescent="0.3">
      <c r="E749" s="3">
        <f t="shared" ca="1" si="23"/>
        <v>0.22452024758709055</v>
      </c>
      <c r="F749" s="3">
        <f t="shared" ca="1" si="24"/>
        <v>52.813970608823702</v>
      </c>
    </row>
    <row r="750" spans="5:6" x14ac:dyDescent="0.3">
      <c r="E750" s="3">
        <f t="shared" ca="1" si="23"/>
        <v>0.395865164255643</v>
      </c>
      <c r="F750" s="3">
        <f t="shared" ca="1" si="24"/>
        <v>56.773250147252952</v>
      </c>
    </row>
    <row r="751" spans="5:6" x14ac:dyDescent="0.3">
      <c r="E751" s="3">
        <f t="shared" ca="1" si="23"/>
        <v>0.62940835805424877</v>
      </c>
      <c r="F751" s="3">
        <f t="shared" ca="1" si="24"/>
        <v>62.542134665826509</v>
      </c>
    </row>
    <row r="752" spans="5:6" x14ac:dyDescent="0.3">
      <c r="E752" s="3">
        <f t="shared" ca="1" si="23"/>
        <v>0.69126484579935266</v>
      </c>
      <c r="F752" s="3">
        <f t="shared" ca="1" si="24"/>
        <v>64.464810134259679</v>
      </c>
    </row>
    <row r="753" spans="5:6" x14ac:dyDescent="0.3">
      <c r="E753" s="3">
        <f t="shared" ca="1" si="23"/>
        <v>0.83435050859515447</v>
      </c>
      <c r="F753" s="3">
        <f t="shared" ca="1" si="24"/>
        <v>70.749444308371636</v>
      </c>
    </row>
    <row r="754" spans="5:6" x14ac:dyDescent="0.3">
      <c r="E754" s="3">
        <f t="shared" ca="1" si="23"/>
        <v>0.38744307969392167</v>
      </c>
      <c r="F754" s="3">
        <f t="shared" ca="1" si="24"/>
        <v>56.584004237698572</v>
      </c>
    </row>
    <row r="755" spans="5:6" x14ac:dyDescent="0.3">
      <c r="E755" s="3">
        <f t="shared" ca="1" si="23"/>
        <v>5.4315505202924608E-2</v>
      </c>
      <c r="F755" s="3">
        <f t="shared" ca="1" si="24"/>
        <v>46.999884485875256</v>
      </c>
    </row>
    <row r="756" spans="5:6" x14ac:dyDescent="0.3">
      <c r="E756" s="3">
        <f t="shared" ca="1" si="23"/>
        <v>0.63064974237905791</v>
      </c>
      <c r="F756" s="3">
        <f t="shared" ca="1" si="24"/>
        <v>62.578120579018005</v>
      </c>
    </row>
    <row r="757" spans="5:6" x14ac:dyDescent="0.3">
      <c r="E757" s="3">
        <f t="shared" ca="1" si="23"/>
        <v>4.5561553849168268E-3</v>
      </c>
      <c r="F757" s="3">
        <f t="shared" ca="1" si="24"/>
        <v>40.855596200810567</v>
      </c>
    </row>
    <row r="758" spans="5:6" x14ac:dyDescent="0.3">
      <c r="E758" s="3">
        <f t="shared" ca="1" si="23"/>
        <v>0.79537352643575754</v>
      </c>
      <c r="F758" s="3">
        <f t="shared" ca="1" si="24"/>
        <v>68.637195578742876</v>
      </c>
    </row>
    <row r="759" spans="5:6" x14ac:dyDescent="0.3">
      <c r="E759" s="3">
        <f t="shared" ca="1" si="23"/>
        <v>0.40843143887669264</v>
      </c>
      <c r="F759" s="3">
        <f t="shared" ca="1" si="24"/>
        <v>57.056231530255886</v>
      </c>
    </row>
    <row r="760" spans="5:6" x14ac:dyDescent="0.3">
      <c r="E760" s="3">
        <f t="shared" ca="1" si="23"/>
        <v>0.31457747734732322</v>
      </c>
      <c r="F760" s="3">
        <f t="shared" ca="1" si="24"/>
        <v>54.943463477873621</v>
      </c>
    </row>
    <row r="761" spans="5:6" x14ac:dyDescent="0.3">
      <c r="E761" s="3">
        <f t="shared" ca="1" si="23"/>
        <v>0.73952727157666687</v>
      </c>
      <c r="F761" s="3">
        <f t="shared" ca="1" si="24"/>
        <v>66.206755727873684</v>
      </c>
    </row>
    <row r="762" spans="5:6" x14ac:dyDescent="0.3">
      <c r="E762" s="3">
        <f t="shared" ca="1" si="23"/>
        <v>5.4071898827000919E-2</v>
      </c>
      <c r="F762" s="3">
        <f t="shared" ca="1" si="24"/>
        <v>46.985724302596424</v>
      </c>
    </row>
    <row r="763" spans="5:6" x14ac:dyDescent="0.3">
      <c r="E763" s="3">
        <f t="shared" ca="1" si="23"/>
        <v>0.71892584903298784</v>
      </c>
      <c r="F763" s="3">
        <f t="shared" ca="1" si="24"/>
        <v>65.430959428128261</v>
      </c>
    </row>
    <row r="764" spans="5:6" x14ac:dyDescent="0.3">
      <c r="E764" s="3">
        <f t="shared" ca="1" si="23"/>
        <v>0.38935809827533618</v>
      </c>
      <c r="F764" s="3">
        <f t="shared" ca="1" si="24"/>
        <v>56.627013029786475</v>
      </c>
    </row>
    <row r="765" spans="5:6" x14ac:dyDescent="0.3">
      <c r="E765" s="3">
        <f t="shared" ca="1" si="23"/>
        <v>0.8319349405359826</v>
      </c>
      <c r="F765" s="3">
        <f t="shared" ca="1" si="24"/>
        <v>70.604814030954785</v>
      </c>
    </row>
    <row r="766" spans="5:6" x14ac:dyDescent="0.3">
      <c r="E766" s="3">
        <f t="shared" ca="1" si="23"/>
        <v>8.6612748245238014E-2</v>
      </c>
      <c r="F766" s="3">
        <f t="shared" ca="1" si="24"/>
        <v>48.575440339828624</v>
      </c>
    </row>
    <row r="767" spans="5:6" x14ac:dyDescent="0.3">
      <c r="E767" s="3">
        <f t="shared" ca="1" si="23"/>
        <v>0.79742298866855876</v>
      </c>
      <c r="F767" s="3">
        <f t="shared" ca="1" si="24"/>
        <v>68.737980642916668</v>
      </c>
    </row>
    <row r="768" spans="5:6" x14ac:dyDescent="0.3">
      <c r="E768" s="3">
        <f t="shared" ca="1" si="23"/>
        <v>0.3926523613620303</v>
      </c>
      <c r="F768" s="3">
        <f t="shared" ca="1" si="24"/>
        <v>56.701026577956682</v>
      </c>
    </row>
    <row r="769" spans="5:6" x14ac:dyDescent="0.3">
      <c r="E769" s="3">
        <f t="shared" ca="1" si="23"/>
        <v>0.61333547362316221</v>
      </c>
      <c r="F769" s="3">
        <f t="shared" ca="1" si="24"/>
        <v>62.084181273537588</v>
      </c>
    </row>
    <row r="770" spans="5:6" x14ac:dyDescent="0.3">
      <c r="E770" s="3">
        <f t="shared" ca="1" si="23"/>
        <v>0.73911365324144529</v>
      </c>
      <c r="F770" s="3">
        <f t="shared" ca="1" si="24"/>
        <v>66.190643216307237</v>
      </c>
    </row>
    <row r="771" spans="5:6" x14ac:dyDescent="0.3">
      <c r="E771" s="3">
        <f t="shared" ca="1" si="23"/>
        <v>0.22702906542902368</v>
      </c>
      <c r="F771" s="3">
        <f t="shared" ca="1" si="24"/>
        <v>52.876534352748493</v>
      </c>
    </row>
    <row r="772" spans="5:6" x14ac:dyDescent="0.3">
      <c r="E772" s="3">
        <f t="shared" ref="E772:E835" ca="1" si="25">RAND()</f>
        <v>0.51317871694431638</v>
      </c>
      <c r="F772" s="3">
        <f t="shared" ref="F772:F835" ca="1" si="26">((E772^(-1/$C$5)-1)^(-1/$C$3))*$C$4</f>
        <v>59.488892032740168</v>
      </c>
    </row>
    <row r="773" spans="5:6" x14ac:dyDescent="0.3">
      <c r="E773" s="3">
        <f t="shared" ca="1" si="25"/>
        <v>0.45285268866349371</v>
      </c>
      <c r="F773" s="3">
        <f t="shared" ca="1" si="26"/>
        <v>58.067269632066896</v>
      </c>
    </row>
    <row r="774" spans="5:6" x14ac:dyDescent="0.3">
      <c r="E774" s="3">
        <f t="shared" ca="1" si="25"/>
        <v>0.81815583675988812</v>
      </c>
      <c r="F774" s="3">
        <f t="shared" ca="1" si="26"/>
        <v>69.817619524470302</v>
      </c>
    </row>
    <row r="775" spans="5:6" x14ac:dyDescent="0.3">
      <c r="E775" s="3">
        <f t="shared" ca="1" si="25"/>
        <v>0.73187725401943815</v>
      </c>
      <c r="F775" s="3">
        <f t="shared" ca="1" si="26"/>
        <v>65.912436466568963</v>
      </c>
    </row>
    <row r="776" spans="5:6" x14ac:dyDescent="0.3">
      <c r="E776" s="3">
        <f t="shared" ca="1" si="25"/>
        <v>6.9600735631723865E-2</v>
      </c>
      <c r="F776" s="3">
        <f t="shared" ca="1" si="26"/>
        <v>47.809349541810114</v>
      </c>
    </row>
    <row r="777" spans="5:6" x14ac:dyDescent="0.3">
      <c r="E777" s="3">
        <f t="shared" ca="1" si="25"/>
        <v>9.6148439082020976E-2</v>
      </c>
      <c r="F777" s="3">
        <f t="shared" ca="1" si="26"/>
        <v>48.961516987524398</v>
      </c>
    </row>
    <row r="778" spans="5:6" x14ac:dyDescent="0.3">
      <c r="E778" s="3">
        <f t="shared" ca="1" si="25"/>
        <v>0.74313221839339216</v>
      </c>
      <c r="F778" s="3">
        <f t="shared" ca="1" si="26"/>
        <v>66.348182899350533</v>
      </c>
    </row>
    <row r="779" spans="5:6" x14ac:dyDescent="0.3">
      <c r="E779" s="3">
        <f t="shared" ca="1" si="25"/>
        <v>0.17777351097015426</v>
      </c>
      <c r="F779" s="3">
        <f t="shared" ca="1" si="26"/>
        <v>51.589985426873717</v>
      </c>
    </row>
    <row r="780" spans="5:6" x14ac:dyDescent="0.3">
      <c r="E780" s="3">
        <f t="shared" ca="1" si="25"/>
        <v>0.28080678348298171</v>
      </c>
      <c r="F780" s="3">
        <f t="shared" ca="1" si="26"/>
        <v>54.166975614600247</v>
      </c>
    </row>
    <row r="781" spans="5:6" x14ac:dyDescent="0.3">
      <c r="E781" s="3">
        <f t="shared" ca="1" si="25"/>
        <v>0.20293634857030285</v>
      </c>
      <c r="F781" s="3">
        <f t="shared" ca="1" si="26"/>
        <v>52.263917888439501</v>
      </c>
    </row>
    <row r="782" spans="5:6" x14ac:dyDescent="0.3">
      <c r="E782" s="3">
        <f t="shared" ca="1" si="25"/>
        <v>0.71047017442732996</v>
      </c>
      <c r="F782" s="3">
        <f t="shared" ca="1" si="26"/>
        <v>65.127138839339366</v>
      </c>
    </row>
    <row r="783" spans="5:6" x14ac:dyDescent="0.3">
      <c r="E783" s="3">
        <f t="shared" ca="1" si="25"/>
        <v>0.67276024917002042</v>
      </c>
      <c r="F783" s="3">
        <f t="shared" ca="1" si="26"/>
        <v>63.859035425879263</v>
      </c>
    </row>
    <row r="784" spans="5:6" x14ac:dyDescent="0.3">
      <c r="E784" s="3">
        <f t="shared" ca="1" si="25"/>
        <v>0.42190036580104495</v>
      </c>
      <c r="F784" s="3">
        <f t="shared" ca="1" si="26"/>
        <v>57.360709334063628</v>
      </c>
    </row>
    <row r="785" spans="5:6" x14ac:dyDescent="0.3">
      <c r="E785" s="3">
        <f t="shared" ca="1" si="25"/>
        <v>0.78826403048726967</v>
      </c>
      <c r="F785" s="3">
        <f t="shared" ca="1" si="26"/>
        <v>68.294997854469813</v>
      </c>
    </row>
    <row r="786" spans="5:6" x14ac:dyDescent="0.3">
      <c r="E786" s="3">
        <f t="shared" ca="1" si="25"/>
        <v>4.852434448787768E-2</v>
      </c>
      <c r="F786" s="3">
        <f t="shared" ca="1" si="26"/>
        <v>46.649781359451929</v>
      </c>
    </row>
    <row r="787" spans="5:6" x14ac:dyDescent="0.3">
      <c r="E787" s="3">
        <f t="shared" ca="1" si="25"/>
        <v>0.36493646945304348</v>
      </c>
      <c r="F787" s="3">
        <f t="shared" ca="1" si="26"/>
        <v>56.078999436288967</v>
      </c>
    </row>
    <row r="788" spans="5:6" x14ac:dyDescent="0.3">
      <c r="E788" s="3">
        <f t="shared" ca="1" si="25"/>
        <v>0.69434811958127707</v>
      </c>
      <c r="F788" s="3">
        <f t="shared" ca="1" si="26"/>
        <v>64.568708331242703</v>
      </c>
    </row>
    <row r="789" spans="5:6" x14ac:dyDescent="0.3">
      <c r="E789" s="3">
        <f t="shared" ca="1" si="25"/>
        <v>0.38433699010158007</v>
      </c>
      <c r="F789" s="3">
        <f t="shared" ca="1" si="26"/>
        <v>56.514267832753085</v>
      </c>
    </row>
    <row r="790" spans="5:6" x14ac:dyDescent="0.3">
      <c r="E790" s="3">
        <f t="shared" ca="1" si="25"/>
        <v>0.66197142235997852</v>
      </c>
      <c r="F790" s="3">
        <f t="shared" ca="1" si="26"/>
        <v>63.518839891235643</v>
      </c>
    </row>
    <row r="791" spans="5:6" x14ac:dyDescent="0.3">
      <c r="E791" s="3">
        <f t="shared" ca="1" si="25"/>
        <v>0.59477204050811239</v>
      </c>
      <c r="F791" s="3">
        <f t="shared" ca="1" si="26"/>
        <v>61.57225395932695</v>
      </c>
    </row>
    <row r="792" spans="5:6" x14ac:dyDescent="0.3">
      <c r="E792" s="3">
        <f t="shared" ca="1" si="25"/>
        <v>0.55917871837005628</v>
      </c>
      <c r="F792" s="3">
        <f t="shared" ca="1" si="26"/>
        <v>60.634130948252661</v>
      </c>
    </row>
    <row r="793" spans="5:6" x14ac:dyDescent="0.3">
      <c r="E793" s="3">
        <f t="shared" ca="1" si="25"/>
        <v>0.45909892555638154</v>
      </c>
      <c r="F793" s="3">
        <f t="shared" ca="1" si="26"/>
        <v>58.211355381563358</v>
      </c>
    </row>
    <row r="794" spans="5:6" x14ac:dyDescent="0.3">
      <c r="E794" s="3">
        <f t="shared" ca="1" si="25"/>
        <v>0.66301778820505819</v>
      </c>
      <c r="F794" s="3">
        <f t="shared" ca="1" si="26"/>
        <v>63.55144319007433</v>
      </c>
    </row>
    <row r="795" spans="5:6" x14ac:dyDescent="0.3">
      <c r="E795" s="3">
        <f t="shared" ca="1" si="25"/>
        <v>0.56377921708438472</v>
      </c>
      <c r="F795" s="3">
        <f t="shared" ca="1" si="26"/>
        <v>60.75252277527288</v>
      </c>
    </row>
    <row r="796" spans="5:6" x14ac:dyDescent="0.3">
      <c r="E796" s="3">
        <f t="shared" ca="1" si="25"/>
        <v>0.92197723187917724</v>
      </c>
      <c r="F796" s="3">
        <f t="shared" ca="1" si="26"/>
        <v>78.371069905553483</v>
      </c>
    </row>
    <row r="797" spans="5:6" x14ac:dyDescent="0.3">
      <c r="E797" s="3">
        <f t="shared" ca="1" si="25"/>
        <v>0.13764211893784584</v>
      </c>
      <c r="F797" s="3">
        <f t="shared" ca="1" si="26"/>
        <v>50.409760409042207</v>
      </c>
    </row>
    <row r="798" spans="5:6" x14ac:dyDescent="0.3">
      <c r="E798" s="3">
        <f t="shared" ca="1" si="25"/>
        <v>0.11205106342520954</v>
      </c>
      <c r="F798" s="3">
        <f t="shared" ca="1" si="26"/>
        <v>49.554349100366295</v>
      </c>
    </row>
    <row r="799" spans="5:6" x14ac:dyDescent="0.3">
      <c r="E799" s="3">
        <f t="shared" ca="1" si="25"/>
        <v>0.68162753377777319</v>
      </c>
      <c r="F799" s="3">
        <f t="shared" ca="1" si="26"/>
        <v>64.145634437844407</v>
      </c>
    </row>
    <row r="800" spans="5:6" x14ac:dyDescent="0.3">
      <c r="E800" s="3">
        <f t="shared" ca="1" si="25"/>
        <v>0.29359918791178219</v>
      </c>
      <c r="F800" s="3">
        <f t="shared" ca="1" si="26"/>
        <v>54.463285635625581</v>
      </c>
    </row>
    <row r="801" spans="5:6" x14ac:dyDescent="0.3">
      <c r="E801" s="3">
        <f t="shared" ca="1" si="25"/>
        <v>0.55635371400150158</v>
      </c>
      <c r="F801" s="3">
        <f t="shared" ca="1" si="26"/>
        <v>60.561815085037907</v>
      </c>
    </row>
    <row r="802" spans="5:6" x14ac:dyDescent="0.3">
      <c r="E802" s="3">
        <f t="shared" ca="1" si="25"/>
        <v>0.46143985905152818</v>
      </c>
      <c r="F802" s="3">
        <f t="shared" ca="1" si="26"/>
        <v>58.265508329862136</v>
      </c>
    </row>
    <row r="803" spans="5:6" x14ac:dyDescent="0.3">
      <c r="E803" s="3">
        <f t="shared" ca="1" si="25"/>
        <v>0.51206890111686354</v>
      </c>
      <c r="F803" s="3">
        <f t="shared" ca="1" si="26"/>
        <v>59.462022837646686</v>
      </c>
    </row>
    <row r="804" spans="5:6" x14ac:dyDescent="0.3">
      <c r="E804" s="3">
        <f t="shared" ca="1" si="25"/>
        <v>0.82799857546951161</v>
      </c>
      <c r="F804" s="3">
        <f t="shared" ca="1" si="26"/>
        <v>70.373538957394913</v>
      </c>
    </row>
    <row r="805" spans="5:6" x14ac:dyDescent="0.3">
      <c r="E805" s="3">
        <f t="shared" ca="1" si="25"/>
        <v>0.58877412640637461</v>
      </c>
      <c r="F805" s="3">
        <f t="shared" ca="1" si="26"/>
        <v>61.410393377384032</v>
      </c>
    </row>
    <row r="806" spans="5:6" x14ac:dyDescent="0.3">
      <c r="E806" s="3">
        <f t="shared" ca="1" si="25"/>
        <v>0.5180667583518066</v>
      </c>
      <c r="F806" s="3">
        <f t="shared" ca="1" si="26"/>
        <v>59.607616642258598</v>
      </c>
    </row>
    <row r="807" spans="5:6" x14ac:dyDescent="0.3">
      <c r="E807" s="3">
        <f t="shared" ca="1" si="25"/>
        <v>0.67175864510343819</v>
      </c>
      <c r="F807" s="3">
        <f t="shared" ca="1" si="26"/>
        <v>63.827068706666935</v>
      </c>
    </row>
    <row r="808" spans="5:6" x14ac:dyDescent="0.3">
      <c r="E808" s="3">
        <f t="shared" ca="1" si="25"/>
        <v>0.21636536114465121</v>
      </c>
      <c r="F808" s="3">
        <f t="shared" ca="1" si="26"/>
        <v>52.608740022844025</v>
      </c>
    </row>
    <row r="809" spans="5:6" x14ac:dyDescent="0.3">
      <c r="E809" s="3">
        <f t="shared" ca="1" si="25"/>
        <v>0.7756178559349951</v>
      </c>
      <c r="F809" s="3">
        <f t="shared" ca="1" si="26"/>
        <v>67.712733294242554</v>
      </c>
    </row>
    <row r="810" spans="5:6" x14ac:dyDescent="0.3">
      <c r="E810" s="3">
        <f t="shared" ca="1" si="25"/>
        <v>0.29951272139679819</v>
      </c>
      <c r="F810" s="3">
        <f t="shared" ca="1" si="26"/>
        <v>54.59929151513154</v>
      </c>
    </row>
    <row r="811" spans="5:6" x14ac:dyDescent="0.3">
      <c r="E811" s="3">
        <f t="shared" ca="1" si="25"/>
        <v>0.95244287756275159</v>
      </c>
      <c r="F811" s="3">
        <f t="shared" ca="1" si="26"/>
        <v>83.598708217286401</v>
      </c>
    </row>
    <row r="812" spans="5:6" x14ac:dyDescent="0.3">
      <c r="E812" s="3">
        <f t="shared" ca="1" si="25"/>
        <v>0.73956279862154317</v>
      </c>
      <c r="F812" s="3">
        <f t="shared" ca="1" si="26"/>
        <v>66.208140770971866</v>
      </c>
    </row>
    <row r="813" spans="5:6" x14ac:dyDescent="0.3">
      <c r="E813" s="3">
        <f t="shared" ca="1" si="25"/>
        <v>0.63593737835273711</v>
      </c>
      <c r="F813" s="3">
        <f t="shared" ca="1" si="26"/>
        <v>62.732443376447833</v>
      </c>
    </row>
    <row r="814" spans="5:6" x14ac:dyDescent="0.3">
      <c r="E814" s="3">
        <f t="shared" ca="1" si="25"/>
        <v>0.66761510668692992</v>
      </c>
      <c r="F814" s="3">
        <f t="shared" ca="1" si="26"/>
        <v>63.6956718254715</v>
      </c>
    </row>
    <row r="815" spans="5:6" x14ac:dyDescent="0.3">
      <c r="E815" s="3">
        <f t="shared" ca="1" si="25"/>
        <v>0.19738258628938454</v>
      </c>
      <c r="F815" s="3">
        <f t="shared" ca="1" si="26"/>
        <v>52.118531881582427</v>
      </c>
    </row>
    <row r="816" spans="5:6" x14ac:dyDescent="0.3">
      <c r="E816" s="3">
        <f t="shared" ca="1" si="25"/>
        <v>0.3213285684534446</v>
      </c>
      <c r="F816" s="3">
        <f t="shared" ca="1" si="26"/>
        <v>55.096793030346568</v>
      </c>
    </row>
    <row r="817" spans="5:6" x14ac:dyDescent="0.3">
      <c r="E817" s="3">
        <f t="shared" ca="1" si="25"/>
        <v>0.92453393782020887</v>
      </c>
      <c r="F817" s="3">
        <f t="shared" ca="1" si="26"/>
        <v>78.716144912372073</v>
      </c>
    </row>
    <row r="818" spans="5:6" x14ac:dyDescent="0.3">
      <c r="E818" s="3">
        <f t="shared" ca="1" si="25"/>
        <v>0.87850566791023987</v>
      </c>
      <c r="F818" s="3">
        <f t="shared" ca="1" si="26"/>
        <v>73.856111220257688</v>
      </c>
    </row>
    <row r="819" spans="5:6" x14ac:dyDescent="0.3">
      <c r="E819" s="3">
        <f t="shared" ca="1" si="25"/>
        <v>0.80943057957671138</v>
      </c>
      <c r="F819" s="3">
        <f t="shared" ca="1" si="26"/>
        <v>69.34923078263968</v>
      </c>
    </row>
    <row r="820" spans="5:6" x14ac:dyDescent="0.3">
      <c r="E820" s="3">
        <f t="shared" ca="1" si="25"/>
        <v>0.41888148023725746</v>
      </c>
      <c r="F820" s="3">
        <f t="shared" ca="1" si="26"/>
        <v>57.292338324837388</v>
      </c>
    </row>
    <row r="821" spans="5:6" x14ac:dyDescent="0.3">
      <c r="E821" s="3">
        <f t="shared" ca="1" si="25"/>
        <v>0.90552966902059351</v>
      </c>
      <c r="F821" s="3">
        <f t="shared" ca="1" si="26"/>
        <v>76.40584562279507</v>
      </c>
    </row>
    <row r="822" spans="5:6" x14ac:dyDescent="0.3">
      <c r="E822" s="3">
        <f t="shared" ca="1" si="25"/>
        <v>0.50021837354907706</v>
      </c>
      <c r="F822" s="3">
        <f t="shared" ca="1" si="26"/>
        <v>59.177025866700461</v>
      </c>
    </row>
    <row r="823" spans="5:6" x14ac:dyDescent="0.3">
      <c r="E823" s="3">
        <f t="shared" ca="1" si="25"/>
        <v>0.96109342990094526</v>
      </c>
      <c r="F823" s="3">
        <f t="shared" ca="1" si="26"/>
        <v>85.787548981248676</v>
      </c>
    </row>
    <row r="824" spans="5:6" x14ac:dyDescent="0.3">
      <c r="E824" s="3">
        <f t="shared" ca="1" si="25"/>
        <v>0.98996383275346689</v>
      </c>
      <c r="F824" s="3">
        <f t="shared" ca="1" si="26"/>
        <v>101.87070777185821</v>
      </c>
    </row>
    <row r="825" spans="5:6" x14ac:dyDescent="0.3">
      <c r="E825" s="3">
        <f t="shared" ca="1" si="25"/>
        <v>0.82062903914932017</v>
      </c>
      <c r="F825" s="3">
        <f t="shared" ca="1" si="26"/>
        <v>69.954436484886429</v>
      </c>
    </row>
    <row r="826" spans="5:6" x14ac:dyDescent="0.3">
      <c r="E826" s="3">
        <f t="shared" ca="1" si="25"/>
        <v>0.62153957736501408</v>
      </c>
      <c r="F826" s="3">
        <f t="shared" ca="1" si="26"/>
        <v>62.31612332780918</v>
      </c>
    </row>
    <row r="827" spans="5:6" x14ac:dyDescent="0.3">
      <c r="E827" s="3">
        <f t="shared" ca="1" si="25"/>
        <v>0.25630746294773332</v>
      </c>
      <c r="F827" s="3">
        <f t="shared" ca="1" si="26"/>
        <v>53.589581276360995</v>
      </c>
    </row>
    <row r="828" spans="5:6" x14ac:dyDescent="0.3">
      <c r="E828" s="3">
        <f t="shared" ca="1" si="25"/>
        <v>0.15274540836179828</v>
      </c>
      <c r="F828" s="3">
        <f t="shared" ca="1" si="26"/>
        <v>50.872689690215822</v>
      </c>
    </row>
    <row r="829" spans="5:6" x14ac:dyDescent="0.3">
      <c r="E829" s="3">
        <f t="shared" ca="1" si="25"/>
        <v>0.75546953470223954</v>
      </c>
      <c r="F829" s="3">
        <f t="shared" ca="1" si="26"/>
        <v>66.84638697279297</v>
      </c>
    </row>
    <row r="830" spans="5:6" x14ac:dyDescent="0.3">
      <c r="E830" s="3">
        <f t="shared" ca="1" si="25"/>
        <v>6.4555859294753049E-2</v>
      </c>
      <c r="F830" s="3">
        <f t="shared" ca="1" si="26"/>
        <v>47.557570468082801</v>
      </c>
    </row>
    <row r="831" spans="5:6" x14ac:dyDescent="0.3">
      <c r="E831" s="3">
        <f t="shared" ca="1" si="25"/>
        <v>0.24343927159309331</v>
      </c>
      <c r="F831" s="3">
        <f t="shared" ca="1" si="26"/>
        <v>53.279775381029168</v>
      </c>
    </row>
    <row r="832" spans="5:6" x14ac:dyDescent="0.3">
      <c r="E832" s="3">
        <f t="shared" ca="1" si="25"/>
        <v>0.32157972682400393</v>
      </c>
      <c r="F832" s="3">
        <f t="shared" ca="1" si="26"/>
        <v>55.102487980236546</v>
      </c>
    </row>
    <row r="833" spans="5:6" x14ac:dyDescent="0.3">
      <c r="E833" s="3">
        <f t="shared" ca="1" si="25"/>
        <v>0.9190556967043696</v>
      </c>
      <c r="F833" s="3">
        <f t="shared" ca="1" si="26"/>
        <v>77.991334572072958</v>
      </c>
    </row>
    <row r="834" spans="5:6" x14ac:dyDescent="0.3">
      <c r="E834" s="3">
        <f t="shared" ca="1" si="25"/>
        <v>0.68662580186105382</v>
      </c>
      <c r="F834" s="3">
        <f t="shared" ca="1" si="26"/>
        <v>64.310136437350778</v>
      </c>
    </row>
    <row r="835" spans="5:6" x14ac:dyDescent="0.3">
      <c r="E835" s="3">
        <f t="shared" ca="1" si="25"/>
        <v>0.30523432266584793</v>
      </c>
      <c r="F835" s="3">
        <f t="shared" ca="1" si="26"/>
        <v>54.730371857129434</v>
      </c>
    </row>
    <row r="836" spans="5:6" x14ac:dyDescent="0.3">
      <c r="E836" s="3">
        <f t="shared" ref="E836:E899" ca="1" si="27">RAND()</f>
        <v>0.44380117145467302</v>
      </c>
      <c r="F836" s="3">
        <f t="shared" ref="F836:F899" ca="1" si="28">((E836^(-1/$C$5)-1)^(-1/$C$3))*$C$4</f>
        <v>57.859455773579015</v>
      </c>
    </row>
    <row r="837" spans="5:6" x14ac:dyDescent="0.3">
      <c r="E837" s="3">
        <f t="shared" ca="1" si="27"/>
        <v>0.93509672077922568</v>
      </c>
      <c r="F837" s="3">
        <f t="shared" ca="1" si="28"/>
        <v>80.289224418193896</v>
      </c>
    </row>
    <row r="838" spans="5:6" x14ac:dyDescent="0.3">
      <c r="E838" s="3">
        <f t="shared" ca="1" si="27"/>
        <v>0.72967966956109254</v>
      </c>
      <c r="F838" s="3">
        <f t="shared" ca="1" si="28"/>
        <v>65.829292356044732</v>
      </c>
    </row>
    <row r="839" spans="5:6" x14ac:dyDescent="0.3">
      <c r="E839" s="3">
        <f t="shared" ca="1" si="27"/>
        <v>0.64181457137959819</v>
      </c>
      <c r="F839" s="3">
        <f t="shared" ca="1" si="28"/>
        <v>62.906011075964926</v>
      </c>
    </row>
    <row r="840" spans="5:6" x14ac:dyDescent="0.3">
      <c r="E840" s="3">
        <f t="shared" ca="1" si="27"/>
        <v>0.67027703654760573</v>
      </c>
      <c r="F840" s="3">
        <f t="shared" ca="1" si="28"/>
        <v>63.779929388261515</v>
      </c>
    </row>
    <row r="841" spans="5:6" x14ac:dyDescent="0.3">
      <c r="E841" s="3">
        <f t="shared" ca="1" si="27"/>
        <v>0.49068606997003894</v>
      </c>
      <c r="F841" s="3">
        <f t="shared" ca="1" si="28"/>
        <v>58.950161388503972</v>
      </c>
    </row>
    <row r="842" spans="5:6" x14ac:dyDescent="0.3">
      <c r="E842" s="3">
        <f t="shared" ca="1" si="27"/>
        <v>0.384974990801632</v>
      </c>
      <c r="F842" s="3">
        <f t="shared" ca="1" si="28"/>
        <v>56.528589869549371</v>
      </c>
    </row>
    <row r="843" spans="5:6" x14ac:dyDescent="0.3">
      <c r="E843" s="3">
        <f t="shared" ca="1" si="27"/>
        <v>0.4545973686121586</v>
      </c>
      <c r="F843" s="3">
        <f t="shared" ca="1" si="28"/>
        <v>58.107456966550906</v>
      </c>
    </row>
    <row r="844" spans="5:6" x14ac:dyDescent="0.3">
      <c r="E844" s="3">
        <f t="shared" ca="1" si="27"/>
        <v>0.7743321235474323</v>
      </c>
      <c r="F844" s="3">
        <f t="shared" ca="1" si="28"/>
        <v>67.655299197364897</v>
      </c>
    </row>
    <row r="845" spans="5:6" x14ac:dyDescent="0.3">
      <c r="E845" s="3">
        <f t="shared" ca="1" si="27"/>
        <v>0.50914239511632264</v>
      </c>
      <c r="F845" s="3">
        <f t="shared" ca="1" si="28"/>
        <v>59.391321186683143</v>
      </c>
    </row>
    <row r="846" spans="5:6" x14ac:dyDescent="0.3">
      <c r="E846" s="3">
        <f t="shared" ca="1" si="27"/>
        <v>0.48249723196707117</v>
      </c>
      <c r="F846" s="3">
        <f t="shared" ca="1" si="28"/>
        <v>58.756825099542489</v>
      </c>
    </row>
    <row r="847" spans="5:6" x14ac:dyDescent="0.3">
      <c r="E847" s="3">
        <f t="shared" ca="1" si="27"/>
        <v>0.67643271855941645</v>
      </c>
      <c r="F847" s="3">
        <f t="shared" ca="1" si="28"/>
        <v>63.976940400264795</v>
      </c>
    </row>
    <row r="848" spans="5:6" x14ac:dyDescent="0.3">
      <c r="E848" s="3">
        <f t="shared" ca="1" si="27"/>
        <v>0.87014033385984824</v>
      </c>
      <c r="F848" s="3">
        <f t="shared" ca="1" si="28"/>
        <v>73.186427398718493</v>
      </c>
    </row>
    <row r="849" spans="5:6" x14ac:dyDescent="0.3">
      <c r="E849" s="3">
        <f t="shared" ca="1" si="27"/>
        <v>0.4579563730608549</v>
      </c>
      <c r="F849" s="3">
        <f t="shared" ca="1" si="28"/>
        <v>58.184955589043007</v>
      </c>
    </row>
    <row r="850" spans="5:6" x14ac:dyDescent="0.3">
      <c r="E850" s="3">
        <f t="shared" ca="1" si="27"/>
        <v>0.34706253988547953</v>
      </c>
      <c r="F850" s="3">
        <f t="shared" ca="1" si="28"/>
        <v>55.677612487956409</v>
      </c>
    </row>
    <row r="851" spans="5:6" x14ac:dyDescent="0.3">
      <c r="E851" s="3">
        <f t="shared" ca="1" si="27"/>
        <v>0.78433450862148557</v>
      </c>
      <c r="F851" s="3">
        <f t="shared" ca="1" si="28"/>
        <v>68.110584050856033</v>
      </c>
    </row>
    <row r="852" spans="5:6" x14ac:dyDescent="0.3">
      <c r="E852" s="3">
        <f t="shared" ca="1" si="27"/>
        <v>0.84886902853749957</v>
      </c>
      <c r="F852" s="3">
        <f t="shared" ca="1" si="28"/>
        <v>71.666302761641987</v>
      </c>
    </row>
    <row r="853" spans="5:6" x14ac:dyDescent="0.3">
      <c r="E853" s="3">
        <f t="shared" ca="1" si="27"/>
        <v>0.39675091710512556</v>
      </c>
      <c r="F853" s="3">
        <f t="shared" ca="1" si="28"/>
        <v>56.793169580020411</v>
      </c>
    </row>
    <row r="854" spans="5:6" x14ac:dyDescent="0.3">
      <c r="E854" s="3">
        <f t="shared" ca="1" si="27"/>
        <v>0.67017236090445242</v>
      </c>
      <c r="F854" s="3">
        <f t="shared" ca="1" si="28"/>
        <v>63.776605588035963</v>
      </c>
    </row>
    <row r="855" spans="5:6" x14ac:dyDescent="0.3">
      <c r="E855" s="3">
        <f t="shared" ca="1" si="27"/>
        <v>0.8218308185093407</v>
      </c>
      <c r="F855" s="3">
        <f t="shared" ca="1" si="28"/>
        <v>70.021596724450205</v>
      </c>
    </row>
    <row r="856" spans="5:6" x14ac:dyDescent="0.3">
      <c r="E856" s="3">
        <f t="shared" ca="1" si="27"/>
        <v>0.55065999659243448</v>
      </c>
      <c r="F856" s="3">
        <f t="shared" ca="1" si="28"/>
        <v>60.416926058204531</v>
      </c>
    </row>
    <row r="857" spans="5:6" x14ac:dyDescent="0.3">
      <c r="E857" s="3">
        <f t="shared" ca="1" si="27"/>
        <v>0.71359110822783034</v>
      </c>
      <c r="F857" s="3">
        <f t="shared" ca="1" si="28"/>
        <v>65.238356050493792</v>
      </c>
    </row>
    <row r="858" spans="5:6" x14ac:dyDescent="0.3">
      <c r="E858" s="3">
        <f t="shared" ca="1" si="27"/>
        <v>0.66023281412726142</v>
      </c>
      <c r="F858" s="3">
        <f t="shared" ca="1" si="28"/>
        <v>63.464847439822137</v>
      </c>
    </row>
    <row r="859" spans="5:6" x14ac:dyDescent="0.3">
      <c r="E859" s="3">
        <f t="shared" ca="1" si="27"/>
        <v>0.18401710511067426</v>
      </c>
      <c r="F859" s="3">
        <f t="shared" ca="1" si="28"/>
        <v>51.761055195749975</v>
      </c>
    </row>
    <row r="860" spans="5:6" x14ac:dyDescent="0.3">
      <c r="E860" s="3">
        <f t="shared" ca="1" si="27"/>
        <v>0.83561813192270795</v>
      </c>
      <c r="F860" s="3">
        <f t="shared" ca="1" si="28"/>
        <v>70.8261933292804</v>
      </c>
    </row>
    <row r="861" spans="5:6" x14ac:dyDescent="0.3">
      <c r="E861" s="3">
        <f t="shared" ca="1" si="27"/>
        <v>0.20274644027790534</v>
      </c>
      <c r="F861" s="3">
        <f t="shared" ca="1" si="28"/>
        <v>52.258974818820768</v>
      </c>
    </row>
    <row r="862" spans="5:6" x14ac:dyDescent="0.3">
      <c r="E862" s="3">
        <f t="shared" ca="1" si="27"/>
        <v>0.76875894006810164</v>
      </c>
      <c r="F862" s="3">
        <f t="shared" ca="1" si="28"/>
        <v>67.409874340578227</v>
      </c>
    </row>
    <row r="863" spans="5:6" x14ac:dyDescent="0.3">
      <c r="E863" s="3">
        <f t="shared" ca="1" si="27"/>
        <v>0.22670941981282977</v>
      </c>
      <c r="F863" s="3">
        <f t="shared" ca="1" si="28"/>
        <v>52.868577594915379</v>
      </c>
    </row>
    <row r="864" spans="5:6" x14ac:dyDescent="0.3">
      <c r="E864" s="3">
        <f t="shared" ca="1" si="27"/>
        <v>0.20637070883761521</v>
      </c>
      <c r="F864" s="3">
        <f t="shared" ca="1" si="28"/>
        <v>52.352975933118437</v>
      </c>
    </row>
    <row r="865" spans="5:6" x14ac:dyDescent="0.3">
      <c r="E865" s="3">
        <f t="shared" ca="1" si="27"/>
        <v>6.7777578364366153E-2</v>
      </c>
      <c r="F865" s="3">
        <f t="shared" ca="1" si="28"/>
        <v>47.719883297190144</v>
      </c>
    </row>
    <row r="866" spans="5:6" x14ac:dyDescent="0.3">
      <c r="E866" s="3">
        <f t="shared" ca="1" si="27"/>
        <v>0.15150060092663209</v>
      </c>
      <c r="F866" s="3">
        <f t="shared" ca="1" si="28"/>
        <v>50.835495612657823</v>
      </c>
    </row>
    <row r="867" spans="5:6" x14ac:dyDescent="0.3">
      <c r="E867" s="3">
        <f t="shared" ca="1" si="27"/>
        <v>0.25459210184729431</v>
      </c>
      <c r="F867" s="3">
        <f t="shared" ca="1" si="28"/>
        <v>53.548572895081392</v>
      </c>
    </row>
    <row r="868" spans="5:6" x14ac:dyDescent="0.3">
      <c r="E868" s="3">
        <f t="shared" ca="1" si="27"/>
        <v>0.32751117443729683</v>
      </c>
      <c r="F868" s="3">
        <f t="shared" ca="1" si="28"/>
        <v>55.236805616006215</v>
      </c>
    </row>
    <row r="869" spans="5:6" x14ac:dyDescent="0.3">
      <c r="E869" s="3">
        <f t="shared" ca="1" si="27"/>
        <v>0.69463886115065376</v>
      </c>
      <c r="F869" s="3">
        <f t="shared" ca="1" si="28"/>
        <v>64.57855165405239</v>
      </c>
    </row>
    <row r="870" spans="5:6" x14ac:dyDescent="0.3">
      <c r="E870" s="3">
        <f t="shared" ca="1" si="27"/>
        <v>0.23990665964118862</v>
      </c>
      <c r="F870" s="3">
        <f t="shared" ca="1" si="28"/>
        <v>53.193794598775312</v>
      </c>
    </row>
    <row r="871" spans="5:6" x14ac:dyDescent="0.3">
      <c r="E871" s="3">
        <f t="shared" ca="1" si="27"/>
        <v>0.68328885548308882</v>
      </c>
      <c r="F871" s="3">
        <f t="shared" ca="1" si="28"/>
        <v>64.200069109517116</v>
      </c>
    </row>
    <row r="872" spans="5:6" x14ac:dyDescent="0.3">
      <c r="E872" s="3">
        <f t="shared" ca="1" si="27"/>
        <v>0.54766840080681922</v>
      </c>
      <c r="F872" s="3">
        <f t="shared" ca="1" si="28"/>
        <v>60.341247418376241</v>
      </c>
    </row>
    <row r="873" spans="5:6" x14ac:dyDescent="0.3">
      <c r="E873" s="3">
        <f t="shared" ca="1" si="27"/>
        <v>0.10299437498328168</v>
      </c>
      <c r="F873" s="3">
        <f t="shared" ca="1" si="28"/>
        <v>49.223726145096578</v>
      </c>
    </row>
    <row r="874" spans="5:6" x14ac:dyDescent="0.3">
      <c r="E874" s="3">
        <f t="shared" ca="1" si="27"/>
        <v>0.14262732661649435</v>
      </c>
      <c r="F874" s="3">
        <f t="shared" ca="1" si="28"/>
        <v>50.565490027343415</v>
      </c>
    </row>
    <row r="875" spans="5:6" x14ac:dyDescent="0.3">
      <c r="E875" s="3">
        <f t="shared" ca="1" si="27"/>
        <v>0.90207924006018281</v>
      </c>
      <c r="F875" s="3">
        <f t="shared" ca="1" si="28"/>
        <v>76.040078314595732</v>
      </c>
    </row>
    <row r="876" spans="5:6" x14ac:dyDescent="0.3">
      <c r="E876" s="3">
        <f t="shared" ca="1" si="27"/>
        <v>0.29210319245349881</v>
      </c>
      <c r="F876" s="3">
        <f t="shared" ca="1" si="28"/>
        <v>54.428787661154345</v>
      </c>
    </row>
    <row r="877" spans="5:6" x14ac:dyDescent="0.3">
      <c r="E877" s="3">
        <f t="shared" ca="1" si="27"/>
        <v>0.97139184205213758</v>
      </c>
      <c r="F877" s="3">
        <f t="shared" ca="1" si="28"/>
        <v>89.227793978137043</v>
      </c>
    </row>
    <row r="878" spans="5:6" x14ac:dyDescent="0.3">
      <c r="E878" s="3">
        <f t="shared" ca="1" si="27"/>
        <v>0.56916120883687815</v>
      </c>
      <c r="F878" s="3">
        <f t="shared" ca="1" si="28"/>
        <v>60.892040655528845</v>
      </c>
    </row>
    <row r="879" spans="5:6" x14ac:dyDescent="0.3">
      <c r="E879" s="3">
        <f t="shared" ca="1" si="27"/>
        <v>0.63391631670926862</v>
      </c>
      <c r="F879" s="3">
        <f t="shared" ca="1" si="28"/>
        <v>62.673256149115055</v>
      </c>
    </row>
    <row r="880" spans="5:6" x14ac:dyDescent="0.3">
      <c r="E880" s="3">
        <f t="shared" ca="1" si="27"/>
        <v>0.48175079106756269</v>
      </c>
      <c r="F880" s="3">
        <f t="shared" ca="1" si="28"/>
        <v>58.739269323082887</v>
      </c>
    </row>
    <row r="881" spans="5:6" x14ac:dyDescent="0.3">
      <c r="E881" s="3">
        <f t="shared" ca="1" si="27"/>
        <v>0.19920459616970432</v>
      </c>
      <c r="F881" s="3">
        <f t="shared" ca="1" si="28"/>
        <v>52.166420184300812</v>
      </c>
    </row>
    <row r="882" spans="5:6" x14ac:dyDescent="0.3">
      <c r="E882" s="3">
        <f t="shared" ca="1" si="27"/>
        <v>0.26357928669052078</v>
      </c>
      <c r="F882" s="3">
        <f t="shared" ca="1" si="28"/>
        <v>53.762517422856796</v>
      </c>
    </row>
    <row r="883" spans="5:6" x14ac:dyDescent="0.3">
      <c r="E883" s="3">
        <f t="shared" ca="1" si="27"/>
        <v>0.51022686426539154</v>
      </c>
      <c r="F883" s="3">
        <f t="shared" ca="1" si="28"/>
        <v>59.4174956967056</v>
      </c>
    </row>
    <row r="884" spans="5:6" x14ac:dyDescent="0.3">
      <c r="E884" s="3">
        <f t="shared" ca="1" si="27"/>
        <v>0.44830443459818814</v>
      </c>
      <c r="F884" s="3">
        <f t="shared" ca="1" si="28"/>
        <v>57.962707343391585</v>
      </c>
    </row>
    <row r="885" spans="5:6" x14ac:dyDescent="0.3">
      <c r="E885" s="3">
        <f t="shared" ca="1" si="27"/>
        <v>0.45535177499076374</v>
      </c>
      <c r="F885" s="3">
        <f t="shared" ca="1" si="28"/>
        <v>58.124847901836532</v>
      </c>
    </row>
    <row r="886" spans="5:6" x14ac:dyDescent="0.3">
      <c r="E886" s="3">
        <f t="shared" ca="1" si="27"/>
        <v>0.23510440217404394</v>
      </c>
      <c r="F886" s="3">
        <f t="shared" ca="1" si="28"/>
        <v>53.076209965852648</v>
      </c>
    </row>
    <row r="887" spans="5:6" x14ac:dyDescent="0.3">
      <c r="E887" s="3">
        <f t="shared" ca="1" si="27"/>
        <v>0.40165795329302512</v>
      </c>
      <c r="F887" s="3">
        <f t="shared" ca="1" si="28"/>
        <v>56.9035908461384</v>
      </c>
    </row>
    <row r="888" spans="5:6" x14ac:dyDescent="0.3">
      <c r="E888" s="3">
        <f t="shared" ca="1" si="27"/>
        <v>0.43478837313903584</v>
      </c>
      <c r="F888" s="3">
        <f t="shared" ca="1" si="28"/>
        <v>57.653570463386451</v>
      </c>
    </row>
    <row r="889" spans="5:6" x14ac:dyDescent="0.3">
      <c r="E889" s="3">
        <f t="shared" ca="1" si="27"/>
        <v>1.1108314340579795E-2</v>
      </c>
      <c r="F889" s="3">
        <f t="shared" ca="1" si="28"/>
        <v>42.780398515091889</v>
      </c>
    </row>
    <row r="890" spans="5:6" x14ac:dyDescent="0.3">
      <c r="E890" s="3">
        <f t="shared" ca="1" si="27"/>
        <v>0.92627896666930487</v>
      </c>
      <c r="F890" s="3">
        <f t="shared" ca="1" si="28"/>
        <v>78.958976204837043</v>
      </c>
    </row>
    <row r="891" spans="5:6" x14ac:dyDescent="0.3">
      <c r="E891" s="3">
        <f t="shared" ca="1" si="27"/>
        <v>0.64905927903041782</v>
      </c>
      <c r="F891" s="3">
        <f t="shared" ca="1" si="28"/>
        <v>63.123047125102005</v>
      </c>
    </row>
    <row r="892" spans="5:6" x14ac:dyDescent="0.3">
      <c r="E892" s="3">
        <f t="shared" ca="1" si="27"/>
        <v>0.31544404807986093</v>
      </c>
      <c r="F892" s="3">
        <f t="shared" ca="1" si="28"/>
        <v>54.963173074239258</v>
      </c>
    </row>
    <row r="893" spans="5:6" x14ac:dyDescent="0.3">
      <c r="E893" s="3">
        <f t="shared" ca="1" si="27"/>
        <v>0.31196362654467347</v>
      </c>
      <c r="F893" s="3">
        <f t="shared" ca="1" si="28"/>
        <v>54.883959507960313</v>
      </c>
    </row>
    <row r="894" spans="5:6" x14ac:dyDescent="0.3">
      <c r="E894" s="3">
        <f t="shared" ca="1" si="27"/>
        <v>0.41012935354987112</v>
      </c>
      <c r="F894" s="3">
        <f t="shared" ca="1" si="28"/>
        <v>57.094539568663819</v>
      </c>
    </row>
    <row r="895" spans="5:6" x14ac:dyDescent="0.3">
      <c r="E895" s="3">
        <f t="shared" ca="1" si="27"/>
        <v>0.81496821608310877</v>
      </c>
      <c r="F895" s="3">
        <f t="shared" ca="1" si="28"/>
        <v>69.643977189893974</v>
      </c>
    </row>
    <row r="896" spans="5:6" x14ac:dyDescent="0.3">
      <c r="E896" s="3">
        <f t="shared" ca="1" si="27"/>
        <v>0.7941814307109043</v>
      </c>
      <c r="F896" s="3">
        <f t="shared" ca="1" si="28"/>
        <v>68.579022268139752</v>
      </c>
    </row>
    <row r="897" spans="5:6" x14ac:dyDescent="0.3">
      <c r="E897" s="3">
        <f t="shared" ca="1" si="27"/>
        <v>0.90369704618942293</v>
      </c>
      <c r="F897" s="3">
        <f t="shared" ca="1" si="28"/>
        <v>76.209842365337039</v>
      </c>
    </row>
    <row r="898" spans="5:6" x14ac:dyDescent="0.3">
      <c r="E898" s="3">
        <f t="shared" ca="1" si="27"/>
        <v>0.58066983801329008</v>
      </c>
      <c r="F898" s="3">
        <f t="shared" ca="1" si="28"/>
        <v>61.194240860674711</v>
      </c>
    </row>
    <row r="899" spans="5:6" x14ac:dyDescent="0.3">
      <c r="E899" s="3">
        <f t="shared" ca="1" si="27"/>
        <v>0.86165455785325984</v>
      </c>
      <c r="F899" s="3">
        <f t="shared" ca="1" si="28"/>
        <v>72.551304001125942</v>
      </c>
    </row>
    <row r="900" spans="5:6" x14ac:dyDescent="0.3">
      <c r="E900" s="3">
        <f t="shared" ref="E900:E963" ca="1" si="29">RAND()</f>
        <v>0.52349882981756868</v>
      </c>
      <c r="F900" s="3">
        <f t="shared" ref="F900:F963" ca="1" si="30">((E900^(-1/$C$5)-1)^(-1/$C$3))*$C$4</f>
        <v>59.740309443814077</v>
      </c>
    </row>
    <row r="901" spans="5:6" x14ac:dyDescent="0.3">
      <c r="E901" s="3">
        <f t="shared" ca="1" si="29"/>
        <v>0.6459354317428363</v>
      </c>
      <c r="F901" s="3">
        <f t="shared" ca="1" si="30"/>
        <v>63.029036106472361</v>
      </c>
    </row>
    <row r="902" spans="5:6" x14ac:dyDescent="0.3">
      <c r="E902" s="3">
        <f t="shared" ca="1" si="29"/>
        <v>0.56441990443915968</v>
      </c>
      <c r="F902" s="3">
        <f t="shared" ca="1" si="30"/>
        <v>60.769073297528443</v>
      </c>
    </row>
    <row r="903" spans="5:6" x14ac:dyDescent="0.3">
      <c r="E903" s="3">
        <f t="shared" ca="1" si="29"/>
        <v>0.68813629231554019</v>
      </c>
      <c r="F903" s="3">
        <f t="shared" ca="1" si="30"/>
        <v>64.360284534156719</v>
      </c>
    </row>
    <row r="904" spans="5:6" x14ac:dyDescent="0.3">
      <c r="E904" s="3">
        <f t="shared" ca="1" si="29"/>
        <v>0.19765704119625771</v>
      </c>
      <c r="F904" s="3">
        <f t="shared" ca="1" si="30"/>
        <v>52.125757683998501</v>
      </c>
    </row>
    <row r="905" spans="5:6" x14ac:dyDescent="0.3">
      <c r="E905" s="3">
        <f t="shared" ca="1" si="29"/>
        <v>0.72808914587740214</v>
      </c>
      <c r="F905" s="3">
        <f t="shared" ca="1" si="30"/>
        <v>65.769494366822585</v>
      </c>
    </row>
    <row r="906" spans="5:6" x14ac:dyDescent="0.3">
      <c r="E906" s="3">
        <f t="shared" ca="1" si="29"/>
        <v>0.28605560438907063</v>
      </c>
      <c r="F906" s="3">
        <f t="shared" ca="1" si="30"/>
        <v>54.288925125823873</v>
      </c>
    </row>
    <row r="907" spans="5:6" x14ac:dyDescent="0.3">
      <c r="E907" s="3">
        <f t="shared" ca="1" si="29"/>
        <v>0.52137856260597537</v>
      </c>
      <c r="F907" s="3">
        <f t="shared" ca="1" si="30"/>
        <v>59.688419734099043</v>
      </c>
    </row>
    <row r="908" spans="5:6" x14ac:dyDescent="0.3">
      <c r="E908" s="3">
        <f t="shared" ca="1" si="29"/>
        <v>0.36192322234289687</v>
      </c>
      <c r="F908" s="3">
        <f t="shared" ca="1" si="30"/>
        <v>56.011388609740379</v>
      </c>
    </row>
    <row r="909" spans="5:6" x14ac:dyDescent="0.3">
      <c r="E909" s="3">
        <f t="shared" ca="1" si="29"/>
        <v>0.16964831958913784</v>
      </c>
      <c r="F909" s="3">
        <f t="shared" ca="1" si="30"/>
        <v>51.362999856849122</v>
      </c>
    </row>
    <row r="910" spans="5:6" x14ac:dyDescent="0.3">
      <c r="E910" s="3">
        <f t="shared" ca="1" si="29"/>
        <v>0.66860796687340684</v>
      </c>
      <c r="F910" s="3">
        <f t="shared" ca="1" si="30"/>
        <v>63.727033749154003</v>
      </c>
    </row>
    <row r="911" spans="5:6" x14ac:dyDescent="0.3">
      <c r="E911" s="3">
        <f t="shared" ca="1" si="29"/>
        <v>0.26379058971730607</v>
      </c>
      <c r="F911" s="3">
        <f t="shared" ca="1" si="30"/>
        <v>53.767521442008167</v>
      </c>
    </row>
    <row r="912" spans="5:6" x14ac:dyDescent="0.3">
      <c r="E912" s="3">
        <f t="shared" ca="1" si="29"/>
        <v>0.88639574584463787</v>
      </c>
      <c r="F912" s="3">
        <f t="shared" ca="1" si="30"/>
        <v>74.533361858171446</v>
      </c>
    </row>
    <row r="913" spans="5:6" x14ac:dyDescent="0.3">
      <c r="E913" s="3">
        <f t="shared" ca="1" si="29"/>
        <v>0.57771093116719152</v>
      </c>
      <c r="F913" s="3">
        <f t="shared" ca="1" si="30"/>
        <v>61.116025280680276</v>
      </c>
    </row>
    <row r="914" spans="5:6" x14ac:dyDescent="0.3">
      <c r="E914" s="3">
        <f t="shared" ca="1" si="29"/>
        <v>0.85762230801878359</v>
      </c>
      <c r="F914" s="3">
        <f t="shared" ca="1" si="30"/>
        <v>72.263447640572991</v>
      </c>
    </row>
    <row r="915" spans="5:6" x14ac:dyDescent="0.3">
      <c r="E915" s="3">
        <f t="shared" ca="1" si="29"/>
        <v>0.79752457311059011</v>
      </c>
      <c r="F915" s="3">
        <f t="shared" ca="1" si="30"/>
        <v>68.743001922259538</v>
      </c>
    </row>
    <row r="916" spans="5:6" x14ac:dyDescent="0.3">
      <c r="E916" s="3">
        <f t="shared" ca="1" si="29"/>
        <v>0.6284660640816313</v>
      </c>
      <c r="F916" s="3">
        <f t="shared" ca="1" si="30"/>
        <v>62.514879983860027</v>
      </c>
    </row>
    <row r="917" spans="5:6" x14ac:dyDescent="0.3">
      <c r="E917" s="3">
        <f t="shared" ca="1" si="29"/>
        <v>0.36961181563033196</v>
      </c>
      <c r="F917" s="3">
        <f t="shared" ca="1" si="30"/>
        <v>56.18388472896698</v>
      </c>
    </row>
    <row r="918" spans="5:6" x14ac:dyDescent="0.3">
      <c r="E918" s="3">
        <f t="shared" ca="1" si="29"/>
        <v>9.0045379650077084E-2</v>
      </c>
      <c r="F918" s="3">
        <f t="shared" ca="1" si="30"/>
        <v>48.717471310987548</v>
      </c>
    </row>
    <row r="919" spans="5:6" x14ac:dyDescent="0.3">
      <c r="E919" s="3">
        <f t="shared" ca="1" si="29"/>
        <v>0.74615018961602741</v>
      </c>
      <c r="F919" s="3">
        <f t="shared" ca="1" si="30"/>
        <v>66.467985224209428</v>
      </c>
    </row>
    <row r="920" spans="5:6" x14ac:dyDescent="0.3">
      <c r="E920" s="3">
        <f t="shared" ca="1" si="29"/>
        <v>0.6800938795667798</v>
      </c>
      <c r="F920" s="3">
        <f t="shared" ca="1" si="30"/>
        <v>64.095593723954622</v>
      </c>
    </row>
    <row r="921" spans="5:6" x14ac:dyDescent="0.3">
      <c r="E921" s="3">
        <f t="shared" ca="1" si="29"/>
        <v>0.58982410341115221</v>
      </c>
      <c r="F921" s="3">
        <f t="shared" ca="1" si="30"/>
        <v>61.438609807434773</v>
      </c>
    </row>
    <row r="922" spans="5:6" x14ac:dyDescent="0.3">
      <c r="E922" s="3">
        <f t="shared" ca="1" si="29"/>
        <v>0.67021871436628466</v>
      </c>
      <c r="F922" s="3">
        <f t="shared" ca="1" si="30"/>
        <v>63.778077357864305</v>
      </c>
    </row>
    <row r="923" spans="5:6" x14ac:dyDescent="0.3">
      <c r="E923" s="3">
        <f t="shared" ca="1" si="29"/>
        <v>0.28122015037978398</v>
      </c>
      <c r="F923" s="3">
        <f t="shared" ca="1" si="30"/>
        <v>54.176599567307505</v>
      </c>
    </row>
    <row r="924" spans="5:6" x14ac:dyDescent="0.3">
      <c r="E924" s="3">
        <f t="shared" ca="1" si="29"/>
        <v>0.82195065348948182</v>
      </c>
      <c r="F924" s="3">
        <f t="shared" ca="1" si="30"/>
        <v>70.028318271186535</v>
      </c>
    </row>
    <row r="925" spans="5:6" x14ac:dyDescent="0.3">
      <c r="E925" s="3">
        <f t="shared" ca="1" si="29"/>
        <v>0.87673251863550627</v>
      </c>
      <c r="F925" s="3">
        <f t="shared" ca="1" si="30"/>
        <v>73.710237910818606</v>
      </c>
    </row>
    <row r="926" spans="5:6" x14ac:dyDescent="0.3">
      <c r="E926" s="3">
        <f t="shared" ca="1" si="29"/>
        <v>6.1449997268666179E-2</v>
      </c>
      <c r="F926" s="3">
        <f t="shared" ca="1" si="30"/>
        <v>47.395577753177804</v>
      </c>
    </row>
    <row r="927" spans="5:6" x14ac:dyDescent="0.3">
      <c r="E927" s="3">
        <f t="shared" ca="1" si="29"/>
        <v>0.43481451480753652</v>
      </c>
      <c r="F927" s="3">
        <f t="shared" ca="1" si="30"/>
        <v>57.654166258301842</v>
      </c>
    </row>
    <row r="928" spans="5:6" x14ac:dyDescent="0.3">
      <c r="E928" s="3">
        <f t="shared" ca="1" si="29"/>
        <v>0.51402208665397531</v>
      </c>
      <c r="F928" s="3">
        <f t="shared" ca="1" si="30"/>
        <v>59.509331703251135</v>
      </c>
    </row>
    <row r="929" spans="5:6" x14ac:dyDescent="0.3">
      <c r="E929" s="3">
        <f t="shared" ca="1" si="29"/>
        <v>0.8615149922005414</v>
      </c>
      <c r="F929" s="3">
        <f t="shared" ca="1" si="30"/>
        <v>72.541197256228571</v>
      </c>
    </row>
    <row r="930" spans="5:6" x14ac:dyDescent="0.3">
      <c r="E930" s="3">
        <f t="shared" ca="1" si="29"/>
        <v>0.77347964231791855</v>
      </c>
      <c r="F930" s="3">
        <f t="shared" ca="1" si="30"/>
        <v>67.617389523548326</v>
      </c>
    </row>
    <row r="931" spans="5:6" x14ac:dyDescent="0.3">
      <c r="E931" s="3">
        <f t="shared" ca="1" si="29"/>
        <v>0.26533260997012664</v>
      </c>
      <c r="F931" s="3">
        <f t="shared" ca="1" si="30"/>
        <v>53.804004414858916</v>
      </c>
    </row>
    <row r="932" spans="5:6" x14ac:dyDescent="0.3">
      <c r="E932" s="3">
        <f t="shared" ca="1" si="29"/>
        <v>0.13172199267113738</v>
      </c>
      <c r="F932" s="3">
        <f t="shared" ca="1" si="30"/>
        <v>50.22067413029594</v>
      </c>
    </row>
    <row r="933" spans="5:6" x14ac:dyDescent="0.3">
      <c r="E933" s="3">
        <f t="shared" ca="1" si="29"/>
        <v>0.19389057675055321</v>
      </c>
      <c r="F933" s="3">
        <f t="shared" ca="1" si="30"/>
        <v>52.026207525751389</v>
      </c>
    </row>
    <row r="934" spans="5:6" x14ac:dyDescent="0.3">
      <c r="E934" s="3">
        <f t="shared" ca="1" si="29"/>
        <v>5.2639722756422147E-2</v>
      </c>
      <c r="F934" s="3">
        <f t="shared" ca="1" si="30"/>
        <v>46.901518733973212</v>
      </c>
    </row>
    <row r="935" spans="5:6" x14ac:dyDescent="0.3">
      <c r="E935" s="3">
        <f t="shared" ca="1" si="29"/>
        <v>0.96502280389913464</v>
      </c>
      <c r="F935" s="3">
        <f t="shared" ca="1" si="30"/>
        <v>86.966311454346766</v>
      </c>
    </row>
    <row r="936" spans="5:6" x14ac:dyDescent="0.3">
      <c r="E936" s="3">
        <f t="shared" ca="1" si="29"/>
        <v>0.81866489202141268</v>
      </c>
      <c r="F936" s="3">
        <f t="shared" ca="1" si="30"/>
        <v>69.845628756828987</v>
      </c>
    </row>
    <row r="937" spans="5:6" x14ac:dyDescent="0.3">
      <c r="E937" s="3">
        <f t="shared" ca="1" si="29"/>
        <v>0.46222416444612779</v>
      </c>
      <c r="F937" s="3">
        <f t="shared" ca="1" si="30"/>
        <v>58.283671078524627</v>
      </c>
    </row>
    <row r="938" spans="5:6" x14ac:dyDescent="0.3">
      <c r="E938" s="3">
        <f t="shared" ca="1" si="29"/>
        <v>0.90757479626691506</v>
      </c>
      <c r="F938" s="3">
        <f t="shared" ca="1" si="30"/>
        <v>76.629407848009905</v>
      </c>
    </row>
    <row r="939" spans="5:6" x14ac:dyDescent="0.3">
      <c r="E939" s="3">
        <f t="shared" ca="1" si="29"/>
        <v>0.95099019459049072</v>
      </c>
      <c r="F939" s="3">
        <f t="shared" ca="1" si="30"/>
        <v>83.274340633230835</v>
      </c>
    </row>
    <row r="940" spans="5:6" x14ac:dyDescent="0.3">
      <c r="E940" s="3">
        <f t="shared" ca="1" si="29"/>
        <v>0.31774898126393236</v>
      </c>
      <c r="F940" s="3">
        <f t="shared" ca="1" si="30"/>
        <v>55.015555873360981</v>
      </c>
    </row>
    <row r="941" spans="5:6" x14ac:dyDescent="0.3">
      <c r="E941" s="3">
        <f t="shared" ca="1" si="29"/>
        <v>0.15061823440342492</v>
      </c>
      <c r="F941" s="3">
        <f t="shared" ca="1" si="30"/>
        <v>50.809032866774373</v>
      </c>
    </row>
    <row r="942" spans="5:6" x14ac:dyDescent="0.3">
      <c r="E942" s="3">
        <f t="shared" ca="1" si="29"/>
        <v>0.24506272745026503</v>
      </c>
      <c r="F942" s="3">
        <f t="shared" ca="1" si="30"/>
        <v>53.31914800983558</v>
      </c>
    </row>
    <row r="943" spans="5:6" x14ac:dyDescent="0.3">
      <c r="E943" s="3">
        <f t="shared" ca="1" si="29"/>
        <v>0.42263022275287188</v>
      </c>
      <c r="F943" s="3">
        <f t="shared" ca="1" si="30"/>
        <v>57.377251034630994</v>
      </c>
    </row>
    <row r="944" spans="5:6" x14ac:dyDescent="0.3">
      <c r="E944" s="3">
        <f t="shared" ca="1" si="29"/>
        <v>0.75798081415777463</v>
      </c>
      <c r="F944" s="3">
        <f t="shared" ca="1" si="30"/>
        <v>66.950638966290001</v>
      </c>
    </row>
    <row r="945" spans="5:6" x14ac:dyDescent="0.3">
      <c r="E945" s="3">
        <f t="shared" ca="1" si="29"/>
        <v>0.53874933899621391</v>
      </c>
      <c r="F945" s="3">
        <f t="shared" ca="1" si="30"/>
        <v>60.117380788373666</v>
      </c>
    </row>
    <row r="946" spans="5:6" x14ac:dyDescent="0.3">
      <c r="E946" s="3">
        <f t="shared" ca="1" si="29"/>
        <v>3.7630155217306616E-2</v>
      </c>
      <c r="F946" s="3">
        <f t="shared" ca="1" si="30"/>
        <v>45.895812612232454</v>
      </c>
    </row>
    <row r="947" spans="5:6" x14ac:dyDescent="0.3">
      <c r="E947" s="3">
        <f t="shared" ca="1" si="29"/>
        <v>0.24683950777628838</v>
      </c>
      <c r="F947" s="3">
        <f t="shared" ca="1" si="30"/>
        <v>53.362140266613608</v>
      </c>
    </row>
    <row r="948" spans="5:6" x14ac:dyDescent="0.3">
      <c r="E948" s="3">
        <f t="shared" ca="1" si="29"/>
        <v>0.44596287269128476</v>
      </c>
      <c r="F948" s="3">
        <f t="shared" ca="1" si="30"/>
        <v>57.9089863212333</v>
      </c>
    </row>
    <row r="949" spans="5:6" x14ac:dyDescent="0.3">
      <c r="E949" s="3">
        <f t="shared" ca="1" si="29"/>
        <v>0.12796332074942418</v>
      </c>
      <c r="F949" s="3">
        <f t="shared" ca="1" si="30"/>
        <v>50.098105050152952</v>
      </c>
    </row>
    <row r="950" spans="5:6" x14ac:dyDescent="0.3">
      <c r="E950" s="3">
        <f t="shared" ca="1" si="29"/>
        <v>9.5071274787178139E-2</v>
      </c>
      <c r="F950" s="3">
        <f t="shared" ca="1" si="30"/>
        <v>48.91918680263079</v>
      </c>
    </row>
    <row r="951" spans="5:6" x14ac:dyDescent="0.3">
      <c r="E951" s="3">
        <f t="shared" ca="1" si="29"/>
        <v>0.43271575384533822</v>
      </c>
      <c r="F951" s="3">
        <f t="shared" ca="1" si="30"/>
        <v>57.606357472517864</v>
      </c>
    </row>
    <row r="952" spans="5:6" x14ac:dyDescent="0.3">
      <c r="E952" s="3">
        <f t="shared" ca="1" si="29"/>
        <v>0.22875197590330831</v>
      </c>
      <c r="F952" s="3">
        <f t="shared" ca="1" si="30"/>
        <v>52.919350500247965</v>
      </c>
    </row>
    <row r="953" spans="5:6" x14ac:dyDescent="0.3">
      <c r="E953" s="3">
        <f t="shared" ca="1" si="29"/>
        <v>0.91042108308699221</v>
      </c>
      <c r="F953" s="3">
        <f t="shared" ca="1" si="30"/>
        <v>76.949476188466221</v>
      </c>
    </row>
    <row r="954" spans="5:6" x14ac:dyDescent="0.3">
      <c r="E954" s="3">
        <f t="shared" ca="1" si="29"/>
        <v>0.39961508474736018</v>
      </c>
      <c r="F954" s="3">
        <f t="shared" ca="1" si="30"/>
        <v>56.8576061927306</v>
      </c>
    </row>
    <row r="955" spans="5:6" x14ac:dyDescent="0.3">
      <c r="E955" s="3">
        <f t="shared" ca="1" si="29"/>
        <v>0.31789918055611399</v>
      </c>
      <c r="F955" s="3">
        <f t="shared" ca="1" si="30"/>
        <v>55.018967317635436</v>
      </c>
    </row>
    <row r="956" spans="5:6" x14ac:dyDescent="0.3">
      <c r="E956" s="3">
        <f t="shared" ca="1" si="29"/>
        <v>0.54559851383268976</v>
      </c>
      <c r="F956" s="3">
        <f t="shared" ca="1" si="30"/>
        <v>60.289061739558356</v>
      </c>
    </row>
    <row r="957" spans="5:6" x14ac:dyDescent="0.3">
      <c r="E957" s="3">
        <f t="shared" ca="1" si="29"/>
        <v>0.11072853413458239</v>
      </c>
      <c r="F957" s="3">
        <f t="shared" ca="1" si="30"/>
        <v>49.507122544842872</v>
      </c>
    </row>
    <row r="958" spans="5:6" x14ac:dyDescent="0.3">
      <c r="E958" s="3">
        <f t="shared" ca="1" si="29"/>
        <v>0.96351040106815822</v>
      </c>
      <c r="F958" s="3">
        <f t="shared" ca="1" si="30"/>
        <v>86.496095534075096</v>
      </c>
    </row>
    <row r="959" spans="5:6" x14ac:dyDescent="0.3">
      <c r="E959" s="3">
        <f t="shared" ca="1" si="29"/>
        <v>0.55945398881813435</v>
      </c>
      <c r="F959" s="3">
        <f t="shared" ca="1" si="30"/>
        <v>60.64119293625582</v>
      </c>
    </row>
    <row r="960" spans="5:6" x14ac:dyDescent="0.3">
      <c r="E960" s="3">
        <f t="shared" ca="1" si="29"/>
        <v>0.54593557620922595</v>
      </c>
      <c r="F960" s="3">
        <f t="shared" ca="1" si="30"/>
        <v>60.297549982175049</v>
      </c>
    </row>
    <row r="961" spans="5:6" x14ac:dyDescent="0.3">
      <c r="E961" s="3">
        <f t="shared" ca="1" si="29"/>
        <v>0.99114387256399739</v>
      </c>
      <c r="F961" s="3">
        <f t="shared" ca="1" si="30"/>
        <v>103.48630877566794</v>
      </c>
    </row>
    <row r="962" spans="5:6" x14ac:dyDescent="0.3">
      <c r="E962" s="3">
        <f t="shared" ca="1" si="29"/>
        <v>0.21210271531752833</v>
      </c>
      <c r="F962" s="3">
        <f t="shared" ca="1" si="30"/>
        <v>52.500257170148288</v>
      </c>
    </row>
    <row r="963" spans="5:6" x14ac:dyDescent="0.3">
      <c r="E963" s="3">
        <f t="shared" ca="1" si="29"/>
        <v>0.70605292611301596</v>
      </c>
      <c r="F963" s="3">
        <f t="shared" ca="1" si="30"/>
        <v>64.971506376804896</v>
      </c>
    </row>
    <row r="964" spans="5:6" x14ac:dyDescent="0.3">
      <c r="E964" s="3">
        <f t="shared" ref="E964:E1027" ca="1" si="31">RAND()</f>
        <v>0.79369221901116915</v>
      </c>
      <c r="F964" s="3">
        <f t="shared" ref="F964:F1027" ca="1" si="32">((E964^(-1/$C$5)-1)^(-1/$C$3))*$C$4</f>
        <v>68.555243572176892</v>
      </c>
    </row>
    <row r="965" spans="5:6" x14ac:dyDescent="0.3">
      <c r="E965" s="3">
        <f t="shared" ca="1" si="31"/>
        <v>8.5507771570225821E-2</v>
      </c>
      <c r="F965" s="3">
        <f t="shared" ca="1" si="32"/>
        <v>48.52893189119203</v>
      </c>
    </row>
    <row r="966" spans="5:6" x14ac:dyDescent="0.3">
      <c r="E966" s="3">
        <f t="shared" ca="1" si="31"/>
        <v>0.97716598385812825</v>
      </c>
      <c r="F966" s="3">
        <f t="shared" ca="1" si="32"/>
        <v>91.823210711772219</v>
      </c>
    </row>
    <row r="967" spans="5:6" x14ac:dyDescent="0.3">
      <c r="E967" s="3">
        <f t="shared" ca="1" si="31"/>
        <v>0.30521573545227909</v>
      </c>
      <c r="F967" s="3">
        <f t="shared" ca="1" si="32"/>
        <v>54.729946790935699</v>
      </c>
    </row>
    <row r="968" spans="5:6" x14ac:dyDescent="0.3">
      <c r="E968" s="3">
        <f t="shared" ca="1" si="31"/>
        <v>0.20851439099674451</v>
      </c>
      <c r="F968" s="3">
        <f t="shared" ca="1" si="32"/>
        <v>52.408251273659559</v>
      </c>
    </row>
    <row r="969" spans="5:6" x14ac:dyDescent="0.3">
      <c r="E969" s="3">
        <f t="shared" ca="1" si="31"/>
        <v>0.84786944937843978</v>
      </c>
      <c r="F969" s="3">
        <f t="shared" ca="1" si="32"/>
        <v>71.600369988359219</v>
      </c>
    </row>
    <row r="970" spans="5:6" x14ac:dyDescent="0.3">
      <c r="E970" s="3">
        <f t="shared" ca="1" si="31"/>
        <v>0.65121919802015527</v>
      </c>
      <c r="F970" s="3">
        <f t="shared" ca="1" si="32"/>
        <v>63.18843623843339</v>
      </c>
    </row>
    <row r="971" spans="5:6" x14ac:dyDescent="0.3">
      <c r="E971" s="3">
        <f t="shared" ca="1" si="31"/>
        <v>0.20927806980048957</v>
      </c>
      <c r="F971" s="3">
        <f t="shared" ca="1" si="32"/>
        <v>52.427886156872503</v>
      </c>
    </row>
    <row r="972" spans="5:6" x14ac:dyDescent="0.3">
      <c r="E972" s="3">
        <f t="shared" ca="1" si="31"/>
        <v>0.63173612699868931</v>
      </c>
      <c r="F972" s="3">
        <f t="shared" ca="1" si="32"/>
        <v>62.609688863359011</v>
      </c>
    </row>
    <row r="973" spans="5:6" x14ac:dyDescent="0.3">
      <c r="E973" s="3">
        <f t="shared" ca="1" si="31"/>
        <v>0.57833212153547464</v>
      </c>
      <c r="F973" s="3">
        <f t="shared" ca="1" si="32"/>
        <v>61.132415371520977</v>
      </c>
    </row>
    <row r="974" spans="5:6" x14ac:dyDescent="0.3">
      <c r="E974" s="3">
        <f t="shared" ca="1" si="31"/>
        <v>0.53395201650242152</v>
      </c>
      <c r="F974" s="3">
        <f t="shared" ca="1" si="32"/>
        <v>59.998015311897035</v>
      </c>
    </row>
    <row r="975" spans="5:6" x14ac:dyDescent="0.3">
      <c r="E975" s="3">
        <f t="shared" ca="1" si="31"/>
        <v>2.3341512253962415E-2</v>
      </c>
      <c r="F975" s="3">
        <f t="shared" ca="1" si="32"/>
        <v>44.590971707170787</v>
      </c>
    </row>
    <row r="976" spans="5:6" x14ac:dyDescent="0.3">
      <c r="E976" s="3">
        <f t="shared" ca="1" si="31"/>
        <v>0.50420580435541629</v>
      </c>
      <c r="F976" s="3">
        <f t="shared" ca="1" si="32"/>
        <v>59.272540437026656</v>
      </c>
    </row>
    <row r="977" spans="5:6" x14ac:dyDescent="0.3">
      <c r="E977" s="3">
        <f t="shared" ca="1" si="31"/>
        <v>0.59172591877355507</v>
      </c>
      <c r="F977" s="3">
        <f t="shared" ca="1" si="32"/>
        <v>61.489845060058343</v>
      </c>
    </row>
    <row r="978" spans="5:6" x14ac:dyDescent="0.3">
      <c r="E978" s="3">
        <f t="shared" ca="1" si="31"/>
        <v>0.64001297330116247</v>
      </c>
      <c r="F978" s="3">
        <f t="shared" ca="1" si="32"/>
        <v>62.852572459823165</v>
      </c>
    </row>
    <row r="979" spans="5:6" x14ac:dyDescent="0.3">
      <c r="E979" s="3">
        <f t="shared" ca="1" si="31"/>
        <v>0.81509149389829338</v>
      </c>
      <c r="F979" s="3">
        <f t="shared" ca="1" si="32"/>
        <v>69.650637399886023</v>
      </c>
    </row>
    <row r="980" spans="5:6" x14ac:dyDescent="0.3">
      <c r="E980" s="3">
        <f t="shared" ca="1" si="31"/>
        <v>5.7515145092518205E-2</v>
      </c>
      <c r="F980" s="3">
        <f t="shared" ca="1" si="32"/>
        <v>47.181717832045003</v>
      </c>
    </row>
    <row r="981" spans="5:6" x14ac:dyDescent="0.3">
      <c r="E981" s="3">
        <f t="shared" ca="1" si="31"/>
        <v>0.77746226539125152</v>
      </c>
      <c r="F981" s="3">
        <f t="shared" ca="1" si="32"/>
        <v>67.795672194941247</v>
      </c>
    </row>
    <row r="982" spans="5:6" x14ac:dyDescent="0.3">
      <c r="E982" s="3">
        <f t="shared" ca="1" si="31"/>
        <v>0.43967282565446175</v>
      </c>
      <c r="F982" s="3">
        <f t="shared" ca="1" si="32"/>
        <v>57.76502824197037</v>
      </c>
    </row>
    <row r="983" spans="5:6" x14ac:dyDescent="0.3">
      <c r="E983" s="3">
        <f t="shared" ca="1" si="31"/>
        <v>0.89513528198304781</v>
      </c>
      <c r="F983" s="3">
        <f t="shared" ca="1" si="32"/>
        <v>75.343689289207788</v>
      </c>
    </row>
    <row r="984" spans="5:6" x14ac:dyDescent="0.3">
      <c r="E984" s="3">
        <f t="shared" ca="1" si="31"/>
        <v>1.8535555391277603E-2</v>
      </c>
      <c r="F984" s="3">
        <f t="shared" ca="1" si="32"/>
        <v>44.003949513008074</v>
      </c>
    </row>
    <row r="985" spans="5:6" x14ac:dyDescent="0.3">
      <c r="E985" s="3">
        <f t="shared" ca="1" si="31"/>
        <v>0.77131692331882318</v>
      </c>
      <c r="F985" s="3">
        <f t="shared" ca="1" si="32"/>
        <v>67.521816955576</v>
      </c>
    </row>
    <row r="986" spans="5:6" x14ac:dyDescent="0.3">
      <c r="E986" s="3">
        <f t="shared" ca="1" si="31"/>
        <v>0.39702338115572278</v>
      </c>
      <c r="F986" s="3">
        <f t="shared" ca="1" si="32"/>
        <v>56.799297659499935</v>
      </c>
    </row>
    <row r="987" spans="5:6" x14ac:dyDescent="0.3">
      <c r="E987" s="3">
        <f t="shared" ca="1" si="31"/>
        <v>0.54863443610196405</v>
      </c>
      <c r="F987" s="3">
        <f t="shared" ca="1" si="32"/>
        <v>60.365652098993806</v>
      </c>
    </row>
    <row r="988" spans="5:6" x14ac:dyDescent="0.3">
      <c r="E988" s="3">
        <f t="shared" ca="1" si="31"/>
        <v>0.3586637306572974</v>
      </c>
      <c r="F988" s="3">
        <f t="shared" ca="1" si="32"/>
        <v>55.938234456355929</v>
      </c>
    </row>
    <row r="989" spans="5:6" x14ac:dyDescent="0.3">
      <c r="E989" s="3">
        <f t="shared" ca="1" si="31"/>
        <v>0.55429552498031742</v>
      </c>
      <c r="F989" s="3">
        <f t="shared" ca="1" si="32"/>
        <v>60.50930861480208</v>
      </c>
    </row>
    <row r="990" spans="5:6" x14ac:dyDescent="0.3">
      <c r="E990" s="3">
        <f t="shared" ca="1" si="31"/>
        <v>0.9170604260082027</v>
      </c>
      <c r="F990" s="3">
        <f t="shared" ca="1" si="32"/>
        <v>77.740352160129746</v>
      </c>
    </row>
    <row r="991" spans="5:6" x14ac:dyDescent="0.3">
      <c r="E991" s="3">
        <f t="shared" ca="1" si="31"/>
        <v>0.86843405028204501</v>
      </c>
      <c r="F991" s="3">
        <f t="shared" ca="1" si="32"/>
        <v>73.05533925747973</v>
      </c>
    </row>
    <row r="992" spans="5:6" x14ac:dyDescent="0.3">
      <c r="E992" s="3">
        <f t="shared" ca="1" si="31"/>
        <v>0.76888629737691627</v>
      </c>
      <c r="F992" s="3">
        <f t="shared" ca="1" si="32"/>
        <v>67.415420046285917</v>
      </c>
    </row>
    <row r="993" spans="5:6" x14ac:dyDescent="0.3">
      <c r="E993" s="3">
        <f t="shared" ca="1" si="31"/>
        <v>6.3921520080749361E-2</v>
      </c>
      <c r="F993" s="3">
        <f t="shared" ca="1" si="32"/>
        <v>47.524942102075521</v>
      </c>
    </row>
    <row r="994" spans="5:6" x14ac:dyDescent="0.3">
      <c r="E994" s="3">
        <f t="shared" ca="1" si="31"/>
        <v>0.8657261659944433</v>
      </c>
      <c r="F994" s="3">
        <f t="shared" ca="1" si="32"/>
        <v>72.850869873365752</v>
      </c>
    </row>
    <row r="995" spans="5:6" x14ac:dyDescent="0.3">
      <c r="E995" s="3">
        <f t="shared" ca="1" si="31"/>
        <v>0.15023141570984755</v>
      </c>
      <c r="F995" s="3">
        <f t="shared" ca="1" si="32"/>
        <v>50.797405941333231</v>
      </c>
    </row>
    <row r="996" spans="5:6" x14ac:dyDescent="0.3">
      <c r="E996" s="3">
        <f t="shared" ca="1" si="31"/>
        <v>0.33168724360902158</v>
      </c>
      <c r="F996" s="3">
        <f t="shared" ca="1" si="32"/>
        <v>55.331185760349975</v>
      </c>
    </row>
    <row r="997" spans="5:6" x14ac:dyDescent="0.3">
      <c r="E997" s="3">
        <f t="shared" ca="1" si="31"/>
        <v>0.96611295395809849</v>
      </c>
      <c r="F997" s="3">
        <f t="shared" ca="1" si="32"/>
        <v>87.319383762975917</v>
      </c>
    </row>
    <row r="998" spans="5:6" x14ac:dyDescent="0.3">
      <c r="E998" s="3">
        <f t="shared" ca="1" si="31"/>
        <v>0.98229277112037772</v>
      </c>
      <c r="F998" s="3">
        <f t="shared" ca="1" si="32"/>
        <v>94.829921306002106</v>
      </c>
    </row>
    <row r="999" spans="5:6" x14ac:dyDescent="0.3">
      <c r="E999" s="3">
        <f t="shared" ca="1" si="31"/>
        <v>0.34478131387937505</v>
      </c>
      <c r="F999" s="3">
        <f t="shared" ca="1" si="32"/>
        <v>55.626300609266806</v>
      </c>
    </row>
    <row r="1000" spans="5:6" x14ac:dyDescent="0.3">
      <c r="E1000" s="3">
        <f t="shared" ca="1" si="31"/>
        <v>0.71963092548268004</v>
      </c>
      <c r="F1000" s="3">
        <f t="shared" ca="1" si="32"/>
        <v>65.456656626624266</v>
      </c>
    </row>
    <row r="1001" spans="5:6" x14ac:dyDescent="0.3">
      <c r="E1001" s="3">
        <f t="shared" ca="1" si="31"/>
        <v>0.38475700349065012</v>
      </c>
      <c r="F1001" s="3">
        <f t="shared" ca="1" si="32"/>
        <v>56.523696311606983</v>
      </c>
    </row>
    <row r="1002" spans="5:6" x14ac:dyDescent="0.3">
      <c r="E1002" s="3">
        <f t="shared" ca="1" si="31"/>
        <v>0.76113886516867058</v>
      </c>
      <c r="F1002" s="3">
        <f t="shared" ca="1" si="32"/>
        <v>67.083180725107709</v>
      </c>
    </row>
    <row r="1003" spans="5:6" x14ac:dyDescent="0.3">
      <c r="E1003" s="3">
        <f t="shared" ca="1" si="31"/>
        <v>0.67488135915357261</v>
      </c>
      <c r="F1003" s="3">
        <f t="shared" ca="1" si="32"/>
        <v>63.926999383378245</v>
      </c>
    </row>
    <row r="1004" spans="5:6" x14ac:dyDescent="0.3">
      <c r="E1004" s="3">
        <f t="shared" ca="1" si="31"/>
        <v>0.60863937353601649</v>
      </c>
      <c r="F1004" s="3">
        <f t="shared" ca="1" si="32"/>
        <v>61.953036615399739</v>
      </c>
    </row>
    <row r="1005" spans="5:6" x14ac:dyDescent="0.3">
      <c r="E1005" s="3">
        <f t="shared" ca="1" si="31"/>
        <v>0.51669168614030969</v>
      </c>
      <c r="F1005" s="3">
        <f t="shared" ca="1" si="32"/>
        <v>59.574153965923472</v>
      </c>
    </row>
    <row r="1006" spans="5:6" x14ac:dyDescent="0.3">
      <c r="E1006" s="3">
        <f t="shared" ca="1" si="31"/>
        <v>0.51400774244747593</v>
      </c>
      <c r="F1006" s="3">
        <f t="shared" ca="1" si="32"/>
        <v>59.508983906761458</v>
      </c>
    </row>
    <row r="1007" spans="5:6" x14ac:dyDescent="0.3">
      <c r="E1007" s="3">
        <f t="shared" ca="1" si="31"/>
        <v>0.28029974326616613</v>
      </c>
      <c r="F1007" s="3">
        <f t="shared" ca="1" si="32"/>
        <v>54.155165992972719</v>
      </c>
    </row>
    <row r="1008" spans="5:6" x14ac:dyDescent="0.3">
      <c r="E1008" s="3">
        <f t="shared" ca="1" si="31"/>
        <v>0.61900734605438612</v>
      </c>
      <c r="F1008" s="3">
        <f t="shared" ca="1" si="32"/>
        <v>62.244139938750706</v>
      </c>
    </row>
    <row r="1009" spans="5:6" x14ac:dyDescent="0.3">
      <c r="E1009" s="3">
        <f t="shared" ca="1" si="31"/>
        <v>0.18701091556226579</v>
      </c>
      <c r="F1009" s="3">
        <f t="shared" ca="1" si="32"/>
        <v>51.842123140185556</v>
      </c>
    </row>
    <row r="1010" spans="5:6" x14ac:dyDescent="0.3">
      <c r="E1010" s="3">
        <f t="shared" ca="1" si="31"/>
        <v>0.14924099355212139</v>
      </c>
      <c r="F1010" s="3">
        <f t="shared" ca="1" si="32"/>
        <v>50.767563062695451</v>
      </c>
    </row>
    <row r="1011" spans="5:6" x14ac:dyDescent="0.3">
      <c r="E1011" s="3">
        <f t="shared" ca="1" si="31"/>
        <v>0.42844537227552915</v>
      </c>
      <c r="F1011" s="3">
        <f t="shared" ca="1" si="32"/>
        <v>57.509225804297934</v>
      </c>
    </row>
    <row r="1012" spans="5:6" x14ac:dyDescent="0.3">
      <c r="E1012" s="3">
        <f t="shared" ca="1" si="31"/>
        <v>0.65873111203463153</v>
      </c>
      <c r="F1012" s="3">
        <f t="shared" ca="1" si="32"/>
        <v>63.418391308698951</v>
      </c>
    </row>
    <row r="1013" spans="5:6" x14ac:dyDescent="0.3">
      <c r="E1013" s="3">
        <f t="shared" ca="1" si="31"/>
        <v>5.4734376567690979E-2</v>
      </c>
      <c r="F1013" s="3">
        <f t="shared" ca="1" si="32"/>
        <v>47.024124391803461</v>
      </c>
    </row>
    <row r="1014" spans="5:6" x14ac:dyDescent="0.3">
      <c r="E1014" s="3">
        <f t="shared" ca="1" si="31"/>
        <v>0.35503122079941873</v>
      </c>
      <c r="F1014" s="3">
        <f t="shared" ca="1" si="32"/>
        <v>55.856678415400019</v>
      </c>
    </row>
    <row r="1015" spans="5:6" x14ac:dyDescent="0.3">
      <c r="E1015" s="3">
        <f t="shared" ca="1" si="31"/>
        <v>0.43016841839348785</v>
      </c>
      <c r="F1015" s="3">
        <f t="shared" ca="1" si="32"/>
        <v>57.548394322781384</v>
      </c>
    </row>
    <row r="1016" spans="5:6" x14ac:dyDescent="0.3">
      <c r="E1016" s="3">
        <f t="shared" ca="1" si="31"/>
        <v>0.45311620950075537</v>
      </c>
      <c r="F1016" s="3">
        <f t="shared" ca="1" si="32"/>
        <v>58.073336801725738</v>
      </c>
    </row>
    <row r="1017" spans="5:6" x14ac:dyDescent="0.3">
      <c r="E1017" s="3">
        <f t="shared" ca="1" si="31"/>
        <v>0.82045946602335162</v>
      </c>
      <c r="F1017" s="3">
        <f t="shared" ca="1" si="32"/>
        <v>69.944996093607884</v>
      </c>
    </row>
    <row r="1018" spans="5:6" x14ac:dyDescent="0.3">
      <c r="E1018" s="3">
        <f t="shared" ca="1" si="31"/>
        <v>0.1942551440685617</v>
      </c>
      <c r="F1018" s="3">
        <f t="shared" ca="1" si="32"/>
        <v>52.035880270106595</v>
      </c>
    </row>
    <row r="1019" spans="5:6" x14ac:dyDescent="0.3">
      <c r="E1019" s="3">
        <f t="shared" ca="1" si="31"/>
        <v>0.79820918653714723</v>
      </c>
      <c r="F1019" s="3">
        <f t="shared" ca="1" si="32"/>
        <v>68.776906114064431</v>
      </c>
    </row>
    <row r="1020" spans="5:6" x14ac:dyDescent="0.3">
      <c r="E1020" s="3">
        <f t="shared" ca="1" si="31"/>
        <v>0.26013137037788925</v>
      </c>
      <c r="F1020" s="3">
        <f t="shared" ca="1" si="32"/>
        <v>53.680699097554637</v>
      </c>
    </row>
    <row r="1021" spans="5:6" x14ac:dyDescent="0.3">
      <c r="E1021" s="3">
        <f t="shared" ca="1" si="31"/>
        <v>0.47759575627040518</v>
      </c>
      <c r="F1021" s="3">
        <f t="shared" ca="1" si="32"/>
        <v>58.641743460963355</v>
      </c>
    </row>
    <row r="1022" spans="5:6" x14ac:dyDescent="0.3">
      <c r="E1022" s="3">
        <f t="shared" ca="1" si="31"/>
        <v>0.96320546329193779</v>
      </c>
      <c r="F1022" s="3">
        <f t="shared" ca="1" si="32"/>
        <v>86.403893761199171</v>
      </c>
    </row>
    <row r="1023" spans="5:6" x14ac:dyDescent="0.3">
      <c r="E1023" s="3">
        <f t="shared" ca="1" si="31"/>
        <v>0.67785301355043226</v>
      </c>
      <c r="F1023" s="3">
        <f t="shared" ca="1" si="32"/>
        <v>64.022836865975449</v>
      </c>
    </row>
    <row r="1024" spans="5:6" x14ac:dyDescent="0.3">
      <c r="E1024" s="3">
        <f t="shared" ca="1" si="31"/>
        <v>0.80506787053211559</v>
      </c>
      <c r="F1024" s="3">
        <f t="shared" ca="1" si="32"/>
        <v>69.122896496557175</v>
      </c>
    </row>
    <row r="1025" spans="5:6" x14ac:dyDescent="0.3">
      <c r="E1025" s="3">
        <f t="shared" ca="1" si="31"/>
        <v>0.73902040385749046</v>
      </c>
      <c r="F1025" s="3">
        <f t="shared" ca="1" si="32"/>
        <v>66.187013897045574</v>
      </c>
    </row>
    <row r="1026" spans="5:6" x14ac:dyDescent="0.3">
      <c r="E1026" s="3">
        <f t="shared" ca="1" si="31"/>
        <v>0.64965337878149565</v>
      </c>
      <c r="F1026" s="3">
        <f t="shared" ca="1" si="32"/>
        <v>63.141000991644269</v>
      </c>
    </row>
    <row r="1027" spans="5:6" x14ac:dyDescent="0.3">
      <c r="E1027" s="3">
        <f t="shared" ca="1" si="31"/>
        <v>0.41298797318758873</v>
      </c>
      <c r="F1027" s="3">
        <f t="shared" ca="1" si="32"/>
        <v>57.159080689927087</v>
      </c>
    </row>
    <row r="1028" spans="5:6" x14ac:dyDescent="0.3">
      <c r="E1028" s="3">
        <f t="shared" ref="E1028:E1091" ca="1" si="33">RAND()</f>
        <v>0.69299254451597825</v>
      </c>
      <c r="F1028" s="3">
        <f t="shared" ref="F1028:F1091" ca="1" si="34">((E1028^(-1/$C$5)-1)^(-1/$C$3))*$C$4</f>
        <v>64.522919425781723</v>
      </c>
    </row>
    <row r="1029" spans="5:6" x14ac:dyDescent="0.3">
      <c r="E1029" s="3">
        <f t="shared" ca="1" si="33"/>
        <v>0.43209989880006916</v>
      </c>
      <c r="F1029" s="3">
        <f t="shared" ca="1" si="34"/>
        <v>57.592337711962827</v>
      </c>
    </row>
    <row r="1030" spans="5:6" x14ac:dyDescent="0.3">
      <c r="E1030" s="3">
        <f t="shared" ca="1" si="33"/>
        <v>0.69421289189932833</v>
      </c>
      <c r="F1030" s="3">
        <f t="shared" ca="1" si="34"/>
        <v>64.564132801086288</v>
      </c>
    </row>
    <row r="1031" spans="5:6" x14ac:dyDescent="0.3">
      <c r="E1031" s="3">
        <f t="shared" ca="1" si="33"/>
        <v>0.86205894262349803</v>
      </c>
      <c r="F1031" s="3">
        <f t="shared" ca="1" si="34"/>
        <v>72.58064717966613</v>
      </c>
    </row>
    <row r="1032" spans="5:6" x14ac:dyDescent="0.3">
      <c r="E1032" s="3">
        <f t="shared" ca="1" si="33"/>
        <v>0.14494436691213874</v>
      </c>
      <c r="F1032" s="3">
        <f t="shared" ca="1" si="34"/>
        <v>50.636851520162388</v>
      </c>
    </row>
    <row r="1033" spans="5:6" x14ac:dyDescent="0.3">
      <c r="E1033" s="3">
        <f t="shared" ca="1" si="33"/>
        <v>0.79649617211710544</v>
      </c>
      <c r="F1033" s="3">
        <f t="shared" ca="1" si="34"/>
        <v>68.692281133765192</v>
      </c>
    </row>
    <row r="1034" spans="5:6" x14ac:dyDescent="0.3">
      <c r="E1034" s="3">
        <f t="shared" ca="1" si="33"/>
        <v>0.49087844825279392</v>
      </c>
      <c r="F1034" s="3">
        <f t="shared" ca="1" si="34"/>
        <v>58.954720173133715</v>
      </c>
    </row>
    <row r="1035" spans="5:6" x14ac:dyDescent="0.3">
      <c r="E1035" s="3">
        <f t="shared" ca="1" si="33"/>
        <v>0.99766945880636893</v>
      </c>
      <c r="F1035" s="3">
        <f t="shared" ca="1" si="34"/>
        <v>122.34708617198595</v>
      </c>
    </row>
    <row r="1036" spans="5:6" x14ac:dyDescent="0.3">
      <c r="E1036" s="3">
        <f t="shared" ca="1" si="33"/>
        <v>0.87708914031059637</v>
      </c>
      <c r="F1036" s="3">
        <f t="shared" ca="1" si="34"/>
        <v>73.739400029236378</v>
      </c>
    </row>
    <row r="1037" spans="5:6" x14ac:dyDescent="0.3">
      <c r="E1037" s="3">
        <f t="shared" ca="1" si="33"/>
        <v>0.32856477005494511</v>
      </c>
      <c r="F1037" s="3">
        <f t="shared" ca="1" si="34"/>
        <v>55.260630858390314</v>
      </c>
    </row>
    <row r="1038" spans="5:6" x14ac:dyDescent="0.3">
      <c r="E1038" s="3">
        <f t="shared" ca="1" si="33"/>
        <v>0.81885459646046388</v>
      </c>
      <c r="F1038" s="3">
        <f t="shared" ca="1" si="34"/>
        <v>69.856086626605205</v>
      </c>
    </row>
    <row r="1039" spans="5:6" x14ac:dyDescent="0.3">
      <c r="E1039" s="3">
        <f t="shared" ca="1" si="33"/>
        <v>0.65890176772464892</v>
      </c>
      <c r="F1039" s="3">
        <f t="shared" ca="1" si="34"/>
        <v>63.423662349066049</v>
      </c>
    </row>
    <row r="1040" spans="5:6" x14ac:dyDescent="0.3">
      <c r="E1040" s="3">
        <f t="shared" ca="1" si="33"/>
        <v>6.3945395557172935E-2</v>
      </c>
      <c r="F1040" s="3">
        <f t="shared" ca="1" si="34"/>
        <v>47.526174321992968</v>
      </c>
    </row>
    <row r="1041" spans="5:6" x14ac:dyDescent="0.3">
      <c r="E1041" s="3">
        <f t="shared" ca="1" si="33"/>
        <v>0.28952619343287012</v>
      </c>
      <c r="F1041" s="3">
        <f t="shared" ca="1" si="34"/>
        <v>54.369270256836003</v>
      </c>
    </row>
    <row r="1042" spans="5:6" x14ac:dyDescent="0.3">
      <c r="E1042" s="3">
        <f t="shared" ca="1" si="33"/>
        <v>0.4245157895615197</v>
      </c>
      <c r="F1042" s="3">
        <f t="shared" ca="1" si="34"/>
        <v>57.420008657909918</v>
      </c>
    </row>
    <row r="1043" spans="5:6" x14ac:dyDescent="0.3">
      <c r="E1043" s="3">
        <f t="shared" ca="1" si="33"/>
        <v>0.32329230776076479</v>
      </c>
      <c r="F1043" s="3">
        <f t="shared" ca="1" si="34"/>
        <v>55.141303599882484</v>
      </c>
    </row>
    <row r="1044" spans="5:6" x14ac:dyDescent="0.3">
      <c r="E1044" s="3">
        <f t="shared" ca="1" si="33"/>
        <v>0.16892682218430499</v>
      </c>
      <c r="F1044" s="3">
        <f t="shared" ca="1" si="34"/>
        <v>51.342589954246833</v>
      </c>
    </row>
    <row r="1045" spans="5:6" x14ac:dyDescent="0.3">
      <c r="E1045" s="3">
        <f t="shared" ca="1" si="33"/>
        <v>0.23869807706439383</v>
      </c>
      <c r="F1045" s="3">
        <f t="shared" ca="1" si="34"/>
        <v>53.164279727926569</v>
      </c>
    </row>
    <row r="1046" spans="5:6" x14ac:dyDescent="0.3">
      <c r="E1046" s="3">
        <f t="shared" ca="1" si="33"/>
        <v>0.85080317105508529</v>
      </c>
      <c r="F1046" s="3">
        <f t="shared" ca="1" si="34"/>
        <v>71.795151179237592</v>
      </c>
    </row>
    <row r="1047" spans="5:6" x14ac:dyDescent="0.3">
      <c r="E1047" s="3">
        <f t="shared" ca="1" si="33"/>
        <v>0.96935769629770607</v>
      </c>
      <c r="F1047" s="3">
        <f t="shared" ca="1" si="34"/>
        <v>88.449545144034815</v>
      </c>
    </row>
    <row r="1048" spans="5:6" x14ac:dyDescent="0.3">
      <c r="E1048" s="3">
        <f t="shared" ca="1" si="33"/>
        <v>2.7001953233081633E-2</v>
      </c>
      <c r="F1048" s="3">
        <f t="shared" ca="1" si="34"/>
        <v>44.975373248131781</v>
      </c>
    </row>
    <row r="1049" spans="5:6" x14ac:dyDescent="0.3">
      <c r="E1049" s="3">
        <f t="shared" ca="1" si="33"/>
        <v>2.3630304302527105E-2</v>
      </c>
      <c r="F1049" s="3">
        <f t="shared" ca="1" si="34"/>
        <v>44.62299782457319</v>
      </c>
    </row>
    <row r="1050" spans="5:6" x14ac:dyDescent="0.3">
      <c r="E1050" s="3">
        <f t="shared" ca="1" si="33"/>
        <v>3.4999180531791518E-2</v>
      </c>
      <c r="F1050" s="3">
        <f t="shared" ca="1" si="34"/>
        <v>45.689064113210961</v>
      </c>
    </row>
    <row r="1051" spans="5:6" x14ac:dyDescent="0.3">
      <c r="E1051" s="3">
        <f t="shared" ca="1" si="33"/>
        <v>0.27993784040873726</v>
      </c>
      <c r="F1051" s="3">
        <f t="shared" ca="1" si="34"/>
        <v>54.146733567675398</v>
      </c>
    </row>
    <row r="1052" spans="5:6" x14ac:dyDescent="0.3">
      <c r="E1052" s="3">
        <f t="shared" ca="1" si="33"/>
        <v>0.65366272158222383</v>
      </c>
      <c r="F1052" s="3">
        <f t="shared" ca="1" si="34"/>
        <v>63.262799754306776</v>
      </c>
    </row>
    <row r="1053" spans="5:6" x14ac:dyDescent="0.3">
      <c r="E1053" s="3">
        <f t="shared" ca="1" si="33"/>
        <v>0.8069094847244247</v>
      </c>
      <c r="F1053" s="3">
        <f t="shared" ca="1" si="34"/>
        <v>69.217825677543459</v>
      </c>
    </row>
    <row r="1054" spans="5:6" x14ac:dyDescent="0.3">
      <c r="E1054" s="3">
        <f t="shared" ca="1" si="33"/>
        <v>0.41391283735478901</v>
      </c>
      <c r="F1054" s="3">
        <f t="shared" ca="1" si="34"/>
        <v>57.17997478759672</v>
      </c>
    </row>
    <row r="1055" spans="5:6" x14ac:dyDescent="0.3">
      <c r="E1055" s="3">
        <f t="shared" ca="1" si="33"/>
        <v>0.46207511671593982</v>
      </c>
      <c r="F1055" s="3">
        <f t="shared" ca="1" si="34"/>
        <v>58.280218711807663</v>
      </c>
    </row>
    <row r="1056" spans="5:6" x14ac:dyDescent="0.3">
      <c r="E1056" s="3">
        <f t="shared" ca="1" si="33"/>
        <v>2.4415875030723844E-2</v>
      </c>
      <c r="F1056" s="3">
        <f t="shared" ca="1" si="34"/>
        <v>44.708544531735072</v>
      </c>
    </row>
    <row r="1057" spans="5:6" x14ac:dyDescent="0.3">
      <c r="E1057" s="3">
        <f t="shared" ca="1" si="33"/>
        <v>0.34301531893549053</v>
      </c>
      <c r="F1057" s="3">
        <f t="shared" ca="1" si="34"/>
        <v>55.586559751596596</v>
      </c>
    </row>
    <row r="1058" spans="5:6" x14ac:dyDescent="0.3">
      <c r="E1058" s="3">
        <f t="shared" ca="1" si="33"/>
        <v>0.29924890170833274</v>
      </c>
      <c r="F1058" s="3">
        <f t="shared" ca="1" si="34"/>
        <v>54.593235732176929</v>
      </c>
    </row>
    <row r="1059" spans="5:6" x14ac:dyDescent="0.3">
      <c r="E1059" s="3">
        <f t="shared" ca="1" si="33"/>
        <v>0.2804280593758085</v>
      </c>
      <c r="F1059" s="3">
        <f t="shared" ca="1" si="34"/>
        <v>54.158155140475884</v>
      </c>
    </row>
    <row r="1060" spans="5:6" x14ac:dyDescent="0.3">
      <c r="E1060" s="3">
        <f t="shared" ca="1" si="33"/>
        <v>0.28739989762004448</v>
      </c>
      <c r="F1060" s="3">
        <f t="shared" ca="1" si="34"/>
        <v>54.320072354850979</v>
      </c>
    </row>
    <row r="1061" spans="5:6" x14ac:dyDescent="0.3">
      <c r="E1061" s="3">
        <f t="shared" ca="1" si="33"/>
        <v>9.7174135464196065E-2</v>
      </c>
      <c r="F1061" s="3">
        <f t="shared" ca="1" si="34"/>
        <v>49.001542829788406</v>
      </c>
    </row>
    <row r="1062" spans="5:6" x14ac:dyDescent="0.3">
      <c r="E1062" s="3">
        <f t="shared" ca="1" si="33"/>
        <v>0.3919703682993434</v>
      </c>
      <c r="F1062" s="3">
        <f t="shared" ca="1" si="34"/>
        <v>56.685700739784494</v>
      </c>
    </row>
    <row r="1063" spans="5:6" x14ac:dyDescent="0.3">
      <c r="E1063" s="3">
        <f t="shared" ca="1" si="33"/>
        <v>0.23240846144061122</v>
      </c>
      <c r="F1063" s="3">
        <f t="shared" ca="1" si="34"/>
        <v>53.009828520539827</v>
      </c>
    </row>
    <row r="1064" spans="5:6" x14ac:dyDescent="0.3">
      <c r="E1064" s="3">
        <f t="shared" ca="1" si="33"/>
        <v>0.18388845108168494</v>
      </c>
      <c r="F1064" s="3">
        <f t="shared" ca="1" si="34"/>
        <v>51.757557840833194</v>
      </c>
    </row>
    <row r="1065" spans="5:6" x14ac:dyDescent="0.3">
      <c r="E1065" s="3">
        <f t="shared" ca="1" si="33"/>
        <v>0.22117031812547772</v>
      </c>
      <c r="F1065" s="3">
        <f t="shared" ca="1" si="34"/>
        <v>52.730018174358491</v>
      </c>
    </row>
    <row r="1066" spans="5:6" x14ac:dyDescent="0.3">
      <c r="E1066" s="3">
        <f t="shared" ca="1" si="33"/>
        <v>0.6170347493345596</v>
      </c>
      <c r="F1066" s="3">
        <f t="shared" ca="1" si="34"/>
        <v>62.188310722120036</v>
      </c>
    </row>
    <row r="1067" spans="5:6" x14ac:dyDescent="0.3">
      <c r="E1067" s="3">
        <f t="shared" ca="1" si="33"/>
        <v>0.99619324097497586</v>
      </c>
      <c r="F1067" s="3">
        <f t="shared" ca="1" si="34"/>
        <v>115.05426783513823</v>
      </c>
    </row>
    <row r="1068" spans="5:6" x14ac:dyDescent="0.3">
      <c r="E1068" s="3">
        <f t="shared" ca="1" si="33"/>
        <v>0.53283478497127001</v>
      </c>
      <c r="F1068" s="3">
        <f t="shared" ca="1" si="34"/>
        <v>59.970317978646356</v>
      </c>
    </row>
    <row r="1069" spans="5:6" x14ac:dyDescent="0.3">
      <c r="E1069" s="3">
        <f t="shared" ca="1" si="33"/>
        <v>0.91298712442763885</v>
      </c>
      <c r="F1069" s="3">
        <f t="shared" ca="1" si="34"/>
        <v>77.24747094816091</v>
      </c>
    </row>
    <row r="1070" spans="5:6" x14ac:dyDescent="0.3">
      <c r="E1070" s="3">
        <f t="shared" ca="1" si="33"/>
        <v>0.54443129470283291</v>
      </c>
      <c r="F1070" s="3">
        <f t="shared" ca="1" si="34"/>
        <v>60.259696658704144</v>
      </c>
    </row>
    <row r="1071" spans="5:6" x14ac:dyDescent="0.3">
      <c r="E1071" s="3">
        <f t="shared" ca="1" si="33"/>
        <v>0.49832564438263338</v>
      </c>
      <c r="F1071" s="3">
        <f t="shared" ca="1" si="34"/>
        <v>59.131817479580185</v>
      </c>
    </row>
    <row r="1072" spans="5:6" x14ac:dyDescent="0.3">
      <c r="E1072" s="3">
        <f t="shared" ca="1" si="33"/>
        <v>0.83036850429166897</v>
      </c>
      <c r="F1072" s="3">
        <f t="shared" ca="1" si="34"/>
        <v>70.512136502324083</v>
      </c>
    </row>
    <row r="1073" spans="5:6" x14ac:dyDescent="0.3">
      <c r="E1073" s="3">
        <f t="shared" ca="1" si="33"/>
        <v>0.73884096102628827</v>
      </c>
      <c r="F1073" s="3">
        <f t="shared" ca="1" si="34"/>
        <v>66.180033199011461</v>
      </c>
    </row>
    <row r="1074" spans="5:6" x14ac:dyDescent="0.3">
      <c r="E1074" s="3">
        <f t="shared" ca="1" si="33"/>
        <v>0.59624472222861002</v>
      </c>
      <c r="F1074" s="3">
        <f t="shared" ca="1" si="34"/>
        <v>61.612250417666779</v>
      </c>
    </row>
    <row r="1075" spans="5:6" x14ac:dyDescent="0.3">
      <c r="E1075" s="3">
        <f t="shared" ca="1" si="33"/>
        <v>0.61908992328833179</v>
      </c>
      <c r="F1075" s="3">
        <f t="shared" ca="1" si="34"/>
        <v>62.246481735078106</v>
      </c>
    </row>
    <row r="1076" spans="5:6" x14ac:dyDescent="0.3">
      <c r="E1076" s="3">
        <f t="shared" ca="1" si="33"/>
        <v>0.67057673181208</v>
      </c>
      <c r="F1076" s="3">
        <f t="shared" ca="1" si="34"/>
        <v>63.789450508655321</v>
      </c>
    </row>
    <row r="1077" spans="5:6" x14ac:dyDescent="0.3">
      <c r="E1077" s="3">
        <f t="shared" ca="1" si="33"/>
        <v>0.72855353755050756</v>
      </c>
      <c r="F1077" s="3">
        <f t="shared" ca="1" si="34"/>
        <v>65.786921288173147</v>
      </c>
    </row>
    <row r="1078" spans="5:6" x14ac:dyDescent="0.3">
      <c r="E1078" s="3">
        <f t="shared" ca="1" si="33"/>
        <v>0.36341204160106633</v>
      </c>
      <c r="F1078" s="3">
        <f t="shared" ca="1" si="34"/>
        <v>56.044796203969426</v>
      </c>
    </row>
    <row r="1079" spans="5:6" x14ac:dyDescent="0.3">
      <c r="E1079" s="3">
        <f t="shared" ca="1" si="33"/>
        <v>0.57280206348127716</v>
      </c>
      <c r="F1079" s="3">
        <f t="shared" ca="1" si="34"/>
        <v>60.987063389532004</v>
      </c>
    </row>
    <row r="1080" spans="5:6" x14ac:dyDescent="0.3">
      <c r="E1080" s="3">
        <f t="shared" ca="1" si="33"/>
        <v>0.42054920829532483</v>
      </c>
      <c r="F1080" s="3">
        <f t="shared" ca="1" si="34"/>
        <v>57.330098830063413</v>
      </c>
    </row>
    <row r="1081" spans="5:6" x14ac:dyDescent="0.3">
      <c r="E1081" s="3">
        <f t="shared" ca="1" si="33"/>
        <v>0.43105890385957468</v>
      </c>
      <c r="F1081" s="3">
        <f t="shared" ca="1" si="34"/>
        <v>57.56864899433458</v>
      </c>
    </row>
    <row r="1082" spans="5:6" x14ac:dyDescent="0.3">
      <c r="E1082" s="3">
        <f t="shared" ca="1" si="33"/>
        <v>0.74331925481480898</v>
      </c>
      <c r="F1082" s="3">
        <f t="shared" ca="1" si="34"/>
        <v>66.355569979109447</v>
      </c>
    </row>
    <row r="1083" spans="5:6" x14ac:dyDescent="0.3">
      <c r="E1083" s="3">
        <f t="shared" ca="1" si="33"/>
        <v>0.98391687572779607</v>
      </c>
      <c r="F1083" s="3">
        <f t="shared" ca="1" si="34"/>
        <v>95.99035290011993</v>
      </c>
    </row>
    <row r="1084" spans="5:6" x14ac:dyDescent="0.3">
      <c r="E1084" s="3">
        <f t="shared" ca="1" si="33"/>
        <v>0.36717744642034977</v>
      </c>
      <c r="F1084" s="3">
        <f t="shared" ca="1" si="34"/>
        <v>56.129274892394434</v>
      </c>
    </row>
    <row r="1085" spans="5:6" x14ac:dyDescent="0.3">
      <c r="E1085" s="3">
        <f t="shared" ca="1" si="33"/>
        <v>0.7553149399357113</v>
      </c>
      <c r="F1085" s="3">
        <f t="shared" ca="1" si="34"/>
        <v>66.840001766866493</v>
      </c>
    </row>
    <row r="1086" spans="5:6" x14ac:dyDescent="0.3">
      <c r="E1086" s="3">
        <f t="shared" ca="1" si="33"/>
        <v>0.47841181249390696</v>
      </c>
      <c r="F1086" s="3">
        <f t="shared" ca="1" si="34"/>
        <v>58.660871610948284</v>
      </c>
    </row>
    <row r="1087" spans="5:6" x14ac:dyDescent="0.3">
      <c r="E1087" s="3">
        <f t="shared" ca="1" si="33"/>
        <v>0.91705757700972546</v>
      </c>
      <c r="F1087" s="3">
        <f t="shared" ca="1" si="34"/>
        <v>77.739998433673193</v>
      </c>
    </row>
    <row r="1088" spans="5:6" x14ac:dyDescent="0.3">
      <c r="E1088" s="3">
        <f t="shared" ca="1" si="33"/>
        <v>0.77690725457195053</v>
      </c>
      <c r="F1088" s="3">
        <f t="shared" ca="1" si="34"/>
        <v>67.770646055244555</v>
      </c>
    </row>
    <row r="1089" spans="5:6" x14ac:dyDescent="0.3">
      <c r="E1089" s="3">
        <f t="shared" ca="1" si="33"/>
        <v>0.4155977017700152</v>
      </c>
      <c r="F1089" s="3">
        <f t="shared" ca="1" si="34"/>
        <v>57.218055198159355</v>
      </c>
    </row>
    <row r="1090" spans="5:6" x14ac:dyDescent="0.3">
      <c r="E1090" s="3">
        <f t="shared" ca="1" si="33"/>
        <v>0.51568368820394594</v>
      </c>
      <c r="F1090" s="3">
        <f t="shared" ca="1" si="34"/>
        <v>59.549656076572703</v>
      </c>
    </row>
    <row r="1091" spans="5:6" x14ac:dyDescent="0.3">
      <c r="E1091" s="3">
        <f t="shared" ca="1" si="33"/>
        <v>0.11762737688546288</v>
      </c>
      <c r="F1091" s="3">
        <f t="shared" ca="1" si="34"/>
        <v>49.749843698419006</v>
      </c>
    </row>
    <row r="1092" spans="5:6" x14ac:dyDescent="0.3">
      <c r="E1092" s="3">
        <f t="shared" ref="E1092:E1155" ca="1" si="35">RAND()</f>
        <v>0.29445140255640923</v>
      </c>
      <c r="F1092" s="3">
        <f t="shared" ref="F1092:F1155" ca="1" si="36">((E1092^(-1/$C$5)-1)^(-1/$C$3))*$C$4</f>
        <v>54.482920931100431</v>
      </c>
    </row>
    <row r="1093" spans="5:6" x14ac:dyDescent="0.3">
      <c r="E1093" s="3">
        <f t="shared" ca="1" si="35"/>
        <v>0.64091577572388203</v>
      </c>
      <c r="F1093" s="3">
        <f t="shared" ca="1" si="36"/>
        <v>62.879325135436595</v>
      </c>
    </row>
    <row r="1094" spans="5:6" x14ac:dyDescent="0.3">
      <c r="E1094" s="3">
        <f t="shared" ca="1" si="35"/>
        <v>0.97373796863915718</v>
      </c>
      <c r="F1094" s="3">
        <f t="shared" ca="1" si="36"/>
        <v>90.20536908183864</v>
      </c>
    </row>
    <row r="1095" spans="5:6" x14ac:dyDescent="0.3">
      <c r="E1095" s="3">
        <f t="shared" ca="1" si="35"/>
        <v>0.27866473768024569</v>
      </c>
      <c r="F1095" s="3">
        <f t="shared" ca="1" si="36"/>
        <v>54.117048294587789</v>
      </c>
    </row>
    <row r="1096" spans="5:6" x14ac:dyDescent="0.3">
      <c r="E1096" s="3">
        <f t="shared" ca="1" si="35"/>
        <v>0.29354265513867006</v>
      </c>
      <c r="F1096" s="3">
        <f t="shared" ca="1" si="36"/>
        <v>54.461982670623939</v>
      </c>
    </row>
    <row r="1097" spans="5:6" x14ac:dyDescent="0.3">
      <c r="E1097" s="3">
        <f t="shared" ca="1" si="35"/>
        <v>0.97344213809597868</v>
      </c>
      <c r="F1097" s="3">
        <f t="shared" ca="1" si="36"/>
        <v>90.076877811040333</v>
      </c>
    </row>
    <row r="1098" spans="5:6" x14ac:dyDescent="0.3">
      <c r="E1098" s="3">
        <f t="shared" ca="1" si="35"/>
        <v>0.98579137043597875</v>
      </c>
      <c r="F1098" s="3">
        <f t="shared" ca="1" si="36"/>
        <v>97.504269582209758</v>
      </c>
    </row>
    <row r="1099" spans="5:6" x14ac:dyDescent="0.3">
      <c r="E1099" s="3">
        <f t="shared" ca="1" si="35"/>
        <v>0.71993296090589975</v>
      </c>
      <c r="F1099" s="3">
        <f t="shared" ca="1" si="36"/>
        <v>65.467682140655754</v>
      </c>
    </row>
    <row r="1100" spans="5:6" x14ac:dyDescent="0.3">
      <c r="E1100" s="3">
        <f t="shared" ca="1" si="35"/>
        <v>0.57880315670760052</v>
      </c>
      <c r="F1100" s="3">
        <f t="shared" ca="1" si="36"/>
        <v>61.144854352819507</v>
      </c>
    </row>
    <row r="1101" spans="5:6" x14ac:dyDescent="0.3">
      <c r="E1101" s="3">
        <f t="shared" ca="1" si="35"/>
        <v>0.20949404383197756</v>
      </c>
      <c r="F1101" s="3">
        <f t="shared" ca="1" si="36"/>
        <v>52.433433706630815</v>
      </c>
    </row>
    <row r="1102" spans="5:6" x14ac:dyDescent="0.3">
      <c r="E1102" s="3">
        <f t="shared" ca="1" si="35"/>
        <v>7.6384974648537773E-2</v>
      </c>
      <c r="F1102" s="3">
        <f t="shared" ca="1" si="36"/>
        <v>48.128662988627326</v>
      </c>
    </row>
    <row r="1103" spans="5:6" x14ac:dyDescent="0.3">
      <c r="E1103" s="3">
        <f t="shared" ca="1" si="35"/>
        <v>6.2534841507916217E-2</v>
      </c>
      <c r="F1103" s="3">
        <f t="shared" ca="1" si="36"/>
        <v>47.45280801512051</v>
      </c>
    </row>
    <row r="1104" spans="5:6" x14ac:dyDescent="0.3">
      <c r="E1104" s="3">
        <f t="shared" ca="1" si="35"/>
        <v>0.37217575579344309</v>
      </c>
      <c r="F1104" s="3">
        <f t="shared" ca="1" si="36"/>
        <v>56.241399248598547</v>
      </c>
    </row>
    <row r="1105" spans="5:6" x14ac:dyDescent="0.3">
      <c r="E1105" s="3">
        <f t="shared" ca="1" si="35"/>
        <v>0.53917004546412062</v>
      </c>
      <c r="F1105" s="3">
        <f t="shared" ca="1" si="36"/>
        <v>60.127882853271508</v>
      </c>
    </row>
    <row r="1106" spans="5:6" x14ac:dyDescent="0.3">
      <c r="E1106" s="3">
        <f t="shared" ca="1" si="35"/>
        <v>0.67570420710132462</v>
      </c>
      <c r="F1106" s="3">
        <f t="shared" ca="1" si="36"/>
        <v>63.953463646985789</v>
      </c>
    </row>
    <row r="1107" spans="5:6" x14ac:dyDescent="0.3">
      <c r="E1107" s="3">
        <f t="shared" ca="1" si="35"/>
        <v>0.60214311822632682</v>
      </c>
      <c r="F1107" s="3">
        <f t="shared" ca="1" si="36"/>
        <v>61.773481322937855</v>
      </c>
    </row>
    <row r="1108" spans="5:6" x14ac:dyDescent="0.3">
      <c r="E1108" s="3">
        <f t="shared" ca="1" si="35"/>
        <v>0.6902753310610743</v>
      </c>
      <c r="F1108" s="3">
        <f t="shared" ca="1" si="36"/>
        <v>64.431653403635408</v>
      </c>
    </row>
    <row r="1109" spans="5:6" x14ac:dyDescent="0.3">
      <c r="E1109" s="3">
        <f t="shared" ca="1" si="35"/>
        <v>0.88949757384717687</v>
      </c>
      <c r="F1109" s="3">
        <f t="shared" ca="1" si="36"/>
        <v>74.813214378161433</v>
      </c>
    </row>
    <row r="1110" spans="5:6" x14ac:dyDescent="0.3">
      <c r="E1110" s="3">
        <f t="shared" ca="1" si="35"/>
        <v>3.684406043808508E-2</v>
      </c>
      <c r="F1110" s="3">
        <f t="shared" ca="1" si="36"/>
        <v>45.835241050252471</v>
      </c>
    </row>
    <row r="1111" spans="5:6" x14ac:dyDescent="0.3">
      <c r="E1111" s="3">
        <f t="shared" ca="1" si="35"/>
        <v>0.16451525262388844</v>
      </c>
      <c r="F1111" s="3">
        <f t="shared" ca="1" si="36"/>
        <v>51.216839943131831</v>
      </c>
    </row>
    <row r="1112" spans="5:6" x14ac:dyDescent="0.3">
      <c r="E1112" s="3">
        <f t="shared" ca="1" si="35"/>
        <v>0.13264602009572923</v>
      </c>
      <c r="F1112" s="3">
        <f t="shared" ca="1" si="36"/>
        <v>50.250499134754548</v>
      </c>
    </row>
    <row r="1113" spans="5:6" x14ac:dyDescent="0.3">
      <c r="E1113" s="3">
        <f t="shared" ca="1" si="35"/>
        <v>0.3169993026056892</v>
      </c>
      <c r="F1113" s="3">
        <f t="shared" ca="1" si="36"/>
        <v>54.998524886368948</v>
      </c>
    </row>
    <row r="1114" spans="5:6" x14ac:dyDescent="0.3">
      <c r="E1114" s="3">
        <f t="shared" ca="1" si="35"/>
        <v>0.19064952416217618</v>
      </c>
      <c r="F1114" s="3">
        <f t="shared" ca="1" si="36"/>
        <v>51.939856944704644</v>
      </c>
    </row>
    <row r="1115" spans="5:6" x14ac:dyDescent="0.3">
      <c r="E1115" s="3">
        <f t="shared" ca="1" si="35"/>
        <v>9.6871299646874021E-2</v>
      </c>
      <c r="F1115" s="3">
        <f t="shared" ca="1" si="36"/>
        <v>48.989753492226583</v>
      </c>
    </row>
    <row r="1116" spans="5:6" x14ac:dyDescent="0.3">
      <c r="E1116" s="3">
        <f t="shared" ca="1" si="35"/>
        <v>0.18611705369399678</v>
      </c>
      <c r="F1116" s="3">
        <f t="shared" ca="1" si="36"/>
        <v>51.817981626803189</v>
      </c>
    </row>
    <row r="1117" spans="5:6" x14ac:dyDescent="0.3">
      <c r="E1117" s="3">
        <f t="shared" ca="1" si="35"/>
        <v>0.1431580423534401</v>
      </c>
      <c r="F1117" s="3">
        <f t="shared" ca="1" si="36"/>
        <v>50.581890880817248</v>
      </c>
    </row>
    <row r="1118" spans="5:6" x14ac:dyDescent="0.3">
      <c r="E1118" s="3">
        <f t="shared" ca="1" si="35"/>
        <v>0.49417118347775801</v>
      </c>
      <c r="F1118" s="3">
        <f t="shared" ca="1" si="36"/>
        <v>59.03287181623088</v>
      </c>
    </row>
    <row r="1119" spans="5:6" x14ac:dyDescent="0.3">
      <c r="E1119" s="3">
        <f t="shared" ca="1" si="35"/>
        <v>0.5680086730492605</v>
      </c>
      <c r="F1119" s="3">
        <f t="shared" ca="1" si="36"/>
        <v>60.862069380227801</v>
      </c>
    </row>
    <row r="1120" spans="5:6" x14ac:dyDescent="0.3">
      <c r="E1120" s="3">
        <f t="shared" ca="1" si="35"/>
        <v>0.7893712943032678</v>
      </c>
      <c r="F1120" s="3">
        <f t="shared" ca="1" si="36"/>
        <v>68.347556876368756</v>
      </c>
    </row>
    <row r="1121" spans="5:6" x14ac:dyDescent="0.3">
      <c r="E1121" s="3">
        <f t="shared" ca="1" si="35"/>
        <v>0.33263772738551278</v>
      </c>
      <c r="F1121" s="3">
        <f t="shared" ca="1" si="36"/>
        <v>55.352647287751935</v>
      </c>
    </row>
    <row r="1122" spans="5:6" x14ac:dyDescent="0.3">
      <c r="E1122" s="3">
        <f t="shared" ca="1" si="35"/>
        <v>5.175832554624904E-2</v>
      </c>
      <c r="F1122" s="3">
        <f t="shared" ca="1" si="36"/>
        <v>46.848858216564608</v>
      </c>
    </row>
    <row r="1123" spans="5:6" x14ac:dyDescent="0.3">
      <c r="E1123" s="3">
        <f t="shared" ca="1" si="35"/>
        <v>2.8295980110731422E-2</v>
      </c>
      <c r="F1123" s="3">
        <f t="shared" ca="1" si="36"/>
        <v>45.101290362530264</v>
      </c>
    </row>
    <row r="1124" spans="5:6" x14ac:dyDescent="0.3">
      <c r="E1124" s="3">
        <f t="shared" ca="1" si="35"/>
        <v>0.83507296132301501</v>
      </c>
      <c r="F1124" s="3">
        <f t="shared" ca="1" si="36"/>
        <v>70.793112874527637</v>
      </c>
    </row>
    <row r="1125" spans="5:6" x14ac:dyDescent="0.3">
      <c r="E1125" s="3">
        <f t="shared" ca="1" si="35"/>
        <v>0.75986717958059702</v>
      </c>
      <c r="F1125" s="3">
        <f t="shared" ca="1" si="36"/>
        <v>67.029613198330537</v>
      </c>
    </row>
    <row r="1126" spans="5:6" x14ac:dyDescent="0.3">
      <c r="E1126" s="3">
        <f t="shared" ca="1" si="35"/>
        <v>0.77049738078641372</v>
      </c>
      <c r="F1126" s="3">
        <f t="shared" ca="1" si="36"/>
        <v>67.485823885160855</v>
      </c>
    </row>
    <row r="1127" spans="5:6" x14ac:dyDescent="0.3">
      <c r="E1127" s="3">
        <f t="shared" ca="1" si="35"/>
        <v>0.59652631721787586</v>
      </c>
      <c r="F1127" s="3">
        <f t="shared" ca="1" si="36"/>
        <v>61.619909865136357</v>
      </c>
    </row>
    <row r="1128" spans="5:6" x14ac:dyDescent="0.3">
      <c r="E1128" s="3">
        <f t="shared" ca="1" si="35"/>
        <v>0.59711811415302773</v>
      </c>
      <c r="F1128" s="3">
        <f t="shared" ca="1" si="36"/>
        <v>61.636019108823469</v>
      </c>
    </row>
    <row r="1129" spans="5:6" x14ac:dyDescent="0.3">
      <c r="E1129" s="3">
        <f t="shared" ca="1" si="35"/>
        <v>7.7144263373237876E-2</v>
      </c>
      <c r="F1129" s="3">
        <f t="shared" ca="1" si="36"/>
        <v>48.163171593570702</v>
      </c>
    </row>
    <row r="1130" spans="5:6" x14ac:dyDescent="0.3">
      <c r="E1130" s="3">
        <f t="shared" ca="1" si="35"/>
        <v>0.5941095741552016</v>
      </c>
      <c r="F1130" s="3">
        <f t="shared" ca="1" si="36"/>
        <v>61.554295197047772</v>
      </c>
    </row>
    <row r="1131" spans="5:6" x14ac:dyDescent="0.3">
      <c r="E1131" s="3">
        <f t="shared" ca="1" si="35"/>
        <v>0.37477790036872249</v>
      </c>
      <c r="F1131" s="3">
        <f t="shared" ca="1" si="36"/>
        <v>56.299771864256954</v>
      </c>
    </row>
    <row r="1132" spans="5:6" x14ac:dyDescent="0.3">
      <c r="E1132" s="3">
        <f t="shared" ca="1" si="35"/>
        <v>0.93541445401341972</v>
      </c>
      <c r="F1132" s="3">
        <f t="shared" ca="1" si="36"/>
        <v>80.340749611444551</v>
      </c>
    </row>
    <row r="1133" spans="5:6" x14ac:dyDescent="0.3">
      <c r="E1133" s="3">
        <f t="shared" ca="1" si="35"/>
        <v>0.82122952830181395</v>
      </c>
      <c r="F1133" s="3">
        <f t="shared" ca="1" si="36"/>
        <v>69.987938099522268</v>
      </c>
    </row>
    <row r="1134" spans="5:6" x14ac:dyDescent="0.3">
      <c r="E1134" s="3">
        <f t="shared" ca="1" si="35"/>
        <v>0.20746639030772929</v>
      </c>
      <c r="F1134" s="3">
        <f t="shared" ca="1" si="36"/>
        <v>52.381257896532077</v>
      </c>
    </row>
    <row r="1135" spans="5:6" x14ac:dyDescent="0.3">
      <c r="E1135" s="3">
        <f t="shared" ca="1" si="35"/>
        <v>0.71602705898440167</v>
      </c>
      <c r="F1135" s="3">
        <f t="shared" ca="1" si="36"/>
        <v>65.325906244944861</v>
      </c>
    </row>
    <row r="1136" spans="5:6" x14ac:dyDescent="0.3">
      <c r="E1136" s="3">
        <f t="shared" ca="1" si="35"/>
        <v>0.54920185114539832</v>
      </c>
      <c r="F1136" s="3">
        <f t="shared" ca="1" si="36"/>
        <v>60.380001254677438</v>
      </c>
    </row>
    <row r="1137" spans="5:6" x14ac:dyDescent="0.3">
      <c r="E1137" s="3">
        <f t="shared" ca="1" si="35"/>
        <v>0.71955799202744553</v>
      </c>
      <c r="F1137" s="3">
        <f t="shared" ca="1" si="36"/>
        <v>65.45399584016215</v>
      </c>
    </row>
    <row r="1138" spans="5:6" x14ac:dyDescent="0.3">
      <c r="E1138" s="3">
        <f t="shared" ca="1" si="35"/>
        <v>0.44454821639513653</v>
      </c>
      <c r="F1138" s="3">
        <f t="shared" ca="1" si="36"/>
        <v>57.87656580093644</v>
      </c>
    </row>
    <row r="1139" spans="5:6" x14ac:dyDescent="0.3">
      <c r="E1139" s="3">
        <f t="shared" ca="1" si="35"/>
        <v>0.50556777345493198</v>
      </c>
      <c r="F1139" s="3">
        <f t="shared" ca="1" si="36"/>
        <v>59.305251713600939</v>
      </c>
    </row>
    <row r="1140" spans="5:6" x14ac:dyDescent="0.3">
      <c r="E1140" s="3">
        <f t="shared" ca="1" si="35"/>
        <v>0.32156131151038525</v>
      </c>
      <c r="F1140" s="3">
        <f t="shared" ca="1" si="36"/>
        <v>55.10207043941481</v>
      </c>
    </row>
    <row r="1141" spans="5:6" x14ac:dyDescent="0.3">
      <c r="E1141" s="3">
        <f t="shared" ca="1" si="35"/>
        <v>0.72685849312315165</v>
      </c>
      <c r="F1141" s="3">
        <f t="shared" ca="1" si="36"/>
        <v>65.72344125799458</v>
      </c>
    </row>
    <row r="1142" spans="5:6" x14ac:dyDescent="0.3">
      <c r="E1142" s="3">
        <f t="shared" ca="1" si="35"/>
        <v>0.65080755114024191</v>
      </c>
      <c r="F1142" s="3">
        <f t="shared" ca="1" si="36"/>
        <v>63.175949398427647</v>
      </c>
    </row>
    <row r="1143" spans="5:6" x14ac:dyDescent="0.3">
      <c r="E1143" s="3">
        <f t="shared" ca="1" si="35"/>
        <v>0.92533608740412776</v>
      </c>
      <c r="F1143" s="3">
        <f t="shared" ca="1" si="36"/>
        <v>78.827009234932092</v>
      </c>
    </row>
    <row r="1144" spans="5:6" x14ac:dyDescent="0.3">
      <c r="E1144" s="3">
        <f t="shared" ca="1" si="35"/>
        <v>0.30206980157249852</v>
      </c>
      <c r="F1144" s="3">
        <f t="shared" ca="1" si="36"/>
        <v>54.657932755200079</v>
      </c>
    </row>
    <row r="1145" spans="5:6" x14ac:dyDescent="0.3">
      <c r="E1145" s="3">
        <f t="shared" ca="1" si="35"/>
        <v>0.51673952722048233</v>
      </c>
      <c r="F1145" s="3">
        <f t="shared" ca="1" si="36"/>
        <v>59.575317341772482</v>
      </c>
    </row>
    <row r="1146" spans="5:6" x14ac:dyDescent="0.3">
      <c r="E1146" s="3">
        <f t="shared" ca="1" si="35"/>
        <v>0.18655473080367835</v>
      </c>
      <c r="F1146" s="3">
        <f t="shared" ca="1" si="36"/>
        <v>51.829809080145537</v>
      </c>
    </row>
    <row r="1147" spans="5:6" x14ac:dyDescent="0.3">
      <c r="E1147" s="3">
        <f t="shared" ca="1" si="35"/>
        <v>0.1444718519869993</v>
      </c>
      <c r="F1147" s="3">
        <f t="shared" ca="1" si="36"/>
        <v>50.622349514585899</v>
      </c>
    </row>
    <row r="1148" spans="5:6" x14ac:dyDescent="0.3">
      <c r="E1148" s="3">
        <f t="shared" ca="1" si="35"/>
        <v>0.77760327489701198</v>
      </c>
      <c r="F1148" s="3">
        <f t="shared" ca="1" si="36"/>
        <v>67.802039956548469</v>
      </c>
    </row>
    <row r="1149" spans="5:6" x14ac:dyDescent="0.3">
      <c r="E1149" s="3">
        <f t="shared" ca="1" si="35"/>
        <v>0.29519448600995368</v>
      </c>
      <c r="F1149" s="3">
        <f t="shared" ca="1" si="36"/>
        <v>54.500031928123072</v>
      </c>
    </row>
    <row r="1150" spans="5:6" x14ac:dyDescent="0.3">
      <c r="E1150" s="3">
        <f t="shared" ca="1" si="35"/>
        <v>0.82258230593967718</v>
      </c>
      <c r="F1150" s="3">
        <f t="shared" ca="1" si="36"/>
        <v>70.063822252313329</v>
      </c>
    </row>
    <row r="1151" spans="5:6" x14ac:dyDescent="0.3">
      <c r="E1151" s="3">
        <f t="shared" ca="1" si="35"/>
        <v>0.70731777023289089</v>
      </c>
      <c r="F1151" s="3">
        <f t="shared" ca="1" si="36"/>
        <v>65.015860847697994</v>
      </c>
    </row>
    <row r="1152" spans="5:6" x14ac:dyDescent="0.3">
      <c r="E1152" s="3">
        <f t="shared" ca="1" si="35"/>
        <v>0.60748851226808365</v>
      </c>
      <c r="F1152" s="3">
        <f t="shared" ca="1" si="36"/>
        <v>61.921071664594074</v>
      </c>
    </row>
    <row r="1153" spans="5:6" x14ac:dyDescent="0.3">
      <c r="E1153" s="3">
        <f t="shared" ca="1" si="35"/>
        <v>0.92480425782306264</v>
      </c>
      <c r="F1153" s="3">
        <f t="shared" ca="1" si="36"/>
        <v>78.753363198152343</v>
      </c>
    </row>
    <row r="1154" spans="5:6" x14ac:dyDescent="0.3">
      <c r="E1154" s="3">
        <f t="shared" ca="1" si="35"/>
        <v>0.12449890927536866</v>
      </c>
      <c r="F1154" s="3">
        <f t="shared" ca="1" si="36"/>
        <v>49.983277393822441</v>
      </c>
    </row>
    <row r="1155" spans="5:6" x14ac:dyDescent="0.3">
      <c r="E1155" s="3">
        <f t="shared" ca="1" si="35"/>
        <v>5.7784428155062684E-2</v>
      </c>
      <c r="F1155" s="3">
        <f t="shared" ca="1" si="36"/>
        <v>47.196683363235181</v>
      </c>
    </row>
    <row r="1156" spans="5:6" x14ac:dyDescent="0.3">
      <c r="E1156" s="3">
        <f t="shared" ref="E1156:E1219" ca="1" si="37">RAND()</f>
        <v>3.0709284295932004E-2</v>
      </c>
      <c r="F1156" s="3">
        <f t="shared" ref="F1156:F1219" ca="1" si="38">((E1156^(-1/$C$5)-1)^(-1/$C$3))*$C$4</f>
        <v>45.324401036516285</v>
      </c>
    </row>
    <row r="1157" spans="5:6" x14ac:dyDescent="0.3">
      <c r="E1157" s="3">
        <f t="shared" ca="1" si="37"/>
        <v>0.47203842426114584</v>
      </c>
      <c r="F1157" s="3">
        <f t="shared" ca="1" si="38"/>
        <v>58.511809643756806</v>
      </c>
    </row>
    <row r="1158" spans="5:6" x14ac:dyDescent="0.3">
      <c r="E1158" s="3">
        <f t="shared" ca="1" si="37"/>
        <v>0.86158137134458568</v>
      </c>
      <c r="F1158" s="3">
        <f t="shared" ca="1" si="38"/>
        <v>72.546002840613212</v>
      </c>
    </row>
    <row r="1159" spans="5:6" x14ac:dyDescent="0.3">
      <c r="E1159" s="3">
        <f t="shared" ca="1" si="37"/>
        <v>0.61968879855653103</v>
      </c>
      <c r="F1159" s="3">
        <f t="shared" ca="1" si="38"/>
        <v>62.263476436365636</v>
      </c>
    </row>
    <row r="1160" spans="5:6" x14ac:dyDescent="0.3">
      <c r="E1160" s="3">
        <f t="shared" ca="1" si="37"/>
        <v>0.18954431577379749</v>
      </c>
      <c r="F1160" s="3">
        <f t="shared" ca="1" si="38"/>
        <v>51.910260890677492</v>
      </c>
    </row>
    <row r="1161" spans="5:6" x14ac:dyDescent="0.3">
      <c r="E1161" s="3">
        <f t="shared" ca="1" si="37"/>
        <v>7.5564296009388299E-2</v>
      </c>
      <c r="F1161" s="3">
        <f t="shared" ca="1" si="38"/>
        <v>48.091100197427025</v>
      </c>
    </row>
    <row r="1162" spans="5:6" x14ac:dyDescent="0.3">
      <c r="E1162" s="3">
        <f t="shared" ca="1" si="37"/>
        <v>0.67040501488280779</v>
      </c>
      <c r="F1162" s="3">
        <f t="shared" ca="1" si="38"/>
        <v>63.783994304835105</v>
      </c>
    </row>
    <row r="1163" spans="5:6" x14ac:dyDescent="0.3">
      <c r="E1163" s="3">
        <f t="shared" ca="1" si="37"/>
        <v>0.7355801472782908</v>
      </c>
      <c r="F1163" s="3">
        <f t="shared" ca="1" si="38"/>
        <v>66.053934155046818</v>
      </c>
    </row>
    <row r="1164" spans="5:6" x14ac:dyDescent="0.3">
      <c r="E1164" s="3">
        <f t="shared" ca="1" si="37"/>
        <v>0.15109287124097714</v>
      </c>
      <c r="F1164" s="3">
        <f t="shared" ca="1" si="38"/>
        <v>50.823277734693619</v>
      </c>
    </row>
    <row r="1165" spans="5:6" x14ac:dyDescent="0.3">
      <c r="E1165" s="3">
        <f t="shared" ca="1" si="37"/>
        <v>0.65516743828001056</v>
      </c>
      <c r="F1165" s="3">
        <f t="shared" ca="1" si="38"/>
        <v>63.308800865814284</v>
      </c>
    </row>
    <row r="1166" spans="5:6" x14ac:dyDescent="0.3">
      <c r="E1166" s="3">
        <f t="shared" ca="1" si="37"/>
        <v>0.37215832252176095</v>
      </c>
      <c r="F1166" s="3">
        <f t="shared" ca="1" si="38"/>
        <v>56.24100818396326</v>
      </c>
    </row>
    <row r="1167" spans="5:6" x14ac:dyDescent="0.3">
      <c r="E1167" s="3">
        <f t="shared" ca="1" si="37"/>
        <v>0.55373748634887354</v>
      </c>
      <c r="F1167" s="3">
        <f t="shared" ca="1" si="38"/>
        <v>60.495098309459827</v>
      </c>
    </row>
    <row r="1168" spans="5:6" x14ac:dyDescent="0.3">
      <c r="E1168" s="3">
        <f t="shared" ca="1" si="37"/>
        <v>0.8365475633321402</v>
      </c>
      <c r="F1168" s="3">
        <f t="shared" ca="1" si="38"/>
        <v>70.882846041150231</v>
      </c>
    </row>
    <row r="1169" spans="5:6" x14ac:dyDescent="0.3">
      <c r="E1169" s="3">
        <f t="shared" ca="1" si="37"/>
        <v>0.9766173844537317</v>
      </c>
      <c r="F1169" s="3">
        <f t="shared" ca="1" si="38"/>
        <v>91.546839334881298</v>
      </c>
    </row>
    <row r="1170" spans="5:6" x14ac:dyDescent="0.3">
      <c r="E1170" s="3">
        <f t="shared" ca="1" si="37"/>
        <v>0.97209513350622945</v>
      </c>
      <c r="F1170" s="3">
        <f t="shared" ca="1" si="38"/>
        <v>89.511226664015936</v>
      </c>
    </row>
    <row r="1171" spans="5:6" x14ac:dyDescent="0.3">
      <c r="E1171" s="3">
        <f t="shared" ca="1" si="37"/>
        <v>0.26915163401971098</v>
      </c>
      <c r="F1171" s="3">
        <f t="shared" ca="1" si="38"/>
        <v>53.894102906086452</v>
      </c>
    </row>
    <row r="1172" spans="5:6" x14ac:dyDescent="0.3">
      <c r="E1172" s="3">
        <f t="shared" ca="1" si="37"/>
        <v>0.67417340361282785</v>
      </c>
      <c r="F1172" s="3">
        <f t="shared" ca="1" si="38"/>
        <v>63.904274628146382</v>
      </c>
    </row>
    <row r="1173" spans="5:6" x14ac:dyDescent="0.3">
      <c r="E1173" s="3">
        <f t="shared" ca="1" si="37"/>
        <v>0.88628018141522924</v>
      </c>
      <c r="F1173" s="3">
        <f t="shared" ca="1" si="38"/>
        <v>74.52309098229513</v>
      </c>
    </row>
    <row r="1174" spans="5:6" x14ac:dyDescent="0.3">
      <c r="E1174" s="3">
        <f t="shared" ca="1" si="37"/>
        <v>0.90525460743136754</v>
      </c>
      <c r="F1174" s="3">
        <f t="shared" ca="1" si="38"/>
        <v>76.376170696659358</v>
      </c>
    </row>
    <row r="1175" spans="5:6" x14ac:dyDescent="0.3">
      <c r="E1175" s="3">
        <f t="shared" ca="1" si="37"/>
        <v>0.97796247302174766</v>
      </c>
      <c r="F1175" s="3">
        <f t="shared" ca="1" si="38"/>
        <v>92.237881223824743</v>
      </c>
    </row>
    <row r="1176" spans="5:6" x14ac:dyDescent="0.3">
      <c r="E1176" s="3">
        <f t="shared" ca="1" si="37"/>
        <v>0.62465135134821648</v>
      </c>
      <c r="F1176" s="3">
        <f t="shared" ca="1" si="38"/>
        <v>62.405075096789332</v>
      </c>
    </row>
    <row r="1177" spans="5:6" x14ac:dyDescent="0.3">
      <c r="E1177" s="3">
        <f t="shared" ca="1" si="37"/>
        <v>0.63635098416785596</v>
      </c>
      <c r="F1177" s="3">
        <f t="shared" ca="1" si="38"/>
        <v>62.744587030044087</v>
      </c>
    </row>
    <row r="1178" spans="5:6" x14ac:dyDescent="0.3">
      <c r="E1178" s="3">
        <f t="shared" ca="1" si="37"/>
        <v>0.80676635378534989</v>
      </c>
      <c r="F1178" s="3">
        <f t="shared" ca="1" si="38"/>
        <v>69.210415996373484</v>
      </c>
    </row>
    <row r="1179" spans="5:6" x14ac:dyDescent="0.3">
      <c r="E1179" s="3">
        <f t="shared" ca="1" si="37"/>
        <v>0.69994361278470563</v>
      </c>
      <c r="F1179" s="3">
        <f t="shared" ca="1" si="38"/>
        <v>64.759574949597294</v>
      </c>
    </row>
    <row r="1180" spans="5:6" x14ac:dyDescent="0.3">
      <c r="E1180" s="3">
        <f t="shared" ca="1" si="37"/>
        <v>0.48208468160162699</v>
      </c>
      <c r="F1180" s="3">
        <f t="shared" ca="1" si="38"/>
        <v>58.747120842233969</v>
      </c>
    </row>
    <row r="1181" spans="5:6" x14ac:dyDescent="0.3">
      <c r="E1181" s="3">
        <f t="shared" ca="1" si="37"/>
        <v>0.69522102597496427</v>
      </c>
      <c r="F1181" s="3">
        <f t="shared" ca="1" si="38"/>
        <v>64.598285499923406</v>
      </c>
    </row>
    <row r="1182" spans="5:6" x14ac:dyDescent="0.3">
      <c r="E1182" s="3">
        <f t="shared" ca="1" si="37"/>
        <v>0.13997316393800252</v>
      </c>
      <c r="F1182" s="3">
        <f t="shared" ca="1" si="38"/>
        <v>50.482960091242887</v>
      </c>
    </row>
    <row r="1183" spans="5:6" x14ac:dyDescent="0.3">
      <c r="E1183" s="3">
        <f t="shared" ca="1" si="37"/>
        <v>0.49948544613148749</v>
      </c>
      <c r="F1183" s="3">
        <f t="shared" ca="1" si="38"/>
        <v>59.159509895171304</v>
      </c>
    </row>
    <row r="1184" spans="5:6" x14ac:dyDescent="0.3">
      <c r="E1184" s="3">
        <f t="shared" ca="1" si="37"/>
        <v>0.90611975304540959</v>
      </c>
      <c r="F1184" s="3">
        <f t="shared" ca="1" si="38"/>
        <v>76.469817801745492</v>
      </c>
    </row>
    <row r="1185" spans="5:6" x14ac:dyDescent="0.3">
      <c r="E1185" s="3">
        <f t="shared" ca="1" si="37"/>
        <v>0.78319237876081005</v>
      </c>
      <c r="F1185" s="3">
        <f t="shared" ca="1" si="38"/>
        <v>68.057588364465943</v>
      </c>
    </row>
    <row r="1186" spans="5:6" x14ac:dyDescent="0.3">
      <c r="E1186" s="3">
        <f t="shared" ca="1" si="37"/>
        <v>0.20255760707382586</v>
      </c>
      <c r="F1186" s="3">
        <f t="shared" ca="1" si="38"/>
        <v>52.254057784050481</v>
      </c>
    </row>
    <row r="1187" spans="5:6" x14ac:dyDescent="0.3">
      <c r="E1187" s="3">
        <f t="shared" ca="1" si="37"/>
        <v>0.1245761816960308</v>
      </c>
      <c r="F1187" s="3">
        <f t="shared" ca="1" si="38"/>
        <v>49.985858720761492</v>
      </c>
    </row>
    <row r="1188" spans="5:6" x14ac:dyDescent="0.3">
      <c r="E1188" s="3">
        <f t="shared" ca="1" si="37"/>
        <v>0.13806257685868506</v>
      </c>
      <c r="F1188" s="3">
        <f t="shared" ca="1" si="38"/>
        <v>50.423014347661365</v>
      </c>
    </row>
    <row r="1189" spans="5:6" x14ac:dyDescent="0.3">
      <c r="E1189" s="3">
        <f t="shared" ca="1" si="37"/>
        <v>0.52766474814960318</v>
      </c>
      <c r="F1189" s="3">
        <f t="shared" ca="1" si="38"/>
        <v>59.842631899130474</v>
      </c>
    </row>
    <row r="1190" spans="5:6" x14ac:dyDescent="0.3">
      <c r="E1190" s="3">
        <f t="shared" ca="1" si="37"/>
        <v>0.74705652583129645</v>
      </c>
      <c r="F1190" s="3">
        <f t="shared" ca="1" si="38"/>
        <v>66.504218609373268</v>
      </c>
    </row>
    <row r="1191" spans="5:6" x14ac:dyDescent="0.3">
      <c r="E1191" s="3">
        <f t="shared" ca="1" si="37"/>
        <v>0.4212433363504744</v>
      </c>
      <c r="F1191" s="3">
        <f t="shared" ca="1" si="38"/>
        <v>57.345822300949209</v>
      </c>
    </row>
    <row r="1192" spans="5:6" x14ac:dyDescent="0.3">
      <c r="E1192" s="3">
        <f t="shared" ca="1" si="37"/>
        <v>0.76800936327152503</v>
      </c>
      <c r="F1192" s="3">
        <f t="shared" ca="1" si="38"/>
        <v>67.377292650216972</v>
      </c>
    </row>
    <row r="1193" spans="5:6" x14ac:dyDescent="0.3">
      <c r="E1193" s="3">
        <f t="shared" ca="1" si="37"/>
        <v>0.52299747053800627</v>
      </c>
      <c r="F1193" s="3">
        <f t="shared" ca="1" si="38"/>
        <v>59.728028278151527</v>
      </c>
    </row>
    <row r="1194" spans="5:6" x14ac:dyDescent="0.3">
      <c r="E1194" s="3">
        <f t="shared" ca="1" si="37"/>
        <v>0.60084248743021962</v>
      </c>
      <c r="F1194" s="3">
        <f t="shared" ca="1" si="38"/>
        <v>61.737784375109904</v>
      </c>
    </row>
    <row r="1195" spans="5:6" x14ac:dyDescent="0.3">
      <c r="E1195" s="3">
        <f t="shared" ca="1" si="37"/>
        <v>0.55137650030226415</v>
      </c>
      <c r="F1195" s="3">
        <f t="shared" ca="1" si="38"/>
        <v>60.435096877019056</v>
      </c>
    </row>
    <row r="1196" spans="5:6" x14ac:dyDescent="0.3">
      <c r="E1196" s="3">
        <f t="shared" ca="1" si="37"/>
        <v>0.56169063640946415</v>
      </c>
      <c r="F1196" s="3">
        <f t="shared" ca="1" si="38"/>
        <v>60.69867671160317</v>
      </c>
    </row>
    <row r="1197" spans="5:6" x14ac:dyDescent="0.3">
      <c r="E1197" s="3">
        <f t="shared" ca="1" si="37"/>
        <v>0.27829826018893034</v>
      </c>
      <c r="F1197" s="3">
        <f t="shared" ca="1" si="38"/>
        <v>54.108496727723811</v>
      </c>
    </row>
    <row r="1198" spans="5:6" x14ac:dyDescent="0.3">
      <c r="E1198" s="3">
        <f t="shared" ca="1" si="37"/>
        <v>0.20521627213414018</v>
      </c>
      <c r="F1198" s="3">
        <f t="shared" ca="1" si="38"/>
        <v>52.323109601743631</v>
      </c>
    </row>
    <row r="1199" spans="5:6" x14ac:dyDescent="0.3">
      <c r="E1199" s="3">
        <f t="shared" ca="1" si="37"/>
        <v>7.7705247291735668E-2</v>
      </c>
      <c r="F1199" s="3">
        <f t="shared" ca="1" si="38"/>
        <v>48.18851933627333</v>
      </c>
    </row>
    <row r="1200" spans="5:6" x14ac:dyDescent="0.3">
      <c r="E1200" s="3">
        <f t="shared" ca="1" si="37"/>
        <v>0.69299370807385319</v>
      </c>
      <c r="F1200" s="3">
        <f t="shared" ca="1" si="38"/>
        <v>64.52295865461727</v>
      </c>
    </row>
    <row r="1201" spans="5:6" x14ac:dyDescent="0.3">
      <c r="E1201" s="3">
        <f t="shared" ca="1" si="37"/>
        <v>0.54401851483737051</v>
      </c>
      <c r="F1201" s="3">
        <f t="shared" ca="1" si="38"/>
        <v>60.249322600725307</v>
      </c>
    </row>
    <row r="1202" spans="5:6" x14ac:dyDescent="0.3">
      <c r="E1202" s="3">
        <f t="shared" ca="1" si="37"/>
        <v>0.38192304280983513</v>
      </c>
      <c r="F1202" s="3">
        <f t="shared" ca="1" si="38"/>
        <v>56.46008714108229</v>
      </c>
    </row>
    <row r="1203" spans="5:6" x14ac:dyDescent="0.3">
      <c r="E1203" s="3">
        <f t="shared" ca="1" si="37"/>
        <v>0.66541959560141217</v>
      </c>
      <c r="F1203" s="3">
        <f t="shared" ca="1" si="38"/>
        <v>63.626592145744212</v>
      </c>
    </row>
    <row r="1204" spans="5:6" x14ac:dyDescent="0.3">
      <c r="E1204" s="3">
        <f t="shared" ca="1" si="37"/>
        <v>0.32984702392256027</v>
      </c>
      <c r="F1204" s="3">
        <f t="shared" ca="1" si="38"/>
        <v>55.289614109217887</v>
      </c>
    </row>
    <row r="1205" spans="5:6" x14ac:dyDescent="0.3">
      <c r="E1205" s="3">
        <f t="shared" ca="1" si="37"/>
        <v>0.29545655951627126</v>
      </c>
      <c r="F1205" s="3">
        <f t="shared" ca="1" si="38"/>
        <v>54.506064525675249</v>
      </c>
    </row>
    <row r="1206" spans="5:6" x14ac:dyDescent="0.3">
      <c r="E1206" s="3">
        <f t="shared" ca="1" si="37"/>
        <v>0.779874986639016</v>
      </c>
      <c r="F1206" s="3">
        <f t="shared" ca="1" si="38"/>
        <v>67.90516054824144</v>
      </c>
    </row>
    <row r="1207" spans="5:6" x14ac:dyDescent="0.3">
      <c r="E1207" s="3">
        <f t="shared" ca="1" si="37"/>
        <v>0.89430716410538369</v>
      </c>
      <c r="F1207" s="3">
        <f t="shared" ca="1" si="38"/>
        <v>75.263910493397248</v>
      </c>
    </row>
    <row r="1208" spans="5:6" x14ac:dyDescent="0.3">
      <c r="E1208" s="3">
        <f t="shared" ca="1" si="37"/>
        <v>0.87263680147869471</v>
      </c>
      <c r="F1208" s="3">
        <f t="shared" ca="1" si="38"/>
        <v>73.381475175966841</v>
      </c>
    </row>
    <row r="1209" spans="5:6" x14ac:dyDescent="0.3">
      <c r="E1209" s="3">
        <f t="shared" ca="1" si="37"/>
        <v>9.6022814114602562E-2</v>
      </c>
      <c r="F1209" s="3">
        <f t="shared" ca="1" si="38"/>
        <v>48.95659594007769</v>
      </c>
    </row>
    <row r="1210" spans="5:6" x14ac:dyDescent="0.3">
      <c r="E1210" s="3">
        <f t="shared" ca="1" si="37"/>
        <v>4.2918447430431494E-2</v>
      </c>
      <c r="F1210" s="3">
        <f t="shared" ca="1" si="38"/>
        <v>46.279913617117039</v>
      </c>
    </row>
    <row r="1211" spans="5:6" x14ac:dyDescent="0.3">
      <c r="E1211" s="3">
        <f t="shared" ca="1" si="37"/>
        <v>0.98704772675562569</v>
      </c>
      <c r="F1211" s="3">
        <f t="shared" ca="1" si="38"/>
        <v>98.649623606628012</v>
      </c>
    </row>
    <row r="1212" spans="5:6" x14ac:dyDescent="0.3">
      <c r="E1212" s="3">
        <f t="shared" ca="1" si="37"/>
        <v>0.56018265764841491</v>
      </c>
      <c r="F1212" s="3">
        <f t="shared" ca="1" si="38"/>
        <v>60.659900124338606</v>
      </c>
    </row>
    <row r="1213" spans="5:6" x14ac:dyDescent="0.3">
      <c r="E1213" s="3">
        <f t="shared" ca="1" si="37"/>
        <v>2.0591011326122066E-2</v>
      </c>
      <c r="F1213" s="3">
        <f t="shared" ca="1" si="38"/>
        <v>44.26864173482786</v>
      </c>
    </row>
    <row r="1214" spans="5:6" x14ac:dyDescent="0.3">
      <c r="E1214" s="3">
        <f t="shared" ca="1" si="37"/>
        <v>5.9048946028311677E-3</v>
      </c>
      <c r="F1214" s="3">
        <f t="shared" ca="1" si="38"/>
        <v>41.392969014154055</v>
      </c>
    </row>
    <row r="1215" spans="5:6" x14ac:dyDescent="0.3">
      <c r="E1215" s="3">
        <f t="shared" ca="1" si="37"/>
        <v>0.10953151126956917</v>
      </c>
      <c r="F1215" s="3">
        <f t="shared" ca="1" si="38"/>
        <v>49.464079275374552</v>
      </c>
    </row>
    <row r="1216" spans="5:6" x14ac:dyDescent="0.3">
      <c r="E1216" s="3">
        <f t="shared" ca="1" si="37"/>
        <v>0.76696382849844347</v>
      </c>
      <c r="F1216" s="3">
        <f t="shared" ca="1" si="38"/>
        <v>67.332011870937009</v>
      </c>
    </row>
    <row r="1217" spans="5:6" x14ac:dyDescent="0.3">
      <c r="E1217" s="3">
        <f t="shared" ca="1" si="37"/>
        <v>0.78122015152864666</v>
      </c>
      <c r="F1217" s="3">
        <f t="shared" ca="1" si="38"/>
        <v>67.966701806230077</v>
      </c>
    </row>
    <row r="1218" spans="5:6" x14ac:dyDescent="0.3">
      <c r="E1218" s="3">
        <f t="shared" ca="1" si="37"/>
        <v>0.66246074130049926</v>
      </c>
      <c r="F1218" s="3">
        <f t="shared" ca="1" si="38"/>
        <v>63.534076190619302</v>
      </c>
    </row>
    <row r="1219" spans="5:6" x14ac:dyDescent="0.3">
      <c r="E1219" s="3">
        <f t="shared" ca="1" si="37"/>
        <v>0.90400257775108794</v>
      </c>
      <c r="F1219" s="3">
        <f t="shared" ca="1" si="38"/>
        <v>76.242242975022918</v>
      </c>
    </row>
    <row r="1220" spans="5:6" x14ac:dyDescent="0.3">
      <c r="E1220" s="3">
        <f t="shared" ref="E1220:E1283" ca="1" si="39">RAND()</f>
        <v>9.4213688176820409E-2</v>
      </c>
      <c r="F1220" s="3">
        <f t="shared" ref="F1220:F1283" ca="1" si="40">((E1220^(-1/$C$5)-1)^(-1/$C$3))*$C$4</f>
        <v>48.885264393647745</v>
      </c>
    </row>
    <row r="1221" spans="5:6" x14ac:dyDescent="0.3">
      <c r="E1221" s="3">
        <f t="shared" ca="1" si="39"/>
        <v>0.2340416101813646</v>
      </c>
      <c r="F1221" s="3">
        <f t="shared" ca="1" si="40"/>
        <v>53.050073690780088</v>
      </c>
    </row>
    <row r="1222" spans="5:6" x14ac:dyDescent="0.3">
      <c r="E1222" s="3">
        <f t="shared" ca="1" si="39"/>
        <v>0.30894938779478809</v>
      </c>
      <c r="F1222" s="3">
        <f t="shared" ca="1" si="40"/>
        <v>54.815236450643887</v>
      </c>
    </row>
    <row r="1223" spans="5:6" x14ac:dyDescent="0.3">
      <c r="E1223" s="3">
        <f t="shared" ca="1" si="39"/>
        <v>0.42362653478248136</v>
      </c>
      <c r="F1223" s="3">
        <f t="shared" ca="1" si="40"/>
        <v>57.399839578326386</v>
      </c>
    </row>
    <row r="1224" spans="5:6" x14ac:dyDescent="0.3">
      <c r="E1224" s="3">
        <f t="shared" ca="1" si="39"/>
        <v>0.65649568476988185</v>
      </c>
      <c r="F1224" s="3">
        <f t="shared" ca="1" si="40"/>
        <v>63.349540589927081</v>
      </c>
    </row>
    <row r="1225" spans="5:6" x14ac:dyDescent="0.3">
      <c r="E1225" s="3">
        <f t="shared" ca="1" si="39"/>
        <v>0.32731858522328527</v>
      </c>
      <c r="F1225" s="3">
        <f t="shared" ca="1" si="40"/>
        <v>55.232449504249061</v>
      </c>
    </row>
    <row r="1226" spans="5:6" x14ac:dyDescent="0.3">
      <c r="E1226" s="3">
        <f t="shared" ca="1" si="39"/>
        <v>9.6731757841856059E-2</v>
      </c>
      <c r="F1226" s="3">
        <f t="shared" ca="1" si="40"/>
        <v>48.984313222183843</v>
      </c>
    </row>
    <row r="1227" spans="5:6" x14ac:dyDescent="0.3">
      <c r="E1227" s="3">
        <f t="shared" ca="1" si="39"/>
        <v>8.4772496466061775E-2</v>
      </c>
      <c r="F1227" s="3">
        <f t="shared" ca="1" si="40"/>
        <v>48.49776303584423</v>
      </c>
    </row>
    <row r="1228" spans="5:6" x14ac:dyDescent="0.3">
      <c r="E1228" s="3">
        <f t="shared" ca="1" si="39"/>
        <v>0.31615343160760134</v>
      </c>
      <c r="F1228" s="3">
        <f t="shared" ca="1" si="40"/>
        <v>54.979301143264323</v>
      </c>
    </row>
    <row r="1229" spans="5:6" x14ac:dyDescent="0.3">
      <c r="E1229" s="3">
        <f t="shared" ca="1" si="39"/>
        <v>0.49431942469938506</v>
      </c>
      <c r="F1229" s="3">
        <f t="shared" ca="1" si="40"/>
        <v>59.036395818418718</v>
      </c>
    </row>
    <row r="1230" spans="5:6" x14ac:dyDescent="0.3">
      <c r="E1230" s="3">
        <f t="shared" ca="1" si="39"/>
        <v>0.8976939054721087</v>
      </c>
      <c r="F1230" s="3">
        <f t="shared" ca="1" si="40"/>
        <v>75.594450293316996</v>
      </c>
    </row>
    <row r="1231" spans="5:6" x14ac:dyDescent="0.3">
      <c r="E1231" s="3">
        <f t="shared" ca="1" si="39"/>
        <v>0.17615835630139465</v>
      </c>
      <c r="F1231" s="3">
        <f t="shared" ca="1" si="40"/>
        <v>51.545270300356925</v>
      </c>
    </row>
    <row r="1232" spans="5:6" x14ac:dyDescent="0.3">
      <c r="E1232" s="3">
        <f t="shared" ca="1" si="39"/>
        <v>0.38562615102004127</v>
      </c>
      <c r="F1232" s="3">
        <f t="shared" ca="1" si="40"/>
        <v>56.543208358896635</v>
      </c>
    </row>
    <row r="1233" spans="5:6" x14ac:dyDescent="0.3">
      <c r="E1233" s="3">
        <f t="shared" ca="1" si="39"/>
        <v>6.0134806691494735E-2</v>
      </c>
      <c r="F1233" s="3">
        <f t="shared" ca="1" si="40"/>
        <v>47.325219898343043</v>
      </c>
    </row>
    <row r="1234" spans="5:6" x14ac:dyDescent="0.3">
      <c r="E1234" s="3">
        <f t="shared" ca="1" si="39"/>
        <v>0.44158993343784758</v>
      </c>
      <c r="F1234" s="3">
        <f t="shared" ca="1" si="40"/>
        <v>57.808851914783645</v>
      </c>
    </row>
    <row r="1235" spans="5:6" x14ac:dyDescent="0.3">
      <c r="E1235" s="3">
        <f t="shared" ca="1" si="39"/>
        <v>0.29757665131799604</v>
      </c>
      <c r="F1235" s="3">
        <f t="shared" ca="1" si="40"/>
        <v>54.554825343170144</v>
      </c>
    </row>
    <row r="1236" spans="5:6" x14ac:dyDescent="0.3">
      <c r="E1236" s="3">
        <f t="shared" ca="1" si="39"/>
        <v>0.94662741651534743</v>
      </c>
      <c r="F1236" s="3">
        <f t="shared" ca="1" si="40"/>
        <v>82.360003234113094</v>
      </c>
    </row>
    <row r="1237" spans="5:6" x14ac:dyDescent="0.3">
      <c r="E1237" s="3">
        <f t="shared" ca="1" si="39"/>
        <v>0.66706297312220142</v>
      </c>
      <c r="F1237" s="3">
        <f t="shared" ca="1" si="40"/>
        <v>63.678264478554865</v>
      </c>
    </row>
    <row r="1238" spans="5:6" x14ac:dyDescent="0.3">
      <c r="E1238" s="3">
        <f t="shared" ca="1" si="39"/>
        <v>0.61924606663881376</v>
      </c>
      <c r="F1238" s="3">
        <f t="shared" ca="1" si="40"/>
        <v>62.25091081198152</v>
      </c>
    </row>
    <row r="1239" spans="5:6" x14ac:dyDescent="0.3">
      <c r="E1239" s="3">
        <f t="shared" ca="1" si="39"/>
        <v>0.63690477059747042</v>
      </c>
      <c r="F1239" s="3">
        <f t="shared" ca="1" si="40"/>
        <v>62.760863119708333</v>
      </c>
    </row>
    <row r="1240" spans="5:6" x14ac:dyDescent="0.3">
      <c r="E1240" s="3">
        <f t="shared" ca="1" si="39"/>
        <v>0.50722816005243632</v>
      </c>
      <c r="F1240" s="3">
        <f t="shared" ca="1" si="40"/>
        <v>59.345191234662146</v>
      </c>
    </row>
    <row r="1241" spans="5:6" x14ac:dyDescent="0.3">
      <c r="E1241" s="3">
        <f t="shared" ca="1" si="39"/>
        <v>0.75732356562277381</v>
      </c>
      <c r="F1241" s="3">
        <f t="shared" ca="1" si="40"/>
        <v>66.923257410864721</v>
      </c>
    </row>
    <row r="1242" spans="5:6" x14ac:dyDescent="0.3">
      <c r="E1242" s="3">
        <f t="shared" ca="1" si="39"/>
        <v>0.55099276587335633</v>
      </c>
      <c r="F1242" s="3">
        <f t="shared" ca="1" si="40"/>
        <v>60.425363021517853</v>
      </c>
    </row>
    <row r="1243" spans="5:6" x14ac:dyDescent="0.3">
      <c r="E1243" s="3">
        <f t="shared" ca="1" si="39"/>
        <v>0.28189930592324874</v>
      </c>
      <c r="F1243" s="3">
        <f t="shared" ca="1" si="40"/>
        <v>54.192404035046927</v>
      </c>
    </row>
    <row r="1244" spans="5:6" x14ac:dyDescent="0.3">
      <c r="E1244" s="3">
        <f t="shared" ca="1" si="39"/>
        <v>0.71093199568765453</v>
      </c>
      <c r="F1244" s="3">
        <f t="shared" ca="1" si="40"/>
        <v>65.143529749862111</v>
      </c>
    </row>
    <row r="1245" spans="5:6" x14ac:dyDescent="0.3">
      <c r="E1245" s="3">
        <f t="shared" ca="1" si="39"/>
        <v>0.61373966120486134</v>
      </c>
      <c r="F1245" s="3">
        <f t="shared" ca="1" si="40"/>
        <v>62.095522910470102</v>
      </c>
    </row>
    <row r="1246" spans="5:6" x14ac:dyDescent="0.3">
      <c r="E1246" s="3">
        <f t="shared" ca="1" si="39"/>
        <v>0.73905900451549833</v>
      </c>
      <c r="F1246" s="3">
        <f t="shared" ca="1" si="40"/>
        <v>66.188516113505088</v>
      </c>
    </row>
    <row r="1247" spans="5:6" x14ac:dyDescent="0.3">
      <c r="E1247" s="3">
        <f t="shared" ca="1" si="39"/>
        <v>5.5525211794938967E-2</v>
      </c>
      <c r="F1247" s="3">
        <f t="shared" ca="1" si="40"/>
        <v>47.069523686267154</v>
      </c>
    </row>
    <row r="1248" spans="5:6" x14ac:dyDescent="0.3">
      <c r="E1248" s="3">
        <f t="shared" ca="1" si="39"/>
        <v>0.47089187826755785</v>
      </c>
      <c r="F1248" s="3">
        <f t="shared" ca="1" si="40"/>
        <v>58.485072232257551</v>
      </c>
    </row>
    <row r="1249" spans="5:6" x14ac:dyDescent="0.3">
      <c r="E1249" s="3">
        <f t="shared" ca="1" si="39"/>
        <v>6.4491816774578714E-2</v>
      </c>
      <c r="F1249" s="3">
        <f t="shared" ca="1" si="40"/>
        <v>47.554286651268541</v>
      </c>
    </row>
    <row r="1250" spans="5:6" x14ac:dyDescent="0.3">
      <c r="E1250" s="3">
        <f t="shared" ca="1" si="39"/>
        <v>0.56389750079013923</v>
      </c>
      <c r="F1250" s="3">
        <f t="shared" ca="1" si="40"/>
        <v>60.755577166002453</v>
      </c>
    </row>
    <row r="1251" spans="5:6" x14ac:dyDescent="0.3">
      <c r="E1251" s="3">
        <f t="shared" ca="1" si="39"/>
        <v>0.30299312556517921</v>
      </c>
      <c r="F1251" s="3">
        <f t="shared" ca="1" si="40"/>
        <v>54.679083421798715</v>
      </c>
    </row>
    <row r="1252" spans="5:6" x14ac:dyDescent="0.3">
      <c r="E1252" s="3">
        <f t="shared" ca="1" si="39"/>
        <v>0.35596686107778808</v>
      </c>
      <c r="F1252" s="3">
        <f t="shared" ca="1" si="40"/>
        <v>55.877688648918379</v>
      </c>
    </row>
    <row r="1253" spans="5:6" x14ac:dyDescent="0.3">
      <c r="E1253" s="3">
        <f t="shared" ca="1" si="39"/>
        <v>0.83143352571327023</v>
      </c>
      <c r="F1253" s="3">
        <f t="shared" ca="1" si="40"/>
        <v>70.57505404992861</v>
      </c>
    </row>
    <row r="1254" spans="5:6" x14ac:dyDescent="0.3">
      <c r="E1254" s="3">
        <f t="shared" ca="1" si="39"/>
        <v>0.36668826646217401</v>
      </c>
      <c r="F1254" s="3">
        <f t="shared" ca="1" si="40"/>
        <v>56.118300730045547</v>
      </c>
    </row>
    <row r="1255" spans="5:6" x14ac:dyDescent="0.3">
      <c r="E1255" s="3">
        <f t="shared" ca="1" si="39"/>
        <v>0.15053462893724601</v>
      </c>
      <c r="F1255" s="3">
        <f t="shared" ca="1" si="40"/>
        <v>50.806521216579782</v>
      </c>
    </row>
    <row r="1256" spans="5:6" x14ac:dyDescent="0.3">
      <c r="E1256" s="3">
        <f t="shared" ca="1" si="39"/>
        <v>0.65999280777496949</v>
      </c>
      <c r="F1256" s="3">
        <f t="shared" ca="1" si="40"/>
        <v>63.457411587738541</v>
      </c>
    </row>
    <row r="1257" spans="5:6" x14ac:dyDescent="0.3">
      <c r="E1257" s="3">
        <f t="shared" ca="1" si="39"/>
        <v>0.10689286613918525</v>
      </c>
      <c r="F1257" s="3">
        <f t="shared" ca="1" si="40"/>
        <v>49.368164230683483</v>
      </c>
    </row>
    <row r="1258" spans="5:6" x14ac:dyDescent="0.3">
      <c r="E1258" s="3">
        <f t="shared" ca="1" si="39"/>
        <v>0.68405149001742993</v>
      </c>
      <c r="F1258" s="3">
        <f t="shared" ca="1" si="40"/>
        <v>64.22513782082639</v>
      </c>
    </row>
    <row r="1259" spans="5:6" x14ac:dyDescent="0.3">
      <c r="E1259" s="3">
        <f t="shared" ca="1" si="39"/>
        <v>0.23314362203630246</v>
      </c>
      <c r="F1259" s="3">
        <f t="shared" ca="1" si="40"/>
        <v>53.027957339278146</v>
      </c>
    </row>
    <row r="1260" spans="5:6" x14ac:dyDescent="0.3">
      <c r="E1260" s="3">
        <f t="shared" ca="1" si="39"/>
        <v>0.25930086168945266</v>
      </c>
      <c r="F1260" s="3">
        <f t="shared" ca="1" si="40"/>
        <v>53.660943709239191</v>
      </c>
    </row>
    <row r="1261" spans="5:6" x14ac:dyDescent="0.3">
      <c r="E1261" s="3">
        <f t="shared" ca="1" si="39"/>
        <v>0.57564137050798048</v>
      </c>
      <c r="F1261" s="3">
        <f t="shared" ca="1" si="40"/>
        <v>61.061535288671486</v>
      </c>
    </row>
    <row r="1262" spans="5:6" x14ac:dyDescent="0.3">
      <c r="E1262" s="3">
        <f t="shared" ca="1" si="39"/>
        <v>0.22098681716305879</v>
      </c>
      <c r="F1262" s="3">
        <f t="shared" ca="1" si="40"/>
        <v>52.725405474120812</v>
      </c>
    </row>
    <row r="1263" spans="5:6" x14ac:dyDescent="0.3">
      <c r="E1263" s="3">
        <f t="shared" ca="1" si="39"/>
        <v>0.75272803460043147</v>
      </c>
      <c r="F1263" s="3">
        <f t="shared" ca="1" si="40"/>
        <v>66.73370671205133</v>
      </c>
    </row>
    <row r="1264" spans="5:6" x14ac:dyDescent="0.3">
      <c r="E1264" s="3">
        <f t="shared" ca="1" si="39"/>
        <v>0.9869180744973538</v>
      </c>
      <c r="F1264" s="3">
        <f t="shared" ca="1" si="40"/>
        <v>98.525801407572757</v>
      </c>
    </row>
    <row r="1265" spans="5:6" x14ac:dyDescent="0.3">
      <c r="E1265" s="3">
        <f t="shared" ca="1" si="39"/>
        <v>1.5814544997239999E-2</v>
      </c>
      <c r="F1265" s="3">
        <f t="shared" ca="1" si="40"/>
        <v>43.613502897475321</v>
      </c>
    </row>
    <row r="1266" spans="5:6" x14ac:dyDescent="0.3">
      <c r="E1266" s="3">
        <f t="shared" ca="1" si="39"/>
        <v>0.66178924542767947</v>
      </c>
      <c r="F1266" s="3">
        <f t="shared" ca="1" si="40"/>
        <v>63.513171870652172</v>
      </c>
    </row>
    <row r="1267" spans="5:6" x14ac:dyDescent="0.3">
      <c r="E1267" s="3">
        <f t="shared" ca="1" si="39"/>
        <v>0.17316074426768968</v>
      </c>
      <c r="F1267" s="3">
        <f t="shared" ca="1" si="40"/>
        <v>51.461756476422018</v>
      </c>
    </row>
    <row r="1268" spans="5:6" x14ac:dyDescent="0.3">
      <c r="E1268" s="3">
        <f t="shared" ca="1" si="39"/>
        <v>7.8367761313032469E-2</v>
      </c>
      <c r="F1268" s="3">
        <f t="shared" ca="1" si="40"/>
        <v>48.218295114834966</v>
      </c>
    </row>
    <row r="1269" spans="5:6" x14ac:dyDescent="0.3">
      <c r="E1269" s="3">
        <f t="shared" ca="1" si="39"/>
        <v>0.73343604987950561</v>
      </c>
      <c r="F1269" s="3">
        <f t="shared" ca="1" si="40"/>
        <v>65.971785710870179</v>
      </c>
    </row>
    <row r="1270" spans="5:6" x14ac:dyDescent="0.3">
      <c r="E1270" s="3">
        <f t="shared" ca="1" si="39"/>
        <v>0.54574270291170779</v>
      </c>
      <c r="F1270" s="3">
        <f t="shared" ca="1" si="40"/>
        <v>60.292692392662474</v>
      </c>
    </row>
    <row r="1271" spans="5:6" x14ac:dyDescent="0.3">
      <c r="E1271" s="3">
        <f t="shared" ca="1" si="39"/>
        <v>0.37557542943012812</v>
      </c>
      <c r="F1271" s="3">
        <f t="shared" ca="1" si="40"/>
        <v>56.317663153207079</v>
      </c>
    </row>
    <row r="1272" spans="5:6" x14ac:dyDescent="0.3">
      <c r="E1272" s="3">
        <f t="shared" ca="1" si="39"/>
        <v>0.75534179320923855</v>
      </c>
      <c r="F1272" s="3">
        <f t="shared" ca="1" si="40"/>
        <v>66.841110614977666</v>
      </c>
    </row>
    <row r="1273" spans="5:6" x14ac:dyDescent="0.3">
      <c r="E1273" s="3">
        <f t="shared" ca="1" si="39"/>
        <v>0.31240551732836364</v>
      </c>
      <c r="F1273" s="3">
        <f t="shared" ca="1" si="40"/>
        <v>54.894024863523505</v>
      </c>
    </row>
    <row r="1274" spans="5:6" x14ac:dyDescent="0.3">
      <c r="E1274" s="3">
        <f t="shared" ca="1" si="39"/>
        <v>0.10521052266009845</v>
      </c>
      <c r="F1274" s="3">
        <f t="shared" ca="1" si="40"/>
        <v>49.306243561309905</v>
      </c>
    </row>
    <row r="1275" spans="5:6" x14ac:dyDescent="0.3">
      <c r="E1275" s="3">
        <f t="shared" ca="1" si="39"/>
        <v>0.69509250536420819</v>
      </c>
      <c r="F1275" s="3">
        <f t="shared" ca="1" si="40"/>
        <v>64.593926218917787</v>
      </c>
    </row>
    <row r="1276" spans="5:6" x14ac:dyDescent="0.3">
      <c r="E1276" s="3">
        <f t="shared" ca="1" si="39"/>
        <v>0.69268948417736076</v>
      </c>
      <c r="F1276" s="3">
        <f t="shared" ca="1" si="40"/>
        <v>64.512706196745967</v>
      </c>
    </row>
    <row r="1277" spans="5:6" x14ac:dyDescent="0.3">
      <c r="E1277" s="3">
        <f t="shared" ca="1" si="39"/>
        <v>0.51241256774221033</v>
      </c>
      <c r="F1277" s="3">
        <f t="shared" ca="1" si="40"/>
        <v>59.470339793249536</v>
      </c>
    </row>
    <row r="1278" spans="5:6" x14ac:dyDescent="0.3">
      <c r="E1278" s="3">
        <f t="shared" ca="1" si="39"/>
        <v>5.9819446307992186E-2</v>
      </c>
      <c r="F1278" s="3">
        <f t="shared" ca="1" si="40"/>
        <v>47.308185769372848</v>
      </c>
    </row>
    <row r="1279" spans="5:6" x14ac:dyDescent="0.3">
      <c r="E1279" s="3">
        <f t="shared" ca="1" si="39"/>
        <v>0.35123262600335314</v>
      </c>
      <c r="F1279" s="3">
        <f t="shared" ca="1" si="40"/>
        <v>55.77134985547999</v>
      </c>
    </row>
    <row r="1280" spans="5:6" x14ac:dyDescent="0.3">
      <c r="E1280" s="3">
        <f t="shared" ca="1" si="39"/>
        <v>3.6556323379324795E-2</v>
      </c>
      <c r="F1280" s="3">
        <f t="shared" ca="1" si="40"/>
        <v>45.812820681735936</v>
      </c>
    </row>
    <row r="1281" spans="5:6" x14ac:dyDescent="0.3">
      <c r="E1281" s="3">
        <f t="shared" ca="1" si="39"/>
        <v>0.86181680242366587</v>
      </c>
      <c r="F1281" s="3">
        <f t="shared" ca="1" si="40"/>
        <v>72.563066256025891</v>
      </c>
    </row>
    <row r="1282" spans="5:6" x14ac:dyDescent="0.3">
      <c r="E1282" s="3">
        <f t="shared" ca="1" si="39"/>
        <v>0.9841215638321188</v>
      </c>
      <c r="F1282" s="3">
        <f t="shared" ca="1" si="40"/>
        <v>96.145826991375358</v>
      </c>
    </row>
    <row r="1283" spans="5:6" x14ac:dyDescent="0.3">
      <c r="E1283" s="3">
        <f t="shared" ca="1" si="39"/>
        <v>0.55701776694697536</v>
      </c>
      <c r="F1283" s="3">
        <f t="shared" ca="1" si="40"/>
        <v>60.578787965058552</v>
      </c>
    </row>
    <row r="1284" spans="5:6" x14ac:dyDescent="0.3">
      <c r="E1284" s="3">
        <f t="shared" ref="E1284:E1347" ca="1" si="41">RAND()</f>
        <v>0.5414914626592543</v>
      </c>
      <c r="F1284" s="3">
        <f t="shared" ref="F1284:F1347" ca="1" si="42">((E1284^(-1/$C$5)-1)^(-1/$C$3))*$C$4</f>
        <v>60.185933190671939</v>
      </c>
    </row>
    <row r="1285" spans="5:6" x14ac:dyDescent="0.3">
      <c r="E1285" s="3">
        <f t="shared" ca="1" si="41"/>
        <v>5.453276086900849E-2</v>
      </c>
      <c r="F1285" s="3">
        <f t="shared" ca="1" si="42"/>
        <v>47.012473928142114</v>
      </c>
    </row>
    <row r="1286" spans="5:6" x14ac:dyDescent="0.3">
      <c r="E1286" s="3">
        <f t="shared" ca="1" si="41"/>
        <v>0.20424670026672231</v>
      </c>
      <c r="F1286" s="3">
        <f t="shared" ca="1" si="42"/>
        <v>52.297971471819274</v>
      </c>
    </row>
    <row r="1287" spans="5:6" x14ac:dyDescent="0.3">
      <c r="E1287" s="3">
        <f t="shared" ca="1" si="41"/>
        <v>0.58947715580676296</v>
      </c>
      <c r="F1287" s="3">
        <f t="shared" ca="1" si="42"/>
        <v>61.429280661231942</v>
      </c>
    </row>
    <row r="1288" spans="5:6" x14ac:dyDescent="0.3">
      <c r="E1288" s="3">
        <f t="shared" ca="1" si="41"/>
        <v>3.6618613619924245E-2</v>
      </c>
      <c r="F1288" s="3">
        <f t="shared" ca="1" si="42"/>
        <v>45.817685835295897</v>
      </c>
    </row>
    <row r="1289" spans="5:6" x14ac:dyDescent="0.3">
      <c r="E1289" s="3">
        <f t="shared" ca="1" si="41"/>
        <v>9.3085927368434129E-2</v>
      </c>
      <c r="F1289" s="3">
        <f t="shared" ca="1" si="42"/>
        <v>48.840350325498065</v>
      </c>
    </row>
    <row r="1290" spans="5:6" x14ac:dyDescent="0.3">
      <c r="E1290" s="3">
        <f t="shared" ca="1" si="41"/>
        <v>0.60490527724716492</v>
      </c>
      <c r="F1290" s="3">
        <f t="shared" ca="1" si="42"/>
        <v>61.849567944381967</v>
      </c>
    </row>
    <row r="1291" spans="5:6" x14ac:dyDescent="0.3">
      <c r="E1291" s="3">
        <f t="shared" ca="1" si="41"/>
        <v>0.534549711345503</v>
      </c>
      <c r="F1291" s="3">
        <f t="shared" ca="1" si="42"/>
        <v>60.012848334147165</v>
      </c>
    </row>
    <row r="1292" spans="5:6" x14ac:dyDescent="0.3">
      <c r="E1292" s="3">
        <f t="shared" ca="1" si="41"/>
        <v>0.53035619514265675</v>
      </c>
      <c r="F1292" s="3">
        <f t="shared" ca="1" si="42"/>
        <v>59.909004904296012</v>
      </c>
    </row>
    <row r="1293" spans="5:6" x14ac:dyDescent="0.3">
      <c r="E1293" s="3">
        <f t="shared" ca="1" si="41"/>
        <v>0.10585869100785417</v>
      </c>
      <c r="F1293" s="3">
        <f t="shared" ca="1" si="42"/>
        <v>49.330172531898079</v>
      </c>
    </row>
    <row r="1294" spans="5:6" x14ac:dyDescent="0.3">
      <c r="E1294" s="3">
        <f t="shared" ca="1" si="41"/>
        <v>0.17684854078651602</v>
      </c>
      <c r="F1294" s="3">
        <f t="shared" ca="1" si="42"/>
        <v>51.564401769227118</v>
      </c>
    </row>
    <row r="1295" spans="5:6" x14ac:dyDescent="0.3">
      <c r="E1295" s="3">
        <f t="shared" ca="1" si="41"/>
        <v>0.90380187972608306</v>
      </c>
      <c r="F1295" s="3">
        <f t="shared" ca="1" si="42"/>
        <v>76.220947296186807</v>
      </c>
    </row>
    <row r="1296" spans="5:6" x14ac:dyDescent="0.3">
      <c r="E1296" s="3">
        <f t="shared" ca="1" si="41"/>
        <v>0.22589880482404501</v>
      </c>
      <c r="F1296" s="3">
        <f t="shared" ca="1" si="42"/>
        <v>52.848380640816352</v>
      </c>
    </row>
    <row r="1297" spans="5:6" x14ac:dyDescent="0.3">
      <c r="E1297" s="3">
        <f t="shared" ca="1" si="41"/>
        <v>0.32090592469975487</v>
      </c>
      <c r="F1297" s="3">
        <f t="shared" ca="1" si="42"/>
        <v>55.087208254813532</v>
      </c>
    </row>
    <row r="1298" spans="5:6" x14ac:dyDescent="0.3">
      <c r="E1298" s="3">
        <f t="shared" ca="1" si="41"/>
        <v>0.40198202036983566</v>
      </c>
      <c r="F1298" s="3">
        <f t="shared" ca="1" si="42"/>
        <v>56.910887592501425</v>
      </c>
    </row>
    <row r="1299" spans="5:6" x14ac:dyDescent="0.3">
      <c r="E1299" s="3">
        <f t="shared" ca="1" si="41"/>
        <v>5.2135443639173995E-2</v>
      </c>
      <c r="F1299" s="3">
        <f t="shared" ca="1" si="42"/>
        <v>46.871469761763514</v>
      </c>
    </row>
    <row r="1300" spans="5:6" x14ac:dyDescent="0.3">
      <c r="E1300" s="3">
        <f t="shared" ca="1" si="41"/>
        <v>0.31029861018176708</v>
      </c>
      <c r="F1300" s="3">
        <f t="shared" ca="1" si="42"/>
        <v>54.846012205677518</v>
      </c>
    </row>
    <row r="1301" spans="5:6" x14ac:dyDescent="0.3">
      <c r="E1301" s="3">
        <f t="shared" ca="1" si="41"/>
        <v>0.2339718360113241</v>
      </c>
      <c r="F1301" s="3">
        <f t="shared" ca="1" si="42"/>
        <v>53.04835632442898</v>
      </c>
    </row>
    <row r="1302" spans="5:6" x14ac:dyDescent="0.3">
      <c r="E1302" s="3">
        <f t="shared" ca="1" si="41"/>
        <v>0.17548281202167804</v>
      </c>
      <c r="F1302" s="3">
        <f t="shared" ca="1" si="42"/>
        <v>51.526509779325295</v>
      </c>
    </row>
    <row r="1303" spans="5:6" x14ac:dyDescent="0.3">
      <c r="E1303" s="3">
        <f t="shared" ca="1" si="41"/>
        <v>0.20648177344994723</v>
      </c>
      <c r="F1303" s="3">
        <f t="shared" ca="1" si="42"/>
        <v>52.355845594932958</v>
      </c>
    </row>
    <row r="1304" spans="5:6" x14ac:dyDescent="0.3">
      <c r="E1304" s="3">
        <f t="shared" ca="1" si="41"/>
        <v>0.29187160612415097</v>
      </c>
      <c r="F1304" s="3">
        <f t="shared" ca="1" si="42"/>
        <v>54.423443794864113</v>
      </c>
    </row>
    <row r="1305" spans="5:6" x14ac:dyDescent="0.3">
      <c r="E1305" s="3">
        <f t="shared" ca="1" si="41"/>
        <v>0.30825369702971128</v>
      </c>
      <c r="F1305" s="3">
        <f t="shared" ca="1" si="42"/>
        <v>54.799358547583921</v>
      </c>
    </row>
    <row r="1306" spans="5:6" x14ac:dyDescent="0.3">
      <c r="E1306" s="3">
        <f t="shared" ca="1" si="41"/>
        <v>0.3798294455268918</v>
      </c>
      <c r="F1306" s="3">
        <f t="shared" ca="1" si="42"/>
        <v>56.413105887878345</v>
      </c>
    </row>
    <row r="1307" spans="5:6" x14ac:dyDescent="0.3">
      <c r="E1307" s="3">
        <f t="shared" ca="1" si="41"/>
        <v>0.11599297876199799</v>
      </c>
      <c r="F1307" s="3">
        <f t="shared" ca="1" si="42"/>
        <v>49.693134733743115</v>
      </c>
    </row>
    <row r="1308" spans="5:6" x14ac:dyDescent="0.3">
      <c r="E1308" s="3">
        <f t="shared" ca="1" si="41"/>
        <v>0.58879763651420147</v>
      </c>
      <c r="F1308" s="3">
        <f t="shared" ca="1" si="42"/>
        <v>61.41102463093047</v>
      </c>
    </row>
    <row r="1309" spans="5:6" x14ac:dyDescent="0.3">
      <c r="E1309" s="3">
        <f t="shared" ca="1" si="41"/>
        <v>0.82913045758303072</v>
      </c>
      <c r="F1309" s="3">
        <f t="shared" ca="1" si="42"/>
        <v>70.439493166019091</v>
      </c>
    </row>
    <row r="1310" spans="5:6" x14ac:dyDescent="0.3">
      <c r="E1310" s="3">
        <f t="shared" ca="1" si="41"/>
        <v>5.3206948702040124E-2</v>
      </c>
      <c r="F1310" s="3">
        <f t="shared" ca="1" si="42"/>
        <v>46.935067302586802</v>
      </c>
    </row>
    <row r="1311" spans="5:6" x14ac:dyDescent="0.3">
      <c r="E1311" s="3">
        <f t="shared" ca="1" si="41"/>
        <v>0.14349802176309867</v>
      </c>
      <c r="F1311" s="3">
        <f t="shared" ca="1" si="42"/>
        <v>50.592379883250416</v>
      </c>
    </row>
    <row r="1312" spans="5:6" x14ac:dyDescent="0.3">
      <c r="E1312" s="3">
        <f t="shared" ca="1" si="41"/>
        <v>0.654850165747352</v>
      </c>
      <c r="F1312" s="3">
        <f t="shared" ca="1" si="42"/>
        <v>63.299088121868138</v>
      </c>
    </row>
    <row r="1313" spans="5:6" x14ac:dyDescent="0.3">
      <c r="E1313" s="3">
        <f t="shared" ca="1" si="41"/>
        <v>0.44869457323810458</v>
      </c>
      <c r="F1313" s="3">
        <f t="shared" ca="1" si="42"/>
        <v>57.971665219525356</v>
      </c>
    </row>
    <row r="1314" spans="5:6" x14ac:dyDescent="0.3">
      <c r="E1314" s="3">
        <f t="shared" ca="1" si="41"/>
        <v>0.69470803462923369</v>
      </c>
      <c r="F1314" s="3">
        <f t="shared" ca="1" si="42"/>
        <v>64.580894765894811</v>
      </c>
    </row>
    <row r="1315" spans="5:6" x14ac:dyDescent="0.3">
      <c r="E1315" s="3">
        <f t="shared" ca="1" si="41"/>
        <v>0.64306466320774436</v>
      </c>
      <c r="F1315" s="3">
        <f t="shared" ca="1" si="42"/>
        <v>62.943214149360251</v>
      </c>
    </row>
    <row r="1316" spans="5:6" x14ac:dyDescent="0.3">
      <c r="E1316" s="3">
        <f t="shared" ca="1" si="41"/>
        <v>0.70999025451508602</v>
      </c>
      <c r="F1316" s="3">
        <f t="shared" ca="1" si="42"/>
        <v>65.110129813630209</v>
      </c>
    </row>
    <row r="1317" spans="5:6" x14ac:dyDescent="0.3">
      <c r="E1317" s="3">
        <f t="shared" ca="1" si="41"/>
        <v>0.60541986482955445</v>
      </c>
      <c r="F1317" s="3">
        <f t="shared" ca="1" si="42"/>
        <v>61.863784829890001</v>
      </c>
    </row>
    <row r="1318" spans="5:6" x14ac:dyDescent="0.3">
      <c r="E1318" s="3">
        <f t="shared" ca="1" si="41"/>
        <v>0.99305152743896363</v>
      </c>
      <c r="F1318" s="3">
        <f t="shared" ca="1" si="42"/>
        <v>106.68951459329057</v>
      </c>
    </row>
    <row r="1319" spans="5:6" x14ac:dyDescent="0.3">
      <c r="E1319" s="3">
        <f t="shared" ca="1" si="41"/>
        <v>9.3032776926455063E-2</v>
      </c>
      <c r="F1319" s="3">
        <f t="shared" ca="1" si="42"/>
        <v>48.838224898770115</v>
      </c>
    </row>
    <row r="1320" spans="5:6" x14ac:dyDescent="0.3">
      <c r="E1320" s="3">
        <f t="shared" ca="1" si="41"/>
        <v>0.29767296914837926</v>
      </c>
      <c r="F1320" s="3">
        <f t="shared" ca="1" si="42"/>
        <v>54.557038884993744</v>
      </c>
    </row>
    <row r="1321" spans="5:6" x14ac:dyDescent="0.3">
      <c r="E1321" s="3">
        <f t="shared" ca="1" si="41"/>
        <v>0.45358726211144695</v>
      </c>
      <c r="F1321" s="3">
        <f t="shared" ca="1" si="42"/>
        <v>58.084184572451903</v>
      </c>
    </row>
    <row r="1322" spans="5:6" x14ac:dyDescent="0.3">
      <c r="E1322" s="3">
        <f t="shared" ca="1" si="41"/>
        <v>0.76556623866391549</v>
      </c>
      <c r="F1322" s="3">
        <f t="shared" ca="1" si="42"/>
        <v>67.271781657956922</v>
      </c>
    </row>
    <row r="1323" spans="5:6" x14ac:dyDescent="0.3">
      <c r="E1323" s="3">
        <f t="shared" ca="1" si="41"/>
        <v>0.14170448407258573</v>
      </c>
      <c r="F1323" s="3">
        <f t="shared" ca="1" si="42"/>
        <v>50.536891297489625</v>
      </c>
    </row>
    <row r="1324" spans="5:6" x14ac:dyDescent="0.3">
      <c r="E1324" s="3">
        <f t="shared" ca="1" si="41"/>
        <v>0.49047062054927282</v>
      </c>
      <c r="F1324" s="3">
        <f t="shared" ca="1" si="42"/>
        <v>58.945056824631635</v>
      </c>
    </row>
    <row r="1325" spans="5:6" x14ac:dyDescent="0.3">
      <c r="E1325" s="3">
        <f t="shared" ca="1" si="41"/>
        <v>0.75638899073413801</v>
      </c>
      <c r="F1325" s="3">
        <f t="shared" ca="1" si="42"/>
        <v>66.884440787833555</v>
      </c>
    </row>
    <row r="1326" spans="5:6" x14ac:dyDescent="0.3">
      <c r="E1326" s="3">
        <f t="shared" ca="1" si="41"/>
        <v>0.56958067635641796</v>
      </c>
      <c r="F1326" s="3">
        <f t="shared" ca="1" si="42"/>
        <v>60.902961642547957</v>
      </c>
    </row>
    <row r="1327" spans="5:6" x14ac:dyDescent="0.3">
      <c r="E1327" s="3">
        <f t="shared" ca="1" si="41"/>
        <v>0.65497967832979409</v>
      </c>
      <c r="F1327" s="3">
        <f t="shared" ca="1" si="42"/>
        <v>63.303052060909302</v>
      </c>
    </row>
    <row r="1328" spans="5:6" x14ac:dyDescent="0.3">
      <c r="E1328" s="3">
        <f t="shared" ca="1" si="41"/>
        <v>0.17736018187837155</v>
      </c>
      <c r="F1328" s="3">
        <f t="shared" ca="1" si="42"/>
        <v>51.578561074400355</v>
      </c>
    </row>
    <row r="1329" spans="5:6" x14ac:dyDescent="0.3">
      <c r="E1329" s="3">
        <f t="shared" ca="1" si="41"/>
        <v>0.48067389214201162</v>
      </c>
      <c r="F1329" s="3">
        <f t="shared" ca="1" si="42"/>
        <v>58.713960651164662</v>
      </c>
    </row>
    <row r="1330" spans="5:6" x14ac:dyDescent="0.3">
      <c r="E1330" s="3">
        <f t="shared" ca="1" si="41"/>
        <v>0.49851104272243318</v>
      </c>
      <c r="F1330" s="3">
        <f t="shared" ca="1" si="42"/>
        <v>59.136242138750141</v>
      </c>
    </row>
    <row r="1331" spans="5:6" x14ac:dyDescent="0.3">
      <c r="E1331" s="3">
        <f t="shared" ca="1" si="41"/>
        <v>0.59967970757137712</v>
      </c>
      <c r="F1331" s="3">
        <f t="shared" ca="1" si="42"/>
        <v>61.705940668749015</v>
      </c>
    </row>
    <row r="1332" spans="5:6" x14ac:dyDescent="0.3">
      <c r="E1332" s="3">
        <f t="shared" ca="1" si="41"/>
        <v>0.152431223899406</v>
      </c>
      <c r="F1332" s="3">
        <f t="shared" ca="1" si="42"/>
        <v>50.863317218630414</v>
      </c>
    </row>
    <row r="1333" spans="5:6" x14ac:dyDescent="0.3">
      <c r="E1333" s="3">
        <f t="shared" ca="1" si="41"/>
        <v>0.88727344174560097</v>
      </c>
      <c r="F1333" s="3">
        <f t="shared" ca="1" si="42"/>
        <v>74.611727352808245</v>
      </c>
    </row>
    <row r="1334" spans="5:6" x14ac:dyDescent="0.3">
      <c r="E1334" s="3">
        <f t="shared" ca="1" si="41"/>
        <v>0.57444851254191764</v>
      </c>
      <c r="F1334" s="3">
        <f t="shared" ca="1" si="42"/>
        <v>61.030208088331307</v>
      </c>
    </row>
    <row r="1335" spans="5:6" x14ac:dyDescent="0.3">
      <c r="E1335" s="3">
        <f t="shared" ca="1" si="41"/>
        <v>0.82982982737444166</v>
      </c>
      <c r="F1335" s="3">
        <f t="shared" ca="1" si="42"/>
        <v>70.480464143283612</v>
      </c>
    </row>
    <row r="1336" spans="5:6" x14ac:dyDescent="0.3">
      <c r="E1336" s="3">
        <f t="shared" ca="1" si="41"/>
        <v>0.27001616602541678</v>
      </c>
      <c r="F1336" s="3">
        <f t="shared" ca="1" si="42"/>
        <v>53.914449599979953</v>
      </c>
    </row>
    <row r="1337" spans="5:6" x14ac:dyDescent="0.3">
      <c r="E1337" s="3">
        <f t="shared" ca="1" si="41"/>
        <v>0.27014773613826515</v>
      </c>
      <c r="F1337" s="3">
        <f t="shared" ca="1" si="42"/>
        <v>53.917544528796178</v>
      </c>
    </row>
    <row r="1338" spans="5:6" x14ac:dyDescent="0.3">
      <c r="E1338" s="3">
        <f t="shared" ca="1" si="41"/>
        <v>0.69833350627626967</v>
      </c>
      <c r="F1338" s="3">
        <f t="shared" ca="1" si="42"/>
        <v>64.704341756732902</v>
      </c>
    </row>
    <row r="1339" spans="5:6" x14ac:dyDescent="0.3">
      <c r="E1339" s="3">
        <f t="shared" ca="1" si="41"/>
        <v>0.39327901187524317</v>
      </c>
      <c r="F1339" s="3">
        <f t="shared" ca="1" si="42"/>
        <v>56.715110329468224</v>
      </c>
    </row>
    <row r="1340" spans="5:6" x14ac:dyDescent="0.3">
      <c r="E1340" s="3">
        <f t="shared" ca="1" si="41"/>
        <v>0.9773507019987262</v>
      </c>
      <c r="F1340" s="3">
        <f t="shared" ca="1" si="42"/>
        <v>91.917931456655026</v>
      </c>
    </row>
    <row r="1341" spans="5:6" x14ac:dyDescent="0.3">
      <c r="E1341" s="3">
        <f t="shared" ca="1" si="41"/>
        <v>0.97753484754352304</v>
      </c>
      <c r="F1341" s="3">
        <f t="shared" ca="1" si="42"/>
        <v>92.013217067548595</v>
      </c>
    </row>
    <row r="1342" spans="5:6" x14ac:dyDescent="0.3">
      <c r="E1342" s="3">
        <f t="shared" ca="1" si="41"/>
        <v>0.2599424418661429</v>
      </c>
      <c r="F1342" s="3">
        <f t="shared" ca="1" si="42"/>
        <v>53.676206686330787</v>
      </c>
    </row>
    <row r="1343" spans="5:6" x14ac:dyDescent="0.3">
      <c r="E1343" s="3">
        <f t="shared" ca="1" si="41"/>
        <v>0.56800293350811282</v>
      </c>
      <c r="F1343" s="3">
        <f t="shared" ca="1" si="42"/>
        <v>60.861920254980106</v>
      </c>
    </row>
    <row r="1344" spans="5:6" x14ac:dyDescent="0.3">
      <c r="E1344" s="3">
        <f t="shared" ca="1" si="41"/>
        <v>9.0974492256824413E-2</v>
      </c>
      <c r="F1344" s="3">
        <f t="shared" ca="1" si="42"/>
        <v>48.755302819753162</v>
      </c>
    </row>
    <row r="1345" spans="5:6" x14ac:dyDescent="0.3">
      <c r="E1345" s="3">
        <f t="shared" ca="1" si="41"/>
        <v>0.40001838600202588</v>
      </c>
      <c r="F1345" s="3">
        <f t="shared" ca="1" si="42"/>
        <v>56.866682714694583</v>
      </c>
    </row>
    <row r="1346" spans="5:6" x14ac:dyDescent="0.3">
      <c r="E1346" s="3">
        <f t="shared" ca="1" si="41"/>
        <v>0.5879662479451947</v>
      </c>
      <c r="F1346" s="3">
        <f t="shared" ca="1" si="42"/>
        <v>61.388716629651874</v>
      </c>
    </row>
    <row r="1347" spans="5:6" x14ac:dyDescent="0.3">
      <c r="E1347" s="3">
        <f t="shared" ca="1" si="41"/>
        <v>0.37994692710026945</v>
      </c>
      <c r="F1347" s="3">
        <f t="shared" ca="1" si="42"/>
        <v>56.415742030181661</v>
      </c>
    </row>
    <row r="1348" spans="5:6" x14ac:dyDescent="0.3">
      <c r="E1348" s="3">
        <f t="shared" ref="E1348:E1411" ca="1" si="43">RAND()</f>
        <v>0.67555254436731604</v>
      </c>
      <c r="F1348" s="3">
        <f t="shared" ref="F1348:F1411" ca="1" si="44">((E1348^(-1/$C$5)-1)^(-1/$C$3))*$C$4</f>
        <v>63.948581720877961</v>
      </c>
    </row>
    <row r="1349" spans="5:6" x14ac:dyDescent="0.3">
      <c r="E1349" s="3">
        <f t="shared" ca="1" si="43"/>
        <v>0.41533354532461164</v>
      </c>
      <c r="F1349" s="3">
        <f t="shared" ca="1" si="44"/>
        <v>57.212083419961402</v>
      </c>
    </row>
    <row r="1350" spans="5:6" x14ac:dyDescent="0.3">
      <c r="E1350" s="3">
        <f t="shared" ca="1" si="43"/>
        <v>0.10722154523973193</v>
      </c>
      <c r="F1350" s="3">
        <f t="shared" ca="1" si="44"/>
        <v>49.380190905837765</v>
      </c>
    </row>
    <row r="1351" spans="5:6" x14ac:dyDescent="0.3">
      <c r="E1351" s="3">
        <f t="shared" ca="1" si="43"/>
        <v>0.86106907948958966</v>
      </c>
      <c r="F1351" s="3">
        <f t="shared" ca="1" si="44"/>
        <v>72.508976281480457</v>
      </c>
    </row>
    <row r="1352" spans="5:6" x14ac:dyDescent="0.3">
      <c r="E1352" s="3">
        <f t="shared" ca="1" si="43"/>
        <v>6.8517138891390217E-2</v>
      </c>
      <c r="F1352" s="3">
        <f t="shared" ca="1" si="44"/>
        <v>47.756375324508696</v>
      </c>
    </row>
    <row r="1353" spans="5:6" x14ac:dyDescent="0.3">
      <c r="E1353" s="3">
        <f t="shared" ca="1" si="43"/>
        <v>0.94748061955719276</v>
      </c>
      <c r="F1353" s="3">
        <f t="shared" ca="1" si="44"/>
        <v>82.532232234525978</v>
      </c>
    </row>
    <row r="1354" spans="5:6" x14ac:dyDescent="0.3">
      <c r="E1354" s="3">
        <f t="shared" ca="1" si="43"/>
        <v>0.90572779018852145</v>
      </c>
      <c r="F1354" s="3">
        <f t="shared" ca="1" si="44"/>
        <v>76.427276830036263</v>
      </c>
    </row>
    <row r="1355" spans="5:6" x14ac:dyDescent="0.3">
      <c r="E1355" s="3">
        <f t="shared" ca="1" si="43"/>
        <v>0.25176935746542006</v>
      </c>
      <c r="F1355" s="3">
        <f t="shared" ca="1" si="44"/>
        <v>53.480903682036264</v>
      </c>
    </row>
    <row r="1356" spans="5:6" x14ac:dyDescent="0.3">
      <c r="E1356" s="3">
        <f t="shared" ca="1" si="43"/>
        <v>0.98231253469336777</v>
      </c>
      <c r="F1356" s="3">
        <f t="shared" ca="1" si="44"/>
        <v>94.843318638452416</v>
      </c>
    </row>
    <row r="1357" spans="5:6" x14ac:dyDescent="0.3">
      <c r="E1357" s="3">
        <f t="shared" ca="1" si="43"/>
        <v>0.9538194714168915</v>
      </c>
      <c r="F1357" s="3">
        <f t="shared" ca="1" si="44"/>
        <v>83.916264276150002</v>
      </c>
    </row>
    <row r="1358" spans="5:6" x14ac:dyDescent="0.3">
      <c r="E1358" s="3">
        <f t="shared" ca="1" si="43"/>
        <v>0.84749398703608292</v>
      </c>
      <c r="F1358" s="3">
        <f t="shared" ca="1" si="44"/>
        <v>71.575718169059044</v>
      </c>
    </row>
    <row r="1359" spans="5:6" x14ac:dyDescent="0.3">
      <c r="E1359" s="3">
        <f t="shared" ca="1" si="43"/>
        <v>0.32935627486988095</v>
      </c>
      <c r="F1359" s="3">
        <f t="shared" ca="1" si="44"/>
        <v>55.278523151202329</v>
      </c>
    </row>
    <row r="1360" spans="5:6" x14ac:dyDescent="0.3">
      <c r="E1360" s="3">
        <f t="shared" ca="1" si="43"/>
        <v>0.26863426814986724</v>
      </c>
      <c r="F1360" s="3">
        <f t="shared" ca="1" si="44"/>
        <v>53.881918152417661</v>
      </c>
    </row>
    <row r="1361" spans="5:6" x14ac:dyDescent="0.3">
      <c r="E1361" s="3">
        <f t="shared" ca="1" si="43"/>
        <v>0.70357431131942694</v>
      </c>
      <c r="F1361" s="3">
        <f t="shared" ca="1" si="44"/>
        <v>64.885067584124783</v>
      </c>
    </row>
    <row r="1362" spans="5:6" x14ac:dyDescent="0.3">
      <c r="E1362" s="3">
        <f t="shared" ca="1" si="43"/>
        <v>0.53722381009250975</v>
      </c>
      <c r="F1362" s="3">
        <f t="shared" ca="1" si="44"/>
        <v>60.079345721859113</v>
      </c>
    </row>
    <row r="1363" spans="5:6" x14ac:dyDescent="0.3">
      <c r="E1363" s="3">
        <f t="shared" ca="1" si="43"/>
        <v>0.19731516353692347</v>
      </c>
      <c r="F1363" s="3">
        <f t="shared" ca="1" si="44"/>
        <v>52.116756117332343</v>
      </c>
    </row>
    <row r="1364" spans="5:6" x14ac:dyDescent="0.3">
      <c r="E1364" s="3">
        <f t="shared" ca="1" si="43"/>
        <v>0.70990292865421178</v>
      </c>
      <c r="F1364" s="3">
        <f t="shared" ca="1" si="44"/>
        <v>65.107037513840709</v>
      </c>
    </row>
    <row r="1365" spans="5:6" x14ac:dyDescent="0.3">
      <c r="E1365" s="3">
        <f t="shared" ca="1" si="43"/>
        <v>0.62222547667297456</v>
      </c>
      <c r="F1365" s="3">
        <f t="shared" ca="1" si="44"/>
        <v>62.335683007970054</v>
      </c>
    </row>
    <row r="1366" spans="5:6" x14ac:dyDescent="0.3">
      <c r="E1366" s="3">
        <f t="shared" ca="1" si="43"/>
        <v>0.18884427619896915</v>
      </c>
      <c r="F1366" s="3">
        <f t="shared" ca="1" si="44"/>
        <v>51.89147438313443</v>
      </c>
    </row>
    <row r="1367" spans="5:6" x14ac:dyDescent="0.3">
      <c r="E1367" s="3">
        <f t="shared" ca="1" si="43"/>
        <v>0.31698207181155003</v>
      </c>
      <c r="F1367" s="3">
        <f t="shared" ca="1" si="44"/>
        <v>54.998133369204027</v>
      </c>
    </row>
    <row r="1368" spans="5:6" x14ac:dyDescent="0.3">
      <c r="E1368" s="3">
        <f t="shared" ca="1" si="43"/>
        <v>0.82348174438288246</v>
      </c>
      <c r="F1368" s="3">
        <f t="shared" ca="1" si="44"/>
        <v>70.11459579879768</v>
      </c>
    </row>
    <row r="1369" spans="5:6" x14ac:dyDescent="0.3">
      <c r="E1369" s="3">
        <f t="shared" ca="1" si="43"/>
        <v>0.3198111895849437</v>
      </c>
      <c r="F1369" s="3">
        <f t="shared" ca="1" si="44"/>
        <v>55.062373186446443</v>
      </c>
    </row>
    <row r="1370" spans="5:6" x14ac:dyDescent="0.3">
      <c r="E1370" s="3">
        <f t="shared" ca="1" si="43"/>
        <v>0.72135310349062742</v>
      </c>
      <c r="F1370" s="3">
        <f t="shared" ca="1" si="44"/>
        <v>65.519665032575631</v>
      </c>
    </row>
    <row r="1371" spans="5:6" x14ac:dyDescent="0.3">
      <c r="E1371" s="3">
        <f t="shared" ca="1" si="43"/>
        <v>0.12747363019152125</v>
      </c>
      <c r="F1371" s="3">
        <f t="shared" ca="1" si="44"/>
        <v>50.081984658211141</v>
      </c>
    </row>
    <row r="1372" spans="5:6" x14ac:dyDescent="0.3">
      <c r="E1372" s="3">
        <f t="shared" ca="1" si="43"/>
        <v>0.1048356602563234</v>
      </c>
      <c r="F1372" s="3">
        <f t="shared" ca="1" si="44"/>
        <v>49.292362527357632</v>
      </c>
    </row>
    <row r="1373" spans="5:6" x14ac:dyDescent="0.3">
      <c r="E1373" s="3">
        <f t="shared" ca="1" si="43"/>
        <v>0.37210291793562922</v>
      </c>
      <c r="F1373" s="3">
        <f t="shared" ca="1" si="44"/>
        <v>56.239765343880187</v>
      </c>
    </row>
    <row r="1374" spans="5:6" x14ac:dyDescent="0.3">
      <c r="E1374" s="3">
        <f t="shared" ca="1" si="43"/>
        <v>0.58611552643583653</v>
      </c>
      <c r="F1374" s="3">
        <f t="shared" ca="1" si="44"/>
        <v>61.339168099818409</v>
      </c>
    </row>
    <row r="1375" spans="5:6" x14ac:dyDescent="0.3">
      <c r="E1375" s="3">
        <f t="shared" ca="1" si="43"/>
        <v>0.38611369456685163</v>
      </c>
      <c r="F1375" s="3">
        <f t="shared" ca="1" si="44"/>
        <v>56.554154388075219</v>
      </c>
    </row>
    <row r="1376" spans="5:6" x14ac:dyDescent="0.3">
      <c r="E1376" s="3">
        <f t="shared" ca="1" si="43"/>
        <v>0.7353562028018491</v>
      </c>
      <c r="F1376" s="3">
        <f t="shared" ca="1" si="44"/>
        <v>66.04532585534443</v>
      </c>
    </row>
    <row r="1377" spans="5:6" x14ac:dyDescent="0.3">
      <c r="E1377" s="3">
        <f t="shared" ca="1" si="43"/>
        <v>0.86616297919716834</v>
      </c>
      <c r="F1377" s="3">
        <f t="shared" ca="1" si="44"/>
        <v>72.883563291668764</v>
      </c>
    </row>
    <row r="1378" spans="5:6" x14ac:dyDescent="0.3">
      <c r="E1378" s="3">
        <f t="shared" ca="1" si="43"/>
        <v>0.22591484094283465</v>
      </c>
      <c r="F1378" s="3">
        <f t="shared" ca="1" si="44"/>
        <v>52.848780452488711</v>
      </c>
    </row>
    <row r="1379" spans="5:6" x14ac:dyDescent="0.3">
      <c r="E1379" s="3">
        <f t="shared" ca="1" si="43"/>
        <v>0.77250468758730262</v>
      </c>
      <c r="F1379" s="3">
        <f t="shared" ca="1" si="44"/>
        <v>67.574198892205644</v>
      </c>
    </row>
    <row r="1380" spans="5:6" x14ac:dyDescent="0.3">
      <c r="E1380" s="3">
        <f t="shared" ca="1" si="43"/>
        <v>0.8910514615182763</v>
      </c>
      <c r="F1380" s="3">
        <f t="shared" ca="1" si="44"/>
        <v>74.95652908939185</v>
      </c>
    </row>
    <row r="1381" spans="5:6" x14ac:dyDescent="0.3">
      <c r="E1381" s="3">
        <f t="shared" ca="1" si="43"/>
        <v>0.36849611923569403</v>
      </c>
      <c r="F1381" s="3">
        <f t="shared" ca="1" si="44"/>
        <v>56.158856873274111</v>
      </c>
    </row>
    <row r="1382" spans="5:6" x14ac:dyDescent="0.3">
      <c r="E1382" s="3">
        <f t="shared" ca="1" si="43"/>
        <v>0.42461437460690576</v>
      </c>
      <c r="F1382" s="3">
        <f t="shared" ca="1" si="44"/>
        <v>57.422245109326965</v>
      </c>
    </row>
    <row r="1383" spans="5:6" x14ac:dyDescent="0.3">
      <c r="E1383" s="3">
        <f t="shared" ca="1" si="43"/>
        <v>0.38029168953223813</v>
      </c>
      <c r="F1383" s="3">
        <f t="shared" ca="1" si="44"/>
        <v>56.423478202956943</v>
      </c>
    </row>
    <row r="1384" spans="5:6" x14ac:dyDescent="0.3">
      <c r="E1384" s="3">
        <f t="shared" ca="1" si="43"/>
        <v>0.73241419718721967</v>
      </c>
      <c r="F1384" s="3">
        <f t="shared" ca="1" si="44"/>
        <v>65.932844675801419</v>
      </c>
    </row>
    <row r="1385" spans="5:6" x14ac:dyDescent="0.3">
      <c r="E1385" s="3">
        <f t="shared" ca="1" si="43"/>
        <v>0.98780474849591704</v>
      </c>
      <c r="F1385" s="3">
        <f t="shared" ca="1" si="44"/>
        <v>99.401409922524536</v>
      </c>
    </row>
    <row r="1386" spans="5:6" x14ac:dyDescent="0.3">
      <c r="E1386" s="3">
        <f t="shared" ca="1" si="43"/>
        <v>0.47368684444691334</v>
      </c>
      <c r="F1386" s="3">
        <f t="shared" ca="1" si="44"/>
        <v>58.550291869615023</v>
      </c>
    </row>
    <row r="1387" spans="5:6" x14ac:dyDescent="0.3">
      <c r="E1387" s="3">
        <f t="shared" ca="1" si="43"/>
        <v>0.1206101702362663</v>
      </c>
      <c r="F1387" s="3">
        <f t="shared" ca="1" si="44"/>
        <v>49.852137314061309</v>
      </c>
    </row>
    <row r="1388" spans="5:6" x14ac:dyDescent="0.3">
      <c r="E1388" s="3">
        <f t="shared" ca="1" si="43"/>
        <v>0.72552726786516275</v>
      </c>
      <c r="F1388" s="3">
        <f t="shared" ca="1" si="44"/>
        <v>65.673833362160195</v>
      </c>
    </row>
    <row r="1389" spans="5:6" x14ac:dyDescent="0.3">
      <c r="E1389" s="3">
        <f t="shared" ca="1" si="43"/>
        <v>0.11276320570295073</v>
      </c>
      <c r="F1389" s="3">
        <f t="shared" ca="1" si="44"/>
        <v>49.579638511309355</v>
      </c>
    </row>
    <row r="1390" spans="5:6" x14ac:dyDescent="0.3">
      <c r="E1390" s="3">
        <f t="shared" ca="1" si="43"/>
        <v>8.8068403984687627E-2</v>
      </c>
      <c r="F1390" s="3">
        <f t="shared" ca="1" si="44"/>
        <v>48.63611445812527</v>
      </c>
    </row>
    <row r="1391" spans="5:6" x14ac:dyDescent="0.3">
      <c r="E1391" s="3">
        <f t="shared" ca="1" si="43"/>
        <v>0.93413710289954355</v>
      </c>
      <c r="F1391" s="3">
        <f t="shared" ca="1" si="44"/>
        <v>80.135252334093565</v>
      </c>
    </row>
    <row r="1392" spans="5:6" x14ac:dyDescent="0.3">
      <c r="E1392" s="3">
        <f t="shared" ca="1" si="43"/>
        <v>0.59665265548876856</v>
      </c>
      <c r="F1392" s="3">
        <f t="shared" ca="1" si="44"/>
        <v>61.623347513180569</v>
      </c>
    </row>
    <row r="1393" spans="5:6" x14ac:dyDescent="0.3">
      <c r="E1393" s="3">
        <f t="shared" ca="1" si="43"/>
        <v>0.96182029995203011</v>
      </c>
      <c r="F1393" s="3">
        <f t="shared" ca="1" si="44"/>
        <v>85.99541675197122</v>
      </c>
    </row>
    <row r="1394" spans="5:6" x14ac:dyDescent="0.3">
      <c r="E1394" s="3">
        <f t="shared" ca="1" si="43"/>
        <v>0.73986274813634734</v>
      </c>
      <c r="F1394" s="3">
        <f t="shared" ca="1" si="44"/>
        <v>66.219841347121672</v>
      </c>
    </row>
    <row r="1395" spans="5:6" x14ac:dyDescent="0.3">
      <c r="E1395" s="3">
        <f t="shared" ca="1" si="43"/>
        <v>0.84878224983338046</v>
      </c>
      <c r="F1395" s="3">
        <f t="shared" ca="1" si="44"/>
        <v>71.660561213893061</v>
      </c>
    </row>
    <row r="1396" spans="5:6" x14ac:dyDescent="0.3">
      <c r="E1396" s="3">
        <f t="shared" ca="1" si="43"/>
        <v>0.93083162686119059</v>
      </c>
      <c r="F1396" s="3">
        <f t="shared" ca="1" si="44"/>
        <v>79.622896622132345</v>
      </c>
    </row>
    <row r="1397" spans="5:6" x14ac:dyDescent="0.3">
      <c r="E1397" s="3">
        <f t="shared" ca="1" si="43"/>
        <v>0.94666502901184102</v>
      </c>
      <c r="F1397" s="3">
        <f t="shared" ca="1" si="44"/>
        <v>82.367532219285621</v>
      </c>
    </row>
    <row r="1398" spans="5:6" x14ac:dyDescent="0.3">
      <c r="E1398" s="3">
        <f t="shared" ca="1" si="43"/>
        <v>0.91027129760341452</v>
      </c>
      <c r="F1398" s="3">
        <f t="shared" ca="1" si="44"/>
        <v>76.932363983349504</v>
      </c>
    </row>
    <row r="1399" spans="5:6" x14ac:dyDescent="0.3">
      <c r="E1399" s="3">
        <f t="shared" ca="1" si="43"/>
        <v>0.15586528584976189</v>
      </c>
      <c r="F1399" s="3">
        <f t="shared" ca="1" si="44"/>
        <v>50.965214396109424</v>
      </c>
    </row>
    <row r="1400" spans="5:6" x14ac:dyDescent="0.3">
      <c r="E1400" s="3">
        <f t="shared" ca="1" si="43"/>
        <v>0.71411652778396006</v>
      </c>
      <c r="F1400" s="3">
        <f t="shared" ca="1" si="44"/>
        <v>65.25718445601531</v>
      </c>
    </row>
    <row r="1401" spans="5:6" x14ac:dyDescent="0.3">
      <c r="E1401" s="3">
        <f t="shared" ca="1" si="43"/>
        <v>0.64542273325854138</v>
      </c>
      <c r="F1401" s="3">
        <f t="shared" ca="1" si="44"/>
        <v>63.013669031229838</v>
      </c>
    </row>
    <row r="1402" spans="5:6" x14ac:dyDescent="0.3">
      <c r="E1402" s="3">
        <f t="shared" ca="1" si="43"/>
        <v>0.41956266930507147</v>
      </c>
      <c r="F1402" s="3">
        <f t="shared" ca="1" si="44"/>
        <v>57.307758849317658</v>
      </c>
    </row>
    <row r="1403" spans="5:6" x14ac:dyDescent="0.3">
      <c r="E1403" s="3">
        <f t="shared" ca="1" si="43"/>
        <v>0.60847827710904756</v>
      </c>
      <c r="F1403" s="3">
        <f t="shared" ca="1" si="44"/>
        <v>61.948558107838977</v>
      </c>
    </row>
    <row r="1404" spans="5:6" x14ac:dyDescent="0.3">
      <c r="E1404" s="3">
        <f t="shared" ca="1" si="43"/>
        <v>0.80377150171041833</v>
      </c>
      <c r="F1404" s="3">
        <f t="shared" ca="1" si="44"/>
        <v>69.056598337093959</v>
      </c>
    </row>
    <row r="1405" spans="5:6" x14ac:dyDescent="0.3">
      <c r="E1405" s="3">
        <f t="shared" ca="1" si="43"/>
        <v>0.72371759372429978</v>
      </c>
      <c r="F1405" s="3">
        <f t="shared" ca="1" si="44"/>
        <v>65.606739991419303</v>
      </c>
    </row>
    <row r="1406" spans="5:6" x14ac:dyDescent="0.3">
      <c r="E1406" s="3">
        <f t="shared" ca="1" si="43"/>
        <v>0.42297921640070479</v>
      </c>
      <c r="F1406" s="3">
        <f t="shared" ca="1" si="44"/>
        <v>57.385162438953571</v>
      </c>
    </row>
    <row r="1407" spans="5:6" x14ac:dyDescent="0.3">
      <c r="E1407" s="3">
        <f t="shared" ca="1" si="43"/>
        <v>0.48350634186152541</v>
      </c>
      <c r="F1407" s="3">
        <f t="shared" ca="1" si="44"/>
        <v>58.780576195260593</v>
      </c>
    </row>
    <row r="1408" spans="5:6" x14ac:dyDescent="0.3">
      <c r="E1408" s="3">
        <f t="shared" ca="1" si="43"/>
        <v>0.27708622019750073</v>
      </c>
      <c r="F1408" s="3">
        <f t="shared" ca="1" si="44"/>
        <v>54.080194010439577</v>
      </c>
    </row>
    <row r="1409" spans="5:6" x14ac:dyDescent="0.3">
      <c r="E1409" s="3">
        <f t="shared" ca="1" si="43"/>
        <v>0.83122989040695483</v>
      </c>
      <c r="F1409" s="3">
        <f t="shared" ca="1" si="44"/>
        <v>70.562993245462394</v>
      </c>
    </row>
    <row r="1410" spans="5:6" x14ac:dyDescent="0.3">
      <c r="E1410" s="3">
        <f t="shared" ca="1" si="43"/>
        <v>0.58088923703179485</v>
      </c>
      <c r="F1410" s="3">
        <f t="shared" ca="1" si="44"/>
        <v>61.200055136564139</v>
      </c>
    </row>
    <row r="1411" spans="5:6" x14ac:dyDescent="0.3">
      <c r="E1411" s="3">
        <f t="shared" ca="1" si="43"/>
        <v>0.95552528726854113</v>
      </c>
      <c r="F1411" s="3">
        <f t="shared" ca="1" si="44"/>
        <v>84.324484315650224</v>
      </c>
    </row>
    <row r="1412" spans="5:6" x14ac:dyDescent="0.3">
      <c r="E1412" s="3">
        <f t="shared" ref="E1412:E1475" ca="1" si="45">RAND()</f>
        <v>0.85640445945293298</v>
      </c>
      <c r="F1412" s="3">
        <f t="shared" ref="F1412:F1475" ca="1" si="46">((E1412^(-1/$C$5)-1)^(-1/$C$3))*$C$4</f>
        <v>72.178151311437404</v>
      </c>
    </row>
    <row r="1413" spans="5:6" x14ac:dyDescent="0.3">
      <c r="E1413" s="3">
        <f t="shared" ca="1" si="45"/>
        <v>0.4527548821098929</v>
      </c>
      <c r="F1413" s="3">
        <f t="shared" ca="1" si="46"/>
        <v>58.065018037711411</v>
      </c>
    </row>
    <row r="1414" spans="5:6" x14ac:dyDescent="0.3">
      <c r="E1414" s="3">
        <f t="shared" ca="1" si="45"/>
        <v>0.64017764759236273</v>
      </c>
      <c r="F1414" s="3">
        <f t="shared" ca="1" si="46"/>
        <v>62.857448352263468</v>
      </c>
    </row>
    <row r="1415" spans="5:6" x14ac:dyDescent="0.3">
      <c r="E1415" s="3">
        <f t="shared" ca="1" si="45"/>
        <v>0.37370012547802633</v>
      </c>
      <c r="F1415" s="3">
        <f t="shared" ca="1" si="46"/>
        <v>56.27559433631486</v>
      </c>
    </row>
    <row r="1416" spans="5:6" x14ac:dyDescent="0.3">
      <c r="E1416" s="3">
        <f t="shared" ca="1" si="45"/>
        <v>0.92879912970271072</v>
      </c>
      <c r="F1416" s="3">
        <f t="shared" ca="1" si="46"/>
        <v>79.320836199179837</v>
      </c>
    </row>
    <row r="1417" spans="5:6" x14ac:dyDescent="0.3">
      <c r="E1417" s="3">
        <f t="shared" ca="1" si="45"/>
        <v>0.47755793452711015</v>
      </c>
      <c r="F1417" s="3">
        <f t="shared" ca="1" si="46"/>
        <v>58.640857234097851</v>
      </c>
    </row>
    <row r="1418" spans="5:6" x14ac:dyDescent="0.3">
      <c r="E1418" s="3">
        <f t="shared" ca="1" si="45"/>
        <v>1.018705553945376E-2</v>
      </c>
      <c r="F1418" s="3">
        <f t="shared" ca="1" si="46"/>
        <v>42.583019947562626</v>
      </c>
    </row>
    <row r="1419" spans="5:6" x14ac:dyDescent="0.3">
      <c r="E1419" s="3">
        <f t="shared" ca="1" si="45"/>
        <v>4.860768821839978E-2</v>
      </c>
      <c r="F1419" s="3">
        <f t="shared" ca="1" si="46"/>
        <v>46.655033363208581</v>
      </c>
    </row>
    <row r="1420" spans="5:6" x14ac:dyDescent="0.3">
      <c r="E1420" s="3">
        <f t="shared" ca="1" si="45"/>
        <v>0.12897891031582986</v>
      </c>
      <c r="F1420" s="3">
        <f t="shared" ca="1" si="46"/>
        <v>50.13142469517512</v>
      </c>
    </row>
    <row r="1421" spans="5:6" x14ac:dyDescent="0.3">
      <c r="E1421" s="3">
        <f t="shared" ca="1" si="45"/>
        <v>0.54689960971276019</v>
      </c>
      <c r="F1421" s="3">
        <f t="shared" ca="1" si="46"/>
        <v>60.321848082120312</v>
      </c>
    </row>
    <row r="1422" spans="5:6" x14ac:dyDescent="0.3">
      <c r="E1422" s="3">
        <f t="shared" ca="1" si="45"/>
        <v>0.38138834114252784</v>
      </c>
      <c r="F1422" s="3">
        <f t="shared" ca="1" si="46"/>
        <v>56.448087456747622</v>
      </c>
    </row>
    <row r="1423" spans="5:6" x14ac:dyDescent="0.3">
      <c r="E1423" s="3">
        <f t="shared" ca="1" si="45"/>
        <v>0.91859070936216269</v>
      </c>
      <c r="F1423" s="3">
        <f t="shared" ca="1" si="46"/>
        <v>77.932256069453004</v>
      </c>
    </row>
    <row r="1424" spans="5:6" x14ac:dyDescent="0.3">
      <c r="E1424" s="3">
        <f t="shared" ca="1" si="45"/>
        <v>0.77615637699250117</v>
      </c>
      <c r="F1424" s="3">
        <f t="shared" ca="1" si="46"/>
        <v>67.736882148985018</v>
      </c>
    </row>
    <row r="1425" spans="5:6" x14ac:dyDescent="0.3">
      <c r="E1425" s="3">
        <f t="shared" ca="1" si="45"/>
        <v>1.2220423697897331E-2</v>
      </c>
      <c r="F1425" s="3">
        <f t="shared" ca="1" si="46"/>
        <v>43.000908244519728</v>
      </c>
    </row>
    <row r="1426" spans="5:6" x14ac:dyDescent="0.3">
      <c r="E1426" s="3">
        <f t="shared" ca="1" si="45"/>
        <v>0.81189967332749913</v>
      </c>
      <c r="F1426" s="3">
        <f t="shared" ca="1" si="46"/>
        <v>69.479593259898195</v>
      </c>
    </row>
    <row r="1427" spans="5:6" x14ac:dyDescent="0.3">
      <c r="E1427" s="3">
        <f t="shared" ca="1" si="45"/>
        <v>0.94978425616304807</v>
      </c>
      <c r="F1427" s="3">
        <f t="shared" ca="1" si="46"/>
        <v>83.012964677966252</v>
      </c>
    </row>
    <row r="1428" spans="5:6" x14ac:dyDescent="0.3">
      <c r="E1428" s="3">
        <f t="shared" ca="1" si="45"/>
        <v>6.432110374110156E-2</v>
      </c>
      <c r="F1428" s="3">
        <f t="shared" ca="1" si="46"/>
        <v>47.545521959245121</v>
      </c>
    </row>
    <row r="1429" spans="5:6" x14ac:dyDescent="0.3">
      <c r="E1429" s="3">
        <f t="shared" ca="1" si="45"/>
        <v>0.12736064860221596</v>
      </c>
      <c r="F1429" s="3">
        <f t="shared" ca="1" si="46"/>
        <v>50.0782602745644</v>
      </c>
    </row>
    <row r="1430" spans="5:6" x14ac:dyDescent="0.3">
      <c r="E1430" s="3">
        <f t="shared" ca="1" si="45"/>
        <v>0.21555699033410747</v>
      </c>
      <c r="F1430" s="3">
        <f t="shared" ca="1" si="46"/>
        <v>52.588233207780412</v>
      </c>
    </row>
    <row r="1431" spans="5:6" x14ac:dyDescent="0.3">
      <c r="E1431" s="3">
        <f t="shared" ca="1" si="45"/>
        <v>0.61374415064959098</v>
      </c>
      <c r="F1431" s="3">
        <f t="shared" ca="1" si="46"/>
        <v>62.095648934553353</v>
      </c>
    </row>
    <row r="1432" spans="5:6" x14ac:dyDescent="0.3">
      <c r="E1432" s="3">
        <f t="shared" ca="1" si="45"/>
        <v>0.11918197967261968</v>
      </c>
      <c r="F1432" s="3">
        <f t="shared" ca="1" si="46"/>
        <v>49.80334827309791</v>
      </c>
    </row>
    <row r="1433" spans="5:6" x14ac:dyDescent="0.3">
      <c r="E1433" s="3">
        <f t="shared" ca="1" si="45"/>
        <v>0.48929685867195416</v>
      </c>
      <c r="F1433" s="3">
        <f t="shared" ca="1" si="46"/>
        <v>58.917264623653324</v>
      </c>
    </row>
    <row r="1434" spans="5:6" x14ac:dyDescent="0.3">
      <c r="E1434" s="3">
        <f t="shared" ca="1" si="45"/>
        <v>0.21140792911496631</v>
      </c>
      <c r="F1434" s="3">
        <f t="shared" ca="1" si="46"/>
        <v>52.48249240750723</v>
      </c>
    </row>
    <row r="1435" spans="5:6" x14ac:dyDescent="0.3">
      <c r="E1435" s="3">
        <f t="shared" ca="1" si="45"/>
        <v>0.67974341109027181</v>
      </c>
      <c r="F1435" s="3">
        <f t="shared" ca="1" si="46"/>
        <v>64.084186653421156</v>
      </c>
    </row>
    <row r="1436" spans="5:6" x14ac:dyDescent="0.3">
      <c r="E1436" s="3">
        <f t="shared" ca="1" si="45"/>
        <v>0.2387839557761775</v>
      </c>
      <c r="F1436" s="3">
        <f t="shared" ca="1" si="46"/>
        <v>53.166378674727945</v>
      </c>
    </row>
    <row r="1437" spans="5:6" x14ac:dyDescent="0.3">
      <c r="E1437" s="3">
        <f t="shared" ca="1" si="45"/>
        <v>2.1004269029783473E-2</v>
      </c>
      <c r="F1437" s="3">
        <f t="shared" ca="1" si="46"/>
        <v>44.319226062897059</v>
      </c>
    </row>
    <row r="1438" spans="5:6" x14ac:dyDescent="0.3">
      <c r="E1438" s="3">
        <f t="shared" ca="1" si="45"/>
        <v>0.23372114383383646</v>
      </c>
      <c r="F1438" s="3">
        <f t="shared" ca="1" si="46"/>
        <v>53.042184478397033</v>
      </c>
    </row>
    <row r="1439" spans="5:6" x14ac:dyDescent="0.3">
      <c r="E1439" s="3">
        <f t="shared" ca="1" si="45"/>
        <v>0.27801207744417511</v>
      </c>
      <c r="F1439" s="3">
        <f t="shared" ca="1" si="46"/>
        <v>54.101816817463501</v>
      </c>
    </row>
    <row r="1440" spans="5:6" x14ac:dyDescent="0.3">
      <c r="E1440" s="3">
        <f t="shared" ca="1" si="45"/>
        <v>0.65674996857666235</v>
      </c>
      <c r="F1440" s="3">
        <f t="shared" ca="1" si="46"/>
        <v>63.357354319609215</v>
      </c>
    </row>
    <row r="1441" spans="5:6" x14ac:dyDescent="0.3">
      <c r="E1441" s="3">
        <f t="shared" ca="1" si="45"/>
        <v>0.22327636992375555</v>
      </c>
      <c r="F1441" s="3">
        <f t="shared" ca="1" si="46"/>
        <v>52.782853857922895</v>
      </c>
    </row>
    <row r="1442" spans="5:6" x14ac:dyDescent="0.3">
      <c r="E1442" s="3">
        <f t="shared" ca="1" si="45"/>
        <v>0.98614009038028871</v>
      </c>
      <c r="F1442" s="3">
        <f t="shared" ca="1" si="46"/>
        <v>97.810479422349232</v>
      </c>
    </row>
    <row r="1443" spans="5:6" x14ac:dyDescent="0.3">
      <c r="E1443" s="3">
        <f t="shared" ca="1" si="45"/>
        <v>0.82986354654316918</v>
      </c>
      <c r="F1443" s="3">
        <f t="shared" ca="1" si="46"/>
        <v>70.48244376459202</v>
      </c>
    </row>
    <row r="1444" spans="5:6" x14ac:dyDescent="0.3">
      <c r="E1444" s="3">
        <f t="shared" ca="1" si="45"/>
        <v>0.37672143974348904</v>
      </c>
      <c r="F1444" s="3">
        <f t="shared" ca="1" si="46"/>
        <v>56.343372958994408</v>
      </c>
    </row>
    <row r="1445" spans="5:6" x14ac:dyDescent="0.3">
      <c r="E1445" s="3">
        <f t="shared" ca="1" si="45"/>
        <v>0.66359331616439399</v>
      </c>
      <c r="F1445" s="3">
        <f t="shared" ca="1" si="46"/>
        <v>63.569410848197471</v>
      </c>
    </row>
    <row r="1446" spans="5:6" x14ac:dyDescent="0.3">
      <c r="E1446" s="3">
        <f t="shared" ca="1" si="45"/>
        <v>0.81731498140963643</v>
      </c>
      <c r="F1446" s="3">
        <f t="shared" ca="1" si="46"/>
        <v>69.771523821394439</v>
      </c>
    </row>
    <row r="1447" spans="5:6" x14ac:dyDescent="0.3">
      <c r="E1447" s="3">
        <f t="shared" ca="1" si="45"/>
        <v>0.86475818115781622</v>
      </c>
      <c r="F1447" s="3">
        <f t="shared" ca="1" si="46"/>
        <v>72.778810366983365</v>
      </c>
    </row>
    <row r="1448" spans="5:6" x14ac:dyDescent="0.3">
      <c r="E1448" s="3">
        <f t="shared" ca="1" si="45"/>
        <v>0.37201587609939468</v>
      </c>
      <c r="F1448" s="3">
        <f t="shared" ca="1" si="46"/>
        <v>56.237812815384778</v>
      </c>
    </row>
    <row r="1449" spans="5:6" x14ac:dyDescent="0.3">
      <c r="E1449" s="3">
        <f t="shared" ca="1" si="45"/>
        <v>0.37288385941722801</v>
      </c>
      <c r="F1449" s="3">
        <f t="shared" ca="1" si="46"/>
        <v>56.257283541478344</v>
      </c>
    </row>
    <row r="1450" spans="5:6" x14ac:dyDescent="0.3">
      <c r="E1450" s="3">
        <f t="shared" ca="1" si="45"/>
        <v>0.50564906408108423</v>
      </c>
      <c r="F1450" s="3">
        <f t="shared" ca="1" si="46"/>
        <v>59.307205541156819</v>
      </c>
    </row>
    <row r="1451" spans="5:6" x14ac:dyDescent="0.3">
      <c r="E1451" s="3">
        <f t="shared" ca="1" si="45"/>
        <v>0.62202047716215614</v>
      </c>
      <c r="F1451" s="3">
        <f t="shared" ca="1" si="46"/>
        <v>62.329834294461904</v>
      </c>
    </row>
    <row r="1452" spans="5:6" x14ac:dyDescent="0.3">
      <c r="E1452" s="3">
        <f t="shared" ca="1" si="45"/>
        <v>0.24451780054962835</v>
      </c>
      <c r="F1452" s="3">
        <f t="shared" ca="1" si="46"/>
        <v>53.305941956996094</v>
      </c>
    </row>
    <row r="1453" spans="5:6" x14ac:dyDescent="0.3">
      <c r="E1453" s="3">
        <f t="shared" ca="1" si="45"/>
        <v>0.70290905104137769</v>
      </c>
      <c r="F1453" s="3">
        <f t="shared" ca="1" si="46"/>
        <v>64.861974182385495</v>
      </c>
    </row>
    <row r="1454" spans="5:6" x14ac:dyDescent="0.3">
      <c r="E1454" s="3">
        <f t="shared" ca="1" si="45"/>
        <v>0.99762256794753146</v>
      </c>
      <c r="F1454" s="3">
        <f t="shared" ca="1" si="46"/>
        <v>122.04233655057877</v>
      </c>
    </row>
    <row r="1455" spans="5:6" x14ac:dyDescent="0.3">
      <c r="E1455" s="3">
        <f t="shared" ca="1" si="45"/>
        <v>0.85544288530597334</v>
      </c>
      <c r="F1455" s="3">
        <f t="shared" ca="1" si="46"/>
        <v>72.111326340010208</v>
      </c>
    </row>
    <row r="1456" spans="5:6" x14ac:dyDescent="0.3">
      <c r="E1456" s="3">
        <f t="shared" ca="1" si="45"/>
        <v>0.91076769292497106</v>
      </c>
      <c r="F1456" s="3">
        <f t="shared" ca="1" si="46"/>
        <v>76.989191878973301</v>
      </c>
    </row>
    <row r="1457" spans="5:6" x14ac:dyDescent="0.3">
      <c r="E1457" s="3">
        <f t="shared" ca="1" si="45"/>
        <v>0.96888126255893436</v>
      </c>
      <c r="F1457" s="3">
        <f t="shared" ca="1" si="46"/>
        <v>88.275524015754684</v>
      </c>
    </row>
    <row r="1458" spans="5:6" x14ac:dyDescent="0.3">
      <c r="E1458" s="3">
        <f t="shared" ca="1" si="45"/>
        <v>0.59709708781493276</v>
      </c>
      <c r="F1458" s="3">
        <f t="shared" ca="1" si="46"/>
        <v>61.635446468437294</v>
      </c>
    </row>
    <row r="1459" spans="5:6" x14ac:dyDescent="0.3">
      <c r="E1459" s="3">
        <f t="shared" ca="1" si="45"/>
        <v>0.25606754193077674</v>
      </c>
      <c r="F1459" s="3">
        <f t="shared" ca="1" si="46"/>
        <v>53.583850667814623</v>
      </c>
    </row>
    <row r="1460" spans="5:6" x14ac:dyDescent="0.3">
      <c r="E1460" s="3">
        <f t="shared" ca="1" si="45"/>
        <v>0.10115147323129114</v>
      </c>
      <c r="F1460" s="3">
        <f t="shared" ca="1" si="46"/>
        <v>49.154254151643769</v>
      </c>
    </row>
    <row r="1461" spans="5:6" x14ac:dyDescent="0.3">
      <c r="E1461" s="3">
        <f t="shared" ca="1" si="45"/>
        <v>0.48893575319291949</v>
      </c>
      <c r="F1461" s="3">
        <f t="shared" ca="1" si="46"/>
        <v>58.908720260675921</v>
      </c>
    </row>
    <row r="1462" spans="5:6" x14ac:dyDescent="0.3">
      <c r="E1462" s="3">
        <f t="shared" ca="1" si="45"/>
        <v>0.1030599415729585</v>
      </c>
      <c r="F1462" s="3">
        <f t="shared" ca="1" si="46"/>
        <v>49.22618336282455</v>
      </c>
    </row>
    <row r="1463" spans="5:6" x14ac:dyDescent="0.3">
      <c r="E1463" s="3">
        <f t="shared" ca="1" si="45"/>
        <v>0.84795111643087184</v>
      </c>
      <c r="F1463" s="3">
        <f t="shared" ca="1" si="46"/>
        <v>71.605740220203302</v>
      </c>
    </row>
    <row r="1464" spans="5:6" x14ac:dyDescent="0.3">
      <c r="E1464" s="3">
        <f t="shared" ca="1" si="45"/>
        <v>0.26289246485790985</v>
      </c>
      <c r="F1464" s="3">
        <f t="shared" ca="1" si="46"/>
        <v>53.746244294299863</v>
      </c>
    </row>
    <row r="1465" spans="5:6" x14ac:dyDescent="0.3">
      <c r="E1465" s="3">
        <f t="shared" ca="1" si="45"/>
        <v>0.97055659800676519</v>
      </c>
      <c r="F1465" s="3">
        <f t="shared" ca="1" si="46"/>
        <v>88.901044577584187</v>
      </c>
    </row>
    <row r="1466" spans="5:6" x14ac:dyDescent="0.3">
      <c r="E1466" s="3">
        <f t="shared" ca="1" si="45"/>
        <v>0.87317169559401842</v>
      </c>
      <c r="F1466" s="3">
        <f t="shared" ca="1" si="46"/>
        <v>73.423782127216882</v>
      </c>
    </row>
    <row r="1467" spans="5:6" x14ac:dyDescent="0.3">
      <c r="E1467" s="3">
        <f t="shared" ca="1" si="45"/>
        <v>0.84426695469258017</v>
      </c>
      <c r="F1467" s="3">
        <f t="shared" ca="1" si="46"/>
        <v>71.366349924947727</v>
      </c>
    </row>
    <row r="1468" spans="5:6" x14ac:dyDescent="0.3">
      <c r="E1468" s="3">
        <f t="shared" ca="1" si="45"/>
        <v>0.30545133255226209</v>
      </c>
      <c r="F1468" s="3">
        <f t="shared" ca="1" si="46"/>
        <v>54.7353342454401</v>
      </c>
    </row>
    <row r="1469" spans="5:6" x14ac:dyDescent="0.3">
      <c r="E1469" s="3">
        <f t="shared" ca="1" si="45"/>
        <v>0.22433598467665483</v>
      </c>
      <c r="F1469" s="3">
        <f t="shared" ca="1" si="46"/>
        <v>52.809365223802331</v>
      </c>
    </row>
    <row r="1470" spans="5:6" x14ac:dyDescent="0.3">
      <c r="E1470" s="3">
        <f t="shared" ca="1" si="45"/>
        <v>0.85598276408972307</v>
      </c>
      <c r="F1470" s="3">
        <f t="shared" ca="1" si="46"/>
        <v>72.148789151350201</v>
      </c>
    </row>
    <row r="1471" spans="5:6" x14ac:dyDescent="0.3">
      <c r="E1471" s="3">
        <f t="shared" ca="1" si="45"/>
        <v>0.77206183538251305</v>
      </c>
      <c r="F1471" s="3">
        <f t="shared" ca="1" si="46"/>
        <v>67.554638345711325</v>
      </c>
    </row>
    <row r="1472" spans="5:6" x14ac:dyDescent="0.3">
      <c r="E1472" s="3">
        <f t="shared" ca="1" si="45"/>
        <v>0.27524514747297513</v>
      </c>
      <c r="F1472" s="3">
        <f t="shared" ca="1" si="46"/>
        <v>54.03714172195091</v>
      </c>
    </row>
    <row r="1473" spans="5:6" x14ac:dyDescent="0.3">
      <c r="E1473" s="3">
        <f t="shared" ca="1" si="45"/>
        <v>0.84799513224398593</v>
      </c>
      <c r="F1473" s="3">
        <f t="shared" ca="1" si="46"/>
        <v>71.608635813583817</v>
      </c>
    </row>
    <row r="1474" spans="5:6" x14ac:dyDescent="0.3">
      <c r="E1474" s="3">
        <f t="shared" ca="1" si="45"/>
        <v>0.77865886911538973</v>
      </c>
      <c r="F1474" s="3">
        <f t="shared" ca="1" si="46"/>
        <v>67.84983140073318</v>
      </c>
    </row>
    <row r="1475" spans="5:6" x14ac:dyDescent="0.3">
      <c r="E1475" s="3">
        <f t="shared" ca="1" si="45"/>
        <v>0.67803913980778385</v>
      </c>
      <c r="F1475" s="3">
        <f t="shared" ca="1" si="46"/>
        <v>64.028863956153231</v>
      </c>
    </row>
    <row r="1476" spans="5:6" x14ac:dyDescent="0.3">
      <c r="E1476" s="3">
        <f t="shared" ref="E1476:E1539" ca="1" si="47">RAND()</f>
        <v>0.26202772984515565</v>
      </c>
      <c r="F1476" s="3">
        <f t="shared" ref="F1476:F1539" ca="1" si="48">((E1476^(-1/$C$5)-1)^(-1/$C$3))*$C$4</f>
        <v>53.725738253832503</v>
      </c>
    </row>
    <row r="1477" spans="5:6" x14ac:dyDescent="0.3">
      <c r="E1477" s="3">
        <f t="shared" ca="1" si="47"/>
        <v>0.92949348594855663</v>
      </c>
      <c r="F1477" s="3">
        <f t="shared" ca="1" si="48"/>
        <v>79.422968717572445</v>
      </c>
    </row>
    <row r="1478" spans="5:6" x14ac:dyDescent="0.3">
      <c r="E1478" s="3">
        <f t="shared" ca="1" si="47"/>
        <v>0.98271355324413923</v>
      </c>
      <c r="F1478" s="3">
        <f t="shared" ca="1" si="48"/>
        <v>95.118823087207105</v>
      </c>
    </row>
    <row r="1479" spans="5:6" x14ac:dyDescent="0.3">
      <c r="E1479" s="3">
        <f t="shared" ca="1" si="47"/>
        <v>0.16708823929526817</v>
      </c>
      <c r="F1479" s="3">
        <f t="shared" ca="1" si="48"/>
        <v>51.29038349533154</v>
      </c>
    </row>
    <row r="1480" spans="5:6" x14ac:dyDescent="0.3">
      <c r="E1480" s="3">
        <f t="shared" ca="1" si="47"/>
        <v>0.74583225485196003</v>
      </c>
      <c r="F1480" s="3">
        <f t="shared" ca="1" si="48"/>
        <v>66.455303018461564</v>
      </c>
    </row>
    <row r="1481" spans="5:6" x14ac:dyDescent="0.3">
      <c r="E1481" s="3">
        <f t="shared" ca="1" si="47"/>
        <v>0.91697742701603935</v>
      </c>
      <c r="F1481" s="3">
        <f t="shared" ca="1" si="48"/>
        <v>77.730052488443036</v>
      </c>
    </row>
    <row r="1482" spans="5:6" x14ac:dyDescent="0.3">
      <c r="E1482" s="3">
        <f t="shared" ca="1" si="47"/>
        <v>0.43474588028159933</v>
      </c>
      <c r="F1482" s="3">
        <f t="shared" ca="1" si="48"/>
        <v>57.652602024752362</v>
      </c>
    </row>
    <row r="1483" spans="5:6" x14ac:dyDescent="0.3">
      <c r="E1483" s="3">
        <f t="shared" ca="1" si="47"/>
        <v>0.98697524556875571</v>
      </c>
      <c r="F1483" s="3">
        <f t="shared" ca="1" si="48"/>
        <v>98.580231902539012</v>
      </c>
    </row>
    <row r="1484" spans="5:6" x14ac:dyDescent="0.3">
      <c r="E1484" s="3">
        <f t="shared" ca="1" si="47"/>
        <v>0.72467065673122666</v>
      </c>
      <c r="F1484" s="3">
        <f t="shared" ca="1" si="48"/>
        <v>65.642025554459167</v>
      </c>
    </row>
    <row r="1485" spans="5:6" x14ac:dyDescent="0.3">
      <c r="E1485" s="3">
        <f t="shared" ca="1" si="47"/>
        <v>0.37450574947341042</v>
      </c>
      <c r="F1485" s="3">
        <f t="shared" ca="1" si="48"/>
        <v>56.293666691802656</v>
      </c>
    </row>
    <row r="1486" spans="5:6" x14ac:dyDescent="0.3">
      <c r="E1486" s="3">
        <f t="shared" ca="1" si="47"/>
        <v>0.29194407635210218</v>
      </c>
      <c r="F1486" s="3">
        <f t="shared" ca="1" si="48"/>
        <v>54.425116148941413</v>
      </c>
    </row>
    <row r="1487" spans="5:6" x14ac:dyDescent="0.3">
      <c r="E1487" s="3">
        <f t="shared" ca="1" si="47"/>
        <v>4.080884026726439E-2</v>
      </c>
      <c r="F1487" s="3">
        <f t="shared" ca="1" si="48"/>
        <v>46.131266065262508</v>
      </c>
    </row>
    <row r="1488" spans="5:6" x14ac:dyDescent="0.3">
      <c r="E1488" s="3">
        <f t="shared" ca="1" si="47"/>
        <v>0.43145511246827006</v>
      </c>
      <c r="F1488" s="3">
        <f t="shared" ca="1" si="48"/>
        <v>57.577663697694128</v>
      </c>
    </row>
    <row r="1489" spans="5:6" x14ac:dyDescent="0.3">
      <c r="E1489" s="3">
        <f t="shared" ca="1" si="47"/>
        <v>0.51211737935959289</v>
      </c>
      <c r="F1489" s="3">
        <f t="shared" ca="1" si="48"/>
        <v>59.46319585917378</v>
      </c>
    </row>
    <row r="1490" spans="5:6" x14ac:dyDescent="0.3">
      <c r="E1490" s="3">
        <f t="shared" ca="1" si="47"/>
        <v>0.5546239890462501</v>
      </c>
      <c r="F1490" s="3">
        <f t="shared" ca="1" si="48"/>
        <v>60.517677993577138</v>
      </c>
    </row>
    <row r="1491" spans="5:6" x14ac:dyDescent="0.3">
      <c r="E1491" s="3">
        <f t="shared" ca="1" si="47"/>
        <v>0.21014113152860114</v>
      </c>
      <c r="F1491" s="3">
        <f t="shared" ca="1" si="48"/>
        <v>52.450040917068954</v>
      </c>
    </row>
    <row r="1492" spans="5:6" x14ac:dyDescent="0.3">
      <c r="E1492" s="3">
        <f t="shared" ca="1" si="47"/>
        <v>0.63506210174833044</v>
      </c>
      <c r="F1492" s="3">
        <f t="shared" ca="1" si="48"/>
        <v>62.706779813520775</v>
      </c>
    </row>
    <row r="1493" spans="5:6" x14ac:dyDescent="0.3">
      <c r="E1493" s="3">
        <f t="shared" ca="1" si="47"/>
        <v>0.23670556967752021</v>
      </c>
      <c r="F1493" s="3">
        <f t="shared" ca="1" si="48"/>
        <v>53.115507340340415</v>
      </c>
    </row>
    <row r="1494" spans="5:6" x14ac:dyDescent="0.3">
      <c r="E1494" s="3">
        <f t="shared" ca="1" si="47"/>
        <v>3.1124905207271403E-2</v>
      </c>
      <c r="F1494" s="3">
        <f t="shared" ca="1" si="48"/>
        <v>45.361416913487986</v>
      </c>
    </row>
    <row r="1495" spans="5:6" x14ac:dyDescent="0.3">
      <c r="E1495" s="3">
        <f t="shared" ca="1" si="47"/>
        <v>0.99886590373997564</v>
      </c>
      <c r="F1495" s="3">
        <f t="shared" ca="1" si="48"/>
        <v>133.88682918733477</v>
      </c>
    </row>
    <row r="1496" spans="5:6" x14ac:dyDescent="0.3">
      <c r="E1496" s="3">
        <f t="shared" ca="1" si="47"/>
        <v>0.20364698641883694</v>
      </c>
      <c r="F1496" s="3">
        <f t="shared" ca="1" si="48"/>
        <v>52.282397523580215</v>
      </c>
    </row>
    <row r="1497" spans="5:6" x14ac:dyDescent="0.3">
      <c r="E1497" s="3">
        <f t="shared" ca="1" si="47"/>
        <v>0.6347453754741752</v>
      </c>
      <c r="F1497" s="3">
        <f t="shared" ca="1" si="48"/>
        <v>62.697504889403888</v>
      </c>
    </row>
    <row r="1498" spans="5:6" x14ac:dyDescent="0.3">
      <c r="E1498" s="3">
        <f t="shared" ca="1" si="47"/>
        <v>0.46728581047679463</v>
      </c>
      <c r="F1498" s="3">
        <f t="shared" ca="1" si="48"/>
        <v>58.401128490074569</v>
      </c>
    </row>
    <row r="1499" spans="5:6" x14ac:dyDescent="0.3">
      <c r="E1499" s="3">
        <f t="shared" ca="1" si="47"/>
        <v>0.55314426153476326</v>
      </c>
      <c r="F1499" s="3">
        <f t="shared" ca="1" si="48"/>
        <v>60.480003984010288</v>
      </c>
    </row>
    <row r="1500" spans="5:6" x14ac:dyDescent="0.3">
      <c r="E1500" s="3">
        <f t="shared" ca="1" si="47"/>
        <v>0.92057581513511888</v>
      </c>
      <c r="F1500" s="3">
        <f t="shared" ca="1" si="48"/>
        <v>78.187044649656528</v>
      </c>
    </row>
    <row r="1501" spans="5:6" x14ac:dyDescent="0.3">
      <c r="E1501" s="3">
        <f t="shared" ca="1" si="47"/>
        <v>0.91842693586950996</v>
      </c>
      <c r="F1501" s="3">
        <f t="shared" ca="1" si="48"/>
        <v>77.911534149025428</v>
      </c>
    </row>
    <row r="1502" spans="5:6" x14ac:dyDescent="0.3">
      <c r="E1502" s="3">
        <f t="shared" ca="1" si="47"/>
        <v>0.58052557241450575</v>
      </c>
      <c r="F1502" s="3">
        <f t="shared" ca="1" si="48"/>
        <v>61.190418802298439</v>
      </c>
    </row>
    <row r="1503" spans="5:6" x14ac:dyDescent="0.3">
      <c r="E1503" s="3">
        <f t="shared" ca="1" si="47"/>
        <v>0.2364370580221864</v>
      </c>
      <c r="F1503" s="3">
        <f t="shared" ca="1" si="48"/>
        <v>53.108923809070319</v>
      </c>
    </row>
    <row r="1504" spans="5:6" x14ac:dyDescent="0.3">
      <c r="E1504" s="3">
        <f t="shared" ca="1" si="47"/>
        <v>0.76731497462174414</v>
      </c>
      <c r="F1504" s="3">
        <f t="shared" ca="1" si="48"/>
        <v>67.34719819143497</v>
      </c>
    </row>
    <row r="1505" spans="5:6" x14ac:dyDescent="0.3">
      <c r="E1505" s="3">
        <f t="shared" ca="1" si="47"/>
        <v>0.41763651538660063</v>
      </c>
      <c r="F1505" s="3">
        <f t="shared" ca="1" si="48"/>
        <v>57.264165310353945</v>
      </c>
    </row>
    <row r="1506" spans="5:6" x14ac:dyDescent="0.3">
      <c r="E1506" s="3">
        <f t="shared" ca="1" si="47"/>
        <v>0.97238404978300996</v>
      </c>
      <c r="F1506" s="3">
        <f t="shared" ca="1" si="48"/>
        <v>89.629964546137813</v>
      </c>
    </row>
    <row r="1507" spans="5:6" x14ac:dyDescent="0.3">
      <c r="E1507" s="3">
        <f t="shared" ca="1" si="47"/>
        <v>0.7084504290309851</v>
      </c>
      <c r="F1507" s="3">
        <f t="shared" ca="1" si="48"/>
        <v>65.055721984585432</v>
      </c>
    </row>
    <row r="1508" spans="5:6" x14ac:dyDescent="0.3">
      <c r="E1508" s="3">
        <f t="shared" ca="1" si="47"/>
        <v>0.54235399948480911</v>
      </c>
      <c r="F1508" s="3">
        <f t="shared" ca="1" si="48"/>
        <v>60.207546098756069</v>
      </c>
    </row>
    <row r="1509" spans="5:6" x14ac:dyDescent="0.3">
      <c r="E1509" s="3">
        <f t="shared" ca="1" si="47"/>
        <v>0.49831220222722039</v>
      </c>
      <c r="F1509" s="3">
        <f t="shared" ca="1" si="48"/>
        <v>59.131496703794426</v>
      </c>
    </row>
    <row r="1510" spans="5:6" x14ac:dyDescent="0.3">
      <c r="E1510" s="3">
        <f t="shared" ca="1" si="47"/>
        <v>0.96161432918236234</v>
      </c>
      <c r="F1510" s="3">
        <f t="shared" ca="1" si="48"/>
        <v>85.936074248248346</v>
      </c>
    </row>
    <row r="1511" spans="5:6" x14ac:dyDescent="0.3">
      <c r="E1511" s="3">
        <f t="shared" ca="1" si="47"/>
        <v>0.28563890201294972</v>
      </c>
      <c r="F1511" s="3">
        <f t="shared" ca="1" si="48"/>
        <v>54.27926322085974</v>
      </c>
    </row>
    <row r="1512" spans="5:6" x14ac:dyDescent="0.3">
      <c r="E1512" s="3">
        <f t="shared" ca="1" si="47"/>
        <v>0.21271452810745661</v>
      </c>
      <c r="F1512" s="3">
        <f t="shared" ca="1" si="48"/>
        <v>52.515880940250469</v>
      </c>
    </row>
    <row r="1513" spans="5:6" x14ac:dyDescent="0.3">
      <c r="E1513" s="3">
        <f t="shared" ca="1" si="47"/>
        <v>0.49958561880447272</v>
      </c>
      <c r="F1513" s="3">
        <f t="shared" ca="1" si="48"/>
        <v>59.161903153830309</v>
      </c>
    </row>
    <row r="1514" spans="5:6" x14ac:dyDescent="0.3">
      <c r="E1514" s="3">
        <f t="shared" ca="1" si="47"/>
        <v>0.99444207686922514</v>
      </c>
      <c r="F1514" s="3">
        <f t="shared" ca="1" si="48"/>
        <v>109.72218502586423</v>
      </c>
    </row>
    <row r="1515" spans="5:6" x14ac:dyDescent="0.3">
      <c r="E1515" s="3">
        <f t="shared" ca="1" si="47"/>
        <v>0.74237352644875476</v>
      </c>
      <c r="F1515" s="3">
        <f t="shared" ca="1" si="48"/>
        <v>66.318268414992403</v>
      </c>
    </row>
    <row r="1516" spans="5:6" x14ac:dyDescent="0.3">
      <c r="E1516" s="3">
        <f t="shared" ca="1" si="47"/>
        <v>0.86793254714579959</v>
      </c>
      <c r="F1516" s="3">
        <f t="shared" ca="1" si="48"/>
        <v>73.017144904636055</v>
      </c>
    </row>
    <row r="1517" spans="5:6" x14ac:dyDescent="0.3">
      <c r="E1517" s="3">
        <f t="shared" ca="1" si="47"/>
        <v>0.68393318379418322</v>
      </c>
      <c r="F1517" s="3">
        <f t="shared" ca="1" si="48"/>
        <v>64.221245622511958</v>
      </c>
    </row>
    <row r="1518" spans="5:6" x14ac:dyDescent="0.3">
      <c r="E1518" s="3">
        <f t="shared" ca="1" si="47"/>
        <v>0.38890956615855332</v>
      </c>
      <c r="F1518" s="3">
        <f t="shared" ca="1" si="48"/>
        <v>56.616938561147144</v>
      </c>
    </row>
    <row r="1519" spans="5:6" x14ac:dyDescent="0.3">
      <c r="E1519" s="3">
        <f t="shared" ca="1" si="47"/>
        <v>0.46686886774209491</v>
      </c>
      <c r="F1519" s="3">
        <f t="shared" ca="1" si="48"/>
        <v>58.391437081617958</v>
      </c>
    </row>
    <row r="1520" spans="5:6" x14ac:dyDescent="0.3">
      <c r="E1520" s="3">
        <f t="shared" ca="1" si="47"/>
        <v>0.64123800247556384</v>
      </c>
      <c r="F1520" s="3">
        <f t="shared" ca="1" si="48"/>
        <v>62.888886314866731</v>
      </c>
    </row>
    <row r="1521" spans="5:6" x14ac:dyDescent="0.3">
      <c r="E1521" s="3">
        <f t="shared" ca="1" si="47"/>
        <v>0.69993897878750966</v>
      </c>
      <c r="F1521" s="3">
        <f t="shared" ca="1" si="48"/>
        <v>64.759415618664491</v>
      </c>
    </row>
    <row r="1522" spans="5:6" x14ac:dyDescent="0.3">
      <c r="E1522" s="3">
        <f t="shared" ca="1" si="47"/>
        <v>0.34075720766092954</v>
      </c>
      <c r="F1522" s="3">
        <f t="shared" ca="1" si="48"/>
        <v>55.53571962815198</v>
      </c>
    </row>
    <row r="1523" spans="5:6" x14ac:dyDescent="0.3">
      <c r="E1523" s="3">
        <f t="shared" ca="1" si="47"/>
        <v>0.54905409747815848</v>
      </c>
      <c r="F1523" s="3">
        <f t="shared" ca="1" si="48"/>
        <v>60.376263713526534</v>
      </c>
    </row>
    <row r="1524" spans="5:6" x14ac:dyDescent="0.3">
      <c r="E1524" s="3">
        <f t="shared" ca="1" si="47"/>
        <v>0.59781090834796824</v>
      </c>
      <c r="F1524" s="3">
        <f t="shared" ca="1" si="48"/>
        <v>61.65489872721264</v>
      </c>
    </row>
    <row r="1525" spans="5:6" x14ac:dyDescent="0.3">
      <c r="E1525" s="3">
        <f t="shared" ca="1" si="47"/>
        <v>3.8328323835120748E-2</v>
      </c>
      <c r="F1525" s="3">
        <f t="shared" ca="1" si="48"/>
        <v>45.948798151566521</v>
      </c>
    </row>
    <row r="1526" spans="5:6" x14ac:dyDescent="0.3">
      <c r="E1526" s="3">
        <f t="shared" ca="1" si="47"/>
        <v>0.12011831642288007</v>
      </c>
      <c r="F1526" s="3">
        <f t="shared" ca="1" si="48"/>
        <v>49.835373775974354</v>
      </c>
    </row>
    <row r="1527" spans="5:6" x14ac:dyDescent="0.3">
      <c r="E1527" s="3">
        <f t="shared" ca="1" si="47"/>
        <v>0.22992099608018379</v>
      </c>
      <c r="F1527" s="3">
        <f t="shared" ca="1" si="48"/>
        <v>52.948334275009209</v>
      </c>
    </row>
    <row r="1528" spans="5:6" x14ac:dyDescent="0.3">
      <c r="E1528" s="3">
        <f t="shared" ca="1" si="47"/>
        <v>0.73113132486885435</v>
      </c>
      <c r="F1528" s="3">
        <f t="shared" ca="1" si="48"/>
        <v>65.88414616284102</v>
      </c>
    </row>
    <row r="1529" spans="5:6" x14ac:dyDescent="0.3">
      <c r="E1529" s="3">
        <f t="shared" ca="1" si="47"/>
        <v>0.19904009439676895</v>
      </c>
      <c r="F1529" s="3">
        <f t="shared" ca="1" si="48"/>
        <v>52.162104361249376</v>
      </c>
    </row>
    <row r="1530" spans="5:6" x14ac:dyDescent="0.3">
      <c r="E1530" s="3">
        <f t="shared" ca="1" si="47"/>
        <v>0.15156415671066659</v>
      </c>
      <c r="F1530" s="3">
        <f t="shared" ca="1" si="48"/>
        <v>50.837398530057023</v>
      </c>
    </row>
    <row r="1531" spans="5:6" x14ac:dyDescent="0.3">
      <c r="E1531" s="3">
        <f t="shared" ca="1" si="47"/>
        <v>0.27492524248803374</v>
      </c>
      <c r="F1531" s="3">
        <f t="shared" ca="1" si="48"/>
        <v>54.029653351773987</v>
      </c>
    </row>
    <row r="1532" spans="5:6" x14ac:dyDescent="0.3">
      <c r="E1532" s="3">
        <f t="shared" ca="1" si="47"/>
        <v>0.96501576253248111</v>
      </c>
      <c r="F1532" s="3">
        <f t="shared" ca="1" si="48"/>
        <v>86.964070600886245</v>
      </c>
    </row>
    <row r="1533" spans="5:6" x14ac:dyDescent="0.3">
      <c r="E1533" s="3">
        <f t="shared" ca="1" si="47"/>
        <v>0.1872924323213373</v>
      </c>
      <c r="F1533" s="3">
        <f t="shared" ca="1" si="48"/>
        <v>51.849715428002149</v>
      </c>
    </row>
    <row r="1534" spans="5:6" x14ac:dyDescent="0.3">
      <c r="E1534" s="3">
        <f t="shared" ca="1" si="47"/>
        <v>0.90459844265094891</v>
      </c>
      <c r="F1534" s="3">
        <f t="shared" ca="1" si="48"/>
        <v>76.305748797681076</v>
      </c>
    </row>
    <row r="1535" spans="5:6" x14ac:dyDescent="0.3">
      <c r="E1535" s="3">
        <f t="shared" ca="1" si="47"/>
        <v>0.75869392218049958</v>
      </c>
      <c r="F1535" s="3">
        <f t="shared" ca="1" si="48"/>
        <v>66.980426126869091</v>
      </c>
    </row>
    <row r="1536" spans="5:6" x14ac:dyDescent="0.3">
      <c r="E1536" s="3">
        <f t="shared" ca="1" si="47"/>
        <v>0.62252042991211431</v>
      </c>
      <c r="F1536" s="3">
        <f t="shared" ca="1" si="48"/>
        <v>62.344102296230453</v>
      </c>
    </row>
    <row r="1537" spans="5:6" x14ac:dyDescent="0.3">
      <c r="E1537" s="3">
        <f t="shared" ca="1" si="47"/>
        <v>0.629093971433205</v>
      </c>
      <c r="F1537" s="3">
        <f t="shared" ca="1" si="48"/>
        <v>62.533035588580518</v>
      </c>
    </row>
    <row r="1538" spans="5:6" x14ac:dyDescent="0.3">
      <c r="E1538" s="3">
        <f t="shared" ca="1" si="47"/>
        <v>0.74757838747714633</v>
      </c>
      <c r="F1538" s="3">
        <f t="shared" ca="1" si="48"/>
        <v>66.525135695625238</v>
      </c>
    </row>
    <row r="1539" spans="5:6" x14ac:dyDescent="0.3">
      <c r="E1539" s="3">
        <f t="shared" ca="1" si="47"/>
        <v>0.7982600166059387</v>
      </c>
      <c r="F1539" s="3">
        <f t="shared" ca="1" si="48"/>
        <v>68.779427837148972</v>
      </c>
    </row>
    <row r="1540" spans="5:6" x14ac:dyDescent="0.3">
      <c r="E1540" s="3">
        <f t="shared" ref="E1540:E1603" ca="1" si="49">RAND()</f>
        <v>0.801726920351999</v>
      </c>
      <c r="F1540" s="3">
        <f t="shared" ref="F1540:F1603" ca="1" si="50">((E1540^(-1/$C$5)-1)^(-1/$C$3))*$C$4</f>
        <v>68.952901027778424</v>
      </c>
    </row>
    <row r="1541" spans="5:6" x14ac:dyDescent="0.3">
      <c r="E1541" s="3">
        <f t="shared" ca="1" si="49"/>
        <v>0.41580442740038981</v>
      </c>
      <c r="F1541" s="3">
        <f t="shared" ca="1" si="50"/>
        <v>57.22272902195261</v>
      </c>
    </row>
    <row r="1542" spans="5:6" x14ac:dyDescent="0.3">
      <c r="E1542" s="3">
        <f t="shared" ca="1" si="49"/>
        <v>0.81117804320205844</v>
      </c>
      <c r="F1542" s="3">
        <f t="shared" ca="1" si="50"/>
        <v>69.441319376932668</v>
      </c>
    </row>
    <row r="1543" spans="5:6" x14ac:dyDescent="0.3">
      <c r="E1543" s="3">
        <f t="shared" ca="1" si="49"/>
        <v>0.40683847610469981</v>
      </c>
      <c r="F1543" s="3">
        <f t="shared" ca="1" si="50"/>
        <v>57.020308763245467</v>
      </c>
    </row>
    <row r="1544" spans="5:6" x14ac:dyDescent="0.3">
      <c r="E1544" s="3">
        <f t="shared" ca="1" si="49"/>
        <v>0.25740801324779705</v>
      </c>
      <c r="F1544" s="3">
        <f t="shared" ca="1" si="50"/>
        <v>53.615847447202277</v>
      </c>
    </row>
    <row r="1545" spans="5:6" x14ac:dyDescent="0.3">
      <c r="E1545" s="3">
        <f t="shared" ca="1" si="49"/>
        <v>6.9958675501648138E-2</v>
      </c>
      <c r="F1545" s="3">
        <f t="shared" ca="1" si="50"/>
        <v>47.826721954871068</v>
      </c>
    </row>
    <row r="1546" spans="5:6" x14ac:dyDescent="0.3">
      <c r="E1546" s="3">
        <f t="shared" ca="1" si="49"/>
        <v>0.25469971261247748</v>
      </c>
      <c r="F1546" s="3">
        <f t="shared" ca="1" si="50"/>
        <v>53.55114799413424</v>
      </c>
    </row>
    <row r="1547" spans="5:6" x14ac:dyDescent="0.3">
      <c r="E1547" s="3">
        <f t="shared" ca="1" si="49"/>
        <v>0.6307035316024362</v>
      </c>
      <c r="F1547" s="3">
        <f t="shared" ca="1" si="50"/>
        <v>62.579681927128483</v>
      </c>
    </row>
    <row r="1548" spans="5:6" x14ac:dyDescent="0.3">
      <c r="E1548" s="3">
        <f t="shared" ca="1" si="49"/>
        <v>0.41613514241016403</v>
      </c>
      <c r="F1548" s="3">
        <f t="shared" ca="1" si="50"/>
        <v>57.230206802758865</v>
      </c>
    </row>
    <row r="1549" spans="5:6" x14ac:dyDescent="0.3">
      <c r="E1549" s="3">
        <f t="shared" ca="1" si="49"/>
        <v>0.68454529879253179</v>
      </c>
      <c r="F1549" s="3">
        <f t="shared" ca="1" si="50"/>
        <v>64.241397060023232</v>
      </c>
    </row>
    <row r="1550" spans="5:6" x14ac:dyDescent="0.3">
      <c r="E1550" s="3">
        <f t="shared" ca="1" si="49"/>
        <v>0.37260133459883105</v>
      </c>
      <c r="F1550" s="3">
        <f t="shared" ca="1" si="50"/>
        <v>56.250945886085816</v>
      </c>
    </row>
    <row r="1551" spans="5:6" x14ac:dyDescent="0.3">
      <c r="E1551" s="3">
        <f t="shared" ca="1" si="49"/>
        <v>0.14157807202534156</v>
      </c>
      <c r="F1551" s="3">
        <f t="shared" ca="1" si="50"/>
        <v>50.532965851434064</v>
      </c>
    </row>
    <row r="1552" spans="5:6" x14ac:dyDescent="0.3">
      <c r="E1552" s="3">
        <f t="shared" ca="1" si="49"/>
        <v>0.82255778095139942</v>
      </c>
      <c r="F1552" s="3">
        <f t="shared" ca="1" si="50"/>
        <v>70.062441403078623</v>
      </c>
    </row>
    <row r="1553" spans="5:6" x14ac:dyDescent="0.3">
      <c r="E1553" s="3">
        <f t="shared" ca="1" si="49"/>
        <v>0.38316714957016862</v>
      </c>
      <c r="F1553" s="3">
        <f t="shared" ca="1" si="50"/>
        <v>56.488009364889855</v>
      </c>
    </row>
    <row r="1554" spans="5:6" x14ac:dyDescent="0.3">
      <c r="E1554" s="3">
        <f t="shared" ca="1" si="49"/>
        <v>0.91813037904596517</v>
      </c>
      <c r="F1554" s="3">
        <f t="shared" ca="1" si="50"/>
        <v>77.874124732119185</v>
      </c>
    </row>
    <row r="1555" spans="5:6" x14ac:dyDescent="0.3">
      <c r="E1555" s="3">
        <f t="shared" ca="1" si="49"/>
        <v>0.75396865137702429</v>
      </c>
      <c r="F1555" s="3">
        <f t="shared" ca="1" si="50"/>
        <v>66.784553926408009</v>
      </c>
    </row>
    <row r="1556" spans="5:6" x14ac:dyDescent="0.3">
      <c r="E1556" s="3">
        <f t="shared" ca="1" si="49"/>
        <v>0.74240702285414151</v>
      </c>
      <c r="F1556" s="3">
        <f t="shared" ca="1" si="50"/>
        <v>66.319587445079662</v>
      </c>
    </row>
    <row r="1557" spans="5:6" x14ac:dyDescent="0.3">
      <c r="E1557" s="3">
        <f t="shared" ca="1" si="49"/>
        <v>0.12353530819224801</v>
      </c>
      <c r="F1557" s="3">
        <f t="shared" ca="1" si="50"/>
        <v>49.951008759175053</v>
      </c>
    </row>
    <row r="1558" spans="5:6" x14ac:dyDescent="0.3">
      <c r="E1558" s="3">
        <f t="shared" ca="1" si="49"/>
        <v>0.68066673532210875</v>
      </c>
      <c r="F1558" s="3">
        <f t="shared" ca="1" si="50"/>
        <v>64.114261574783356</v>
      </c>
    </row>
    <row r="1559" spans="5:6" x14ac:dyDescent="0.3">
      <c r="E1559" s="3">
        <f t="shared" ca="1" si="49"/>
        <v>0.11890786816676413</v>
      </c>
      <c r="F1559" s="3">
        <f t="shared" ca="1" si="50"/>
        <v>49.793944555790041</v>
      </c>
    </row>
    <row r="1560" spans="5:6" x14ac:dyDescent="0.3">
      <c r="E1560" s="3">
        <f t="shared" ca="1" si="49"/>
        <v>1.3930286750174603E-2</v>
      </c>
      <c r="F1560" s="3">
        <f t="shared" ca="1" si="50"/>
        <v>43.308899553947754</v>
      </c>
    </row>
    <row r="1561" spans="5:6" x14ac:dyDescent="0.3">
      <c r="E1561" s="3">
        <f t="shared" ca="1" si="49"/>
        <v>0.4012119803248243</v>
      </c>
      <c r="F1561" s="3">
        <f t="shared" ca="1" si="50"/>
        <v>56.893550179545429</v>
      </c>
    </row>
    <row r="1562" spans="5:6" x14ac:dyDescent="0.3">
      <c r="E1562" s="3">
        <f t="shared" ca="1" si="49"/>
        <v>0.80285078898834472</v>
      </c>
      <c r="F1562" s="3">
        <f t="shared" ca="1" si="50"/>
        <v>69.009771481493459</v>
      </c>
    </row>
    <row r="1563" spans="5:6" x14ac:dyDescent="0.3">
      <c r="E1563" s="3">
        <f t="shared" ca="1" si="49"/>
        <v>0.99806813370982284</v>
      </c>
      <c r="F1563" s="3">
        <f t="shared" ca="1" si="50"/>
        <v>125.25441745652826</v>
      </c>
    </row>
    <row r="1564" spans="5:6" x14ac:dyDescent="0.3">
      <c r="E1564" s="3">
        <f t="shared" ca="1" si="49"/>
        <v>0.86140462159190201</v>
      </c>
      <c r="F1564" s="3">
        <f t="shared" ca="1" si="50"/>
        <v>72.533212111557489</v>
      </c>
    </row>
    <row r="1565" spans="5:6" x14ac:dyDescent="0.3">
      <c r="E1565" s="3">
        <f t="shared" ca="1" si="49"/>
        <v>0.8749379407875929</v>
      </c>
      <c r="F1565" s="3">
        <f t="shared" ca="1" si="50"/>
        <v>73.564810047096998</v>
      </c>
    </row>
    <row r="1566" spans="5:6" x14ac:dyDescent="0.3">
      <c r="E1566" s="3">
        <f t="shared" ca="1" si="49"/>
        <v>0.48609915402129444</v>
      </c>
      <c r="F1566" s="3">
        <f t="shared" ca="1" si="50"/>
        <v>58.841696051289425</v>
      </c>
    </row>
    <row r="1567" spans="5:6" x14ac:dyDescent="0.3">
      <c r="E1567" s="3">
        <f t="shared" ca="1" si="49"/>
        <v>0.8935249968319775</v>
      </c>
      <c r="F1567" s="3">
        <f t="shared" ca="1" si="50"/>
        <v>75.189161723745841</v>
      </c>
    </row>
    <row r="1568" spans="5:6" x14ac:dyDescent="0.3">
      <c r="E1568" s="3">
        <f t="shared" ca="1" si="49"/>
        <v>0.82048940584977081</v>
      </c>
      <c r="F1568" s="3">
        <f t="shared" ca="1" si="50"/>
        <v>69.946662244517782</v>
      </c>
    </row>
    <row r="1569" spans="5:6" x14ac:dyDescent="0.3">
      <c r="E1569" s="3">
        <f t="shared" ca="1" si="49"/>
        <v>0.58960466723500671</v>
      </c>
      <c r="F1569" s="3">
        <f t="shared" ca="1" si="50"/>
        <v>61.432708711331152</v>
      </c>
    </row>
    <row r="1570" spans="5:6" x14ac:dyDescent="0.3">
      <c r="E1570" s="3">
        <f t="shared" ca="1" si="49"/>
        <v>0.67840174286462696</v>
      </c>
      <c r="F1570" s="3">
        <f t="shared" ca="1" si="50"/>
        <v>64.040614007687196</v>
      </c>
    </row>
    <row r="1571" spans="5:6" x14ac:dyDescent="0.3">
      <c r="E1571" s="3">
        <f t="shared" ca="1" si="49"/>
        <v>0.90278064384865186</v>
      </c>
      <c r="F1571" s="3">
        <f t="shared" ca="1" si="50"/>
        <v>76.11331164107861</v>
      </c>
    </row>
    <row r="1572" spans="5:6" x14ac:dyDescent="0.3">
      <c r="E1572" s="3">
        <f t="shared" ca="1" si="49"/>
        <v>0.41212037727707473</v>
      </c>
      <c r="F1572" s="3">
        <f t="shared" ca="1" si="50"/>
        <v>57.139486135243445</v>
      </c>
    </row>
    <row r="1573" spans="5:6" x14ac:dyDescent="0.3">
      <c r="E1573" s="3">
        <f t="shared" ca="1" si="49"/>
        <v>0.76187668846794765</v>
      </c>
      <c r="F1573" s="3">
        <f t="shared" ca="1" si="50"/>
        <v>67.114382553399437</v>
      </c>
    </row>
    <row r="1574" spans="5:6" x14ac:dyDescent="0.3">
      <c r="E1574" s="3">
        <f t="shared" ca="1" si="49"/>
        <v>0.38166612940176536</v>
      </c>
      <c r="F1574" s="3">
        <f t="shared" ca="1" si="50"/>
        <v>56.454321466433967</v>
      </c>
    </row>
    <row r="1575" spans="5:6" x14ac:dyDescent="0.3">
      <c r="E1575" s="3">
        <f t="shared" ca="1" si="49"/>
        <v>0.11614036695289476</v>
      </c>
      <c r="F1575" s="3">
        <f t="shared" ca="1" si="50"/>
        <v>49.69826828064717</v>
      </c>
    </row>
    <row r="1576" spans="5:6" x14ac:dyDescent="0.3">
      <c r="E1576" s="3">
        <f t="shared" ca="1" si="49"/>
        <v>0.1550451966277292</v>
      </c>
      <c r="F1576" s="3">
        <f t="shared" ca="1" si="50"/>
        <v>50.940988149284991</v>
      </c>
    </row>
    <row r="1577" spans="5:6" x14ac:dyDescent="0.3">
      <c r="E1577" s="3">
        <f t="shared" ca="1" si="49"/>
        <v>0.1691724603170327</v>
      </c>
      <c r="F1577" s="3">
        <f t="shared" ca="1" si="50"/>
        <v>51.34954345577961</v>
      </c>
    </row>
    <row r="1578" spans="5:6" x14ac:dyDescent="0.3">
      <c r="E1578" s="3">
        <f t="shared" ca="1" si="49"/>
        <v>0.90513910059314018</v>
      </c>
      <c r="F1578" s="3">
        <f t="shared" ca="1" si="50"/>
        <v>76.363736576153357</v>
      </c>
    </row>
    <row r="1579" spans="5:6" x14ac:dyDescent="0.3">
      <c r="E1579" s="3">
        <f t="shared" ca="1" si="49"/>
        <v>0.92077775527409977</v>
      </c>
      <c r="F1579" s="3">
        <f t="shared" ca="1" si="50"/>
        <v>78.213346046312935</v>
      </c>
    </row>
    <row r="1580" spans="5:6" x14ac:dyDescent="0.3">
      <c r="E1580" s="3">
        <f t="shared" ca="1" si="49"/>
        <v>0.10105149620792186</v>
      </c>
      <c r="F1580" s="3">
        <f t="shared" ca="1" si="50"/>
        <v>49.150462589565777</v>
      </c>
    </row>
    <row r="1581" spans="5:6" x14ac:dyDescent="0.3">
      <c r="E1581" s="3">
        <f t="shared" ca="1" si="49"/>
        <v>0.37503016414034851</v>
      </c>
      <c r="F1581" s="3">
        <f t="shared" ca="1" si="50"/>
        <v>56.305430950187599</v>
      </c>
    </row>
    <row r="1582" spans="5:6" x14ac:dyDescent="0.3">
      <c r="E1582" s="3">
        <f t="shared" ca="1" si="49"/>
        <v>1.7169761380570137E-2</v>
      </c>
      <c r="F1582" s="3">
        <f t="shared" ca="1" si="50"/>
        <v>43.814378206104635</v>
      </c>
    </row>
    <row r="1583" spans="5:6" x14ac:dyDescent="0.3">
      <c r="E1583" s="3">
        <f t="shared" ca="1" si="49"/>
        <v>0.42957543323384395</v>
      </c>
      <c r="F1583" s="3">
        <f t="shared" ca="1" si="50"/>
        <v>57.534911067062033</v>
      </c>
    </row>
    <row r="1584" spans="5:6" x14ac:dyDescent="0.3">
      <c r="E1584" s="3">
        <f t="shared" ca="1" si="49"/>
        <v>0.44832179064881705</v>
      </c>
      <c r="F1584" s="3">
        <f t="shared" ca="1" si="50"/>
        <v>57.963105807406734</v>
      </c>
    </row>
    <row r="1585" spans="5:6" x14ac:dyDescent="0.3">
      <c r="E1585" s="3">
        <f t="shared" ca="1" si="49"/>
        <v>0.32896287275598723</v>
      </c>
      <c r="F1585" s="3">
        <f t="shared" ca="1" si="50"/>
        <v>55.269630792901815</v>
      </c>
    </row>
    <row r="1586" spans="5:6" x14ac:dyDescent="0.3">
      <c r="E1586" s="3">
        <f t="shared" ca="1" si="49"/>
        <v>4.4700701636413154E-2</v>
      </c>
      <c r="F1586" s="3">
        <f t="shared" ca="1" si="50"/>
        <v>46.401245470569087</v>
      </c>
    </row>
    <row r="1587" spans="5:6" x14ac:dyDescent="0.3">
      <c r="E1587" s="3">
        <f t="shared" ca="1" si="49"/>
        <v>0.71002894286499973</v>
      </c>
      <c r="F1587" s="3">
        <f t="shared" ca="1" si="50"/>
        <v>65.111500068907731</v>
      </c>
    </row>
    <row r="1588" spans="5:6" x14ac:dyDescent="0.3">
      <c r="E1588" s="3">
        <f t="shared" ca="1" si="49"/>
        <v>0.89602227065094842</v>
      </c>
      <c r="F1588" s="3">
        <f t="shared" ca="1" si="50"/>
        <v>75.429880568975591</v>
      </c>
    </row>
    <row r="1589" spans="5:6" x14ac:dyDescent="0.3">
      <c r="E1589" s="3">
        <f t="shared" ca="1" si="49"/>
        <v>0.64511666376626575</v>
      </c>
      <c r="F1589" s="3">
        <f t="shared" ca="1" si="50"/>
        <v>63.004503541266509</v>
      </c>
    </row>
    <row r="1590" spans="5:6" x14ac:dyDescent="0.3">
      <c r="E1590" s="3">
        <f t="shared" ca="1" si="49"/>
        <v>0.16951755789980805</v>
      </c>
      <c r="F1590" s="3">
        <f t="shared" ca="1" si="50"/>
        <v>51.359304022229502</v>
      </c>
    </row>
    <row r="1591" spans="5:6" x14ac:dyDescent="0.3">
      <c r="E1591" s="3">
        <f t="shared" ca="1" si="49"/>
        <v>0.35696800859043321</v>
      </c>
      <c r="F1591" s="3">
        <f t="shared" ca="1" si="50"/>
        <v>55.9001670716872</v>
      </c>
    </row>
    <row r="1592" spans="5:6" x14ac:dyDescent="0.3">
      <c r="E1592" s="3">
        <f t="shared" ca="1" si="49"/>
        <v>0.90856796568216247</v>
      </c>
      <c r="F1592" s="3">
        <f t="shared" ca="1" si="50"/>
        <v>76.739882969195634</v>
      </c>
    </row>
    <row r="1593" spans="5:6" x14ac:dyDescent="0.3">
      <c r="E1593" s="3">
        <f t="shared" ca="1" si="49"/>
        <v>0.41926269269459038</v>
      </c>
      <c r="F1593" s="3">
        <f t="shared" ca="1" si="50"/>
        <v>57.300967595975628</v>
      </c>
    </row>
    <row r="1594" spans="5:6" x14ac:dyDescent="0.3">
      <c r="E1594" s="3">
        <f t="shared" ca="1" si="49"/>
        <v>0.69020239768691016</v>
      </c>
      <c r="F1594" s="3">
        <f t="shared" ca="1" si="50"/>
        <v>64.429213110780154</v>
      </c>
    </row>
    <row r="1595" spans="5:6" x14ac:dyDescent="0.3">
      <c r="E1595" s="3">
        <f t="shared" ca="1" si="49"/>
        <v>0.63349537982312121</v>
      </c>
      <c r="F1595" s="3">
        <f t="shared" ca="1" si="50"/>
        <v>62.660960476808711</v>
      </c>
    </row>
    <row r="1596" spans="5:6" x14ac:dyDescent="0.3">
      <c r="E1596" s="3">
        <f t="shared" ca="1" si="49"/>
        <v>0.91093422172303196</v>
      </c>
      <c r="F1596" s="3">
        <f t="shared" ca="1" si="50"/>
        <v>77.008331877076643</v>
      </c>
    </row>
    <row r="1597" spans="5:6" x14ac:dyDescent="0.3">
      <c r="E1597" s="3">
        <f t="shared" ca="1" si="49"/>
        <v>0.58211419842546541</v>
      </c>
      <c r="F1597" s="3">
        <f t="shared" ca="1" si="50"/>
        <v>61.232555404393921</v>
      </c>
    </row>
    <row r="1598" spans="5:6" x14ac:dyDescent="0.3">
      <c r="E1598" s="3">
        <f t="shared" ca="1" si="49"/>
        <v>0.25011383692198896</v>
      </c>
      <c r="F1598" s="3">
        <f t="shared" ca="1" si="50"/>
        <v>53.441105003211497</v>
      </c>
    </row>
    <row r="1599" spans="5:6" x14ac:dyDescent="0.3">
      <c r="E1599" s="3">
        <f t="shared" ca="1" si="49"/>
        <v>0.75309140094636307</v>
      </c>
      <c r="F1599" s="3">
        <f t="shared" ca="1" si="50"/>
        <v>66.748574925483553</v>
      </c>
    </row>
    <row r="1600" spans="5:6" x14ac:dyDescent="0.3">
      <c r="E1600" s="3">
        <f t="shared" ca="1" si="49"/>
        <v>0.17849126313672237</v>
      </c>
      <c r="F1600" s="3">
        <f t="shared" ca="1" si="50"/>
        <v>51.609793961632931</v>
      </c>
    </row>
    <row r="1601" spans="5:6" x14ac:dyDescent="0.3">
      <c r="E1601" s="3">
        <f t="shared" ca="1" si="49"/>
        <v>0.73820904789702824</v>
      </c>
      <c r="F1601" s="3">
        <f t="shared" ca="1" si="50"/>
        <v>66.155485158828498</v>
      </c>
    </row>
    <row r="1602" spans="5:6" x14ac:dyDescent="0.3">
      <c r="E1602" s="3">
        <f t="shared" ca="1" si="49"/>
        <v>0.65160876912883492</v>
      </c>
      <c r="F1602" s="3">
        <f t="shared" ca="1" si="50"/>
        <v>63.200264209847226</v>
      </c>
    </row>
    <row r="1603" spans="5:6" x14ac:dyDescent="0.3">
      <c r="E1603" s="3">
        <f t="shared" ca="1" si="49"/>
        <v>0.27488920597631694</v>
      </c>
      <c r="F1603" s="3">
        <f t="shared" ca="1" si="50"/>
        <v>54.028809662789634</v>
      </c>
    </row>
    <row r="1604" spans="5:6" x14ac:dyDescent="0.3">
      <c r="E1604" s="3">
        <f t="shared" ref="E1604:E1667" ca="1" si="51">RAND()</f>
        <v>0.52143569972009096</v>
      </c>
      <c r="F1604" s="3">
        <f t="shared" ref="F1604:F1667" ca="1" si="52">((E1604^(-1/$C$5)-1)^(-1/$C$3))*$C$4</f>
        <v>59.689816426794238</v>
      </c>
    </row>
    <row r="1605" spans="5:6" x14ac:dyDescent="0.3">
      <c r="E1605" s="3">
        <f t="shared" ca="1" si="51"/>
        <v>7.421402027374302E-2</v>
      </c>
      <c r="F1605" s="3">
        <f t="shared" ca="1" si="52"/>
        <v>48.028685529659917</v>
      </c>
    </row>
    <row r="1606" spans="5:6" x14ac:dyDescent="0.3">
      <c r="E1606" s="3">
        <f t="shared" ca="1" si="51"/>
        <v>0.59187703216311705</v>
      </c>
      <c r="F1606" s="3">
        <f t="shared" ca="1" si="52"/>
        <v>61.493923153217168</v>
      </c>
    </row>
    <row r="1607" spans="5:6" x14ac:dyDescent="0.3">
      <c r="E1607" s="3">
        <f t="shared" ca="1" si="51"/>
        <v>0.70894848509753516</v>
      </c>
      <c r="F1607" s="3">
        <f t="shared" ca="1" si="52"/>
        <v>65.073292643307951</v>
      </c>
    </row>
    <row r="1608" spans="5:6" x14ac:dyDescent="0.3">
      <c r="E1608" s="3">
        <f t="shared" ca="1" si="51"/>
        <v>0.35945504394412542</v>
      </c>
      <c r="F1608" s="3">
        <f t="shared" ca="1" si="52"/>
        <v>55.95599630660638</v>
      </c>
    </row>
    <row r="1609" spans="5:6" x14ac:dyDescent="0.3">
      <c r="E1609" s="3">
        <f t="shared" ca="1" si="51"/>
        <v>0.94843178311822063</v>
      </c>
      <c r="F1609" s="3">
        <f t="shared" ca="1" si="52"/>
        <v>82.727876066896911</v>
      </c>
    </row>
    <row r="1610" spans="5:6" x14ac:dyDescent="0.3">
      <c r="E1610" s="3">
        <f t="shared" ca="1" si="51"/>
        <v>7.3535013548302386E-2</v>
      </c>
      <c r="F1610" s="3">
        <f t="shared" ca="1" si="52"/>
        <v>47.997004622042958</v>
      </c>
    </row>
    <row r="1611" spans="5:6" x14ac:dyDescent="0.3">
      <c r="E1611" s="3">
        <f t="shared" ca="1" si="51"/>
        <v>0.83442868112786872</v>
      </c>
      <c r="F1611" s="3">
        <f t="shared" ca="1" si="52"/>
        <v>70.754160179806391</v>
      </c>
    </row>
    <row r="1612" spans="5:6" x14ac:dyDescent="0.3">
      <c r="E1612" s="3">
        <f t="shared" ca="1" si="51"/>
        <v>0.73120954526586712</v>
      </c>
      <c r="F1612" s="3">
        <f t="shared" ca="1" si="52"/>
        <v>65.887109447941995</v>
      </c>
    </row>
    <row r="1613" spans="5:6" x14ac:dyDescent="0.3">
      <c r="E1613" s="3">
        <f t="shared" ca="1" si="51"/>
        <v>0.37422018471489982</v>
      </c>
      <c r="F1613" s="3">
        <f t="shared" ca="1" si="52"/>
        <v>56.287260652403994</v>
      </c>
    </row>
    <row r="1614" spans="5:6" x14ac:dyDescent="0.3">
      <c r="E1614" s="3">
        <f t="shared" ca="1" si="51"/>
        <v>5.8317388687441407E-2</v>
      </c>
      <c r="F1614" s="3">
        <f t="shared" ca="1" si="52"/>
        <v>47.226155120272963</v>
      </c>
    </row>
    <row r="1615" spans="5:6" x14ac:dyDescent="0.3">
      <c r="E1615" s="3">
        <f t="shared" ca="1" si="51"/>
        <v>0.82081315734423044</v>
      </c>
      <c r="F1615" s="3">
        <f t="shared" ca="1" si="52"/>
        <v>69.964696671532479</v>
      </c>
    </row>
    <row r="1616" spans="5:6" x14ac:dyDescent="0.3">
      <c r="E1616" s="3">
        <f t="shared" ca="1" si="51"/>
        <v>0.29293598129290754</v>
      </c>
      <c r="F1616" s="3">
        <f t="shared" ca="1" si="52"/>
        <v>54.447996666625841</v>
      </c>
    </row>
    <row r="1617" spans="5:6" x14ac:dyDescent="0.3">
      <c r="E1617" s="3">
        <f t="shared" ca="1" si="51"/>
        <v>2.532149632622005E-2</v>
      </c>
      <c r="F1617" s="3">
        <f t="shared" ca="1" si="52"/>
        <v>44.804457478943561</v>
      </c>
    </row>
    <row r="1618" spans="5:6" x14ac:dyDescent="0.3">
      <c r="E1618" s="3">
        <f t="shared" ca="1" si="51"/>
        <v>0.33384551540086094</v>
      </c>
      <c r="F1618" s="3">
        <f t="shared" ca="1" si="52"/>
        <v>55.379908725768665</v>
      </c>
    </row>
    <row r="1619" spans="5:6" x14ac:dyDescent="0.3">
      <c r="E1619" s="3">
        <f t="shared" ca="1" si="51"/>
        <v>0.25488970844491443</v>
      </c>
      <c r="F1619" s="3">
        <f t="shared" ca="1" si="52"/>
        <v>53.555693726892827</v>
      </c>
    </row>
    <row r="1620" spans="5:6" x14ac:dyDescent="0.3">
      <c r="E1620" s="3">
        <f t="shared" ca="1" si="51"/>
        <v>0.64994588080233795</v>
      </c>
      <c r="F1620" s="3">
        <f t="shared" ca="1" si="52"/>
        <v>63.149849335405428</v>
      </c>
    </row>
    <row r="1621" spans="5:6" x14ac:dyDescent="0.3">
      <c r="E1621" s="3">
        <f t="shared" ca="1" si="51"/>
        <v>5.8967596508357367E-2</v>
      </c>
      <c r="F1621" s="3">
        <f t="shared" ca="1" si="52"/>
        <v>47.261848728175366</v>
      </c>
    </row>
    <row r="1622" spans="5:6" x14ac:dyDescent="0.3">
      <c r="E1622" s="3">
        <f t="shared" ca="1" si="51"/>
        <v>0.31681159168810369</v>
      </c>
      <c r="F1622" s="3">
        <f t="shared" ca="1" si="52"/>
        <v>54.994259551505522</v>
      </c>
    </row>
    <row r="1623" spans="5:6" x14ac:dyDescent="0.3">
      <c r="E1623" s="3">
        <f t="shared" ca="1" si="51"/>
        <v>0.81249619567608111</v>
      </c>
      <c r="F1623" s="3">
        <f t="shared" ca="1" si="52"/>
        <v>69.511341106130928</v>
      </c>
    </row>
    <row r="1624" spans="5:6" x14ac:dyDescent="0.3">
      <c r="E1624" s="3">
        <f t="shared" ca="1" si="51"/>
        <v>0.49422632196790595</v>
      </c>
      <c r="F1624" s="3">
        <f t="shared" ca="1" si="52"/>
        <v>59.03418251630891</v>
      </c>
    </row>
    <row r="1625" spans="5:6" x14ac:dyDescent="0.3">
      <c r="E1625" s="3">
        <f t="shared" ca="1" si="51"/>
        <v>0.30208495489317455</v>
      </c>
      <c r="F1625" s="3">
        <f t="shared" ca="1" si="52"/>
        <v>54.658279974214061</v>
      </c>
    </row>
    <row r="1626" spans="5:6" x14ac:dyDescent="0.3">
      <c r="E1626" s="3">
        <f t="shared" ca="1" si="51"/>
        <v>0.43803086301562755</v>
      </c>
      <c r="F1626" s="3">
        <f t="shared" ca="1" si="52"/>
        <v>57.727529425792099</v>
      </c>
    </row>
    <row r="1627" spans="5:6" x14ac:dyDescent="0.3">
      <c r="E1627" s="3">
        <f t="shared" ca="1" si="51"/>
        <v>0.99090360136270794</v>
      </c>
      <c r="F1627" s="3">
        <f t="shared" ca="1" si="52"/>
        <v>103.13852766258438</v>
      </c>
    </row>
    <row r="1628" spans="5:6" x14ac:dyDescent="0.3">
      <c r="E1628" s="3">
        <f t="shared" ca="1" si="51"/>
        <v>0.50355662329550843</v>
      </c>
      <c r="F1628" s="3">
        <f t="shared" ca="1" si="52"/>
        <v>59.256964341900051</v>
      </c>
    </row>
    <row r="1629" spans="5:6" x14ac:dyDescent="0.3">
      <c r="E1629" s="3">
        <f t="shared" ca="1" si="51"/>
        <v>0.40863492289756609</v>
      </c>
      <c r="F1629" s="3">
        <f t="shared" ca="1" si="52"/>
        <v>57.060821476079369</v>
      </c>
    </row>
    <row r="1630" spans="5:6" x14ac:dyDescent="0.3">
      <c r="E1630" s="3">
        <f t="shared" ca="1" si="51"/>
        <v>0.72369448618238097</v>
      </c>
      <c r="F1630" s="3">
        <f t="shared" ca="1" si="52"/>
        <v>65.60588582291156</v>
      </c>
    </row>
    <row r="1631" spans="5:6" x14ac:dyDescent="0.3">
      <c r="E1631" s="3">
        <f t="shared" ca="1" si="51"/>
        <v>0.53239079452703331</v>
      </c>
      <c r="F1631" s="3">
        <f t="shared" ca="1" si="52"/>
        <v>59.959321448553652</v>
      </c>
    </row>
    <row r="1632" spans="5:6" x14ac:dyDescent="0.3">
      <c r="E1632" s="3">
        <f t="shared" ca="1" si="51"/>
        <v>0.68647973580110078</v>
      </c>
      <c r="F1632" s="3">
        <f t="shared" ca="1" si="52"/>
        <v>64.305297901408238</v>
      </c>
    </row>
    <row r="1633" spans="5:6" x14ac:dyDescent="0.3">
      <c r="E1633" s="3">
        <f t="shared" ca="1" si="51"/>
        <v>0.84368923579689847</v>
      </c>
      <c r="F1633" s="3">
        <f t="shared" ca="1" si="52"/>
        <v>71.329333238676853</v>
      </c>
    </row>
    <row r="1634" spans="5:6" x14ac:dyDescent="0.3">
      <c r="E1634" s="3">
        <f t="shared" ca="1" si="51"/>
        <v>0.29238601136261833</v>
      </c>
      <c r="F1634" s="3">
        <f t="shared" ca="1" si="52"/>
        <v>54.435312464408348</v>
      </c>
    </row>
    <row r="1635" spans="5:6" x14ac:dyDescent="0.3">
      <c r="E1635" s="3">
        <f t="shared" ca="1" si="51"/>
        <v>0.45251364038669151</v>
      </c>
      <c r="F1635" s="3">
        <f t="shared" ca="1" si="52"/>
        <v>58.059465023769683</v>
      </c>
    </row>
    <row r="1636" spans="5:6" x14ac:dyDescent="0.3">
      <c r="E1636" s="3">
        <f t="shared" ca="1" si="51"/>
        <v>0.35070188560238802</v>
      </c>
      <c r="F1636" s="3">
        <f t="shared" ca="1" si="52"/>
        <v>55.759423586756505</v>
      </c>
    </row>
    <row r="1637" spans="5:6" x14ac:dyDescent="0.3">
      <c r="E1637" s="3">
        <f t="shared" ca="1" si="51"/>
        <v>0.62446229557446997</v>
      </c>
      <c r="F1637" s="3">
        <f t="shared" ca="1" si="52"/>
        <v>62.399655102412865</v>
      </c>
    </row>
    <row r="1638" spans="5:6" x14ac:dyDescent="0.3">
      <c r="E1638" s="3">
        <f t="shared" ca="1" si="51"/>
        <v>0.1250015624500721</v>
      </c>
      <c r="F1638" s="3">
        <f t="shared" ca="1" si="52"/>
        <v>50.000052081479197</v>
      </c>
    </row>
    <row r="1639" spans="5:6" x14ac:dyDescent="0.3">
      <c r="E1639" s="3">
        <f t="shared" ca="1" si="51"/>
        <v>0.64979434952465054</v>
      </c>
      <c r="F1639" s="3">
        <f t="shared" ca="1" si="52"/>
        <v>63.145264702518702</v>
      </c>
    </row>
    <row r="1640" spans="5:6" x14ac:dyDescent="0.3">
      <c r="E1640" s="3">
        <f t="shared" ca="1" si="51"/>
        <v>0.49145240536300661</v>
      </c>
      <c r="F1640" s="3">
        <f t="shared" ca="1" si="52"/>
        <v>58.96832592904957</v>
      </c>
    </row>
    <row r="1641" spans="5:6" x14ac:dyDescent="0.3">
      <c r="E1641" s="3">
        <f t="shared" ca="1" si="51"/>
        <v>0.68707348409844837</v>
      </c>
      <c r="F1641" s="3">
        <f t="shared" ca="1" si="52"/>
        <v>64.324978086637913</v>
      </c>
    </row>
    <row r="1642" spans="5:6" x14ac:dyDescent="0.3">
      <c r="E1642" s="3">
        <f t="shared" ca="1" si="51"/>
        <v>0.86233947373540976</v>
      </c>
      <c r="F1642" s="3">
        <f t="shared" ca="1" si="52"/>
        <v>72.601055306470158</v>
      </c>
    </row>
    <row r="1643" spans="5:6" x14ac:dyDescent="0.3">
      <c r="E1643" s="3">
        <f t="shared" ca="1" si="51"/>
        <v>0.49822883566357168</v>
      </c>
      <c r="F1643" s="3">
        <f t="shared" ca="1" si="52"/>
        <v>59.129507384637733</v>
      </c>
    </row>
    <row r="1644" spans="5:6" x14ac:dyDescent="0.3">
      <c r="E1644" s="3">
        <f t="shared" ca="1" si="51"/>
        <v>0.8534316993190243</v>
      </c>
      <c r="F1644" s="3">
        <f t="shared" ca="1" si="52"/>
        <v>71.973017633159358</v>
      </c>
    </row>
    <row r="1645" spans="5:6" x14ac:dyDescent="0.3">
      <c r="E1645" s="3">
        <f t="shared" ca="1" si="51"/>
        <v>0.76788190524539679</v>
      </c>
      <c r="F1645" s="3">
        <f t="shared" ca="1" si="52"/>
        <v>67.371762331084142</v>
      </c>
    </row>
    <row r="1646" spans="5:6" x14ac:dyDescent="0.3">
      <c r="E1646" s="3">
        <f t="shared" ca="1" si="51"/>
        <v>0.95238467864468279</v>
      </c>
      <c r="F1646" s="3">
        <f t="shared" ca="1" si="52"/>
        <v>83.585505495342261</v>
      </c>
    </row>
    <row r="1647" spans="5:6" x14ac:dyDescent="0.3">
      <c r="E1647" s="3">
        <f t="shared" ca="1" si="51"/>
        <v>0.61909091826182328</v>
      </c>
      <c r="F1647" s="3">
        <f t="shared" ca="1" si="52"/>
        <v>62.246509953688687</v>
      </c>
    </row>
    <row r="1648" spans="5:6" x14ac:dyDescent="0.3">
      <c r="E1648" s="3">
        <f t="shared" ca="1" si="51"/>
        <v>9.5515029182492439E-2</v>
      </c>
      <c r="F1648" s="3">
        <f t="shared" ca="1" si="52"/>
        <v>48.936662504851384</v>
      </c>
    </row>
    <row r="1649" spans="5:6" x14ac:dyDescent="0.3">
      <c r="E1649" s="3">
        <f t="shared" ca="1" si="51"/>
        <v>0.54363364464923392</v>
      </c>
      <c r="F1649" s="3">
        <f t="shared" ca="1" si="52"/>
        <v>60.239654996721534</v>
      </c>
    </row>
    <row r="1650" spans="5:6" x14ac:dyDescent="0.3">
      <c r="E1650" s="3">
        <f t="shared" ca="1" si="51"/>
        <v>0.92937404186154393</v>
      </c>
      <c r="F1650" s="3">
        <f t="shared" ca="1" si="52"/>
        <v>79.405322585789776</v>
      </c>
    </row>
    <row r="1651" spans="5:6" x14ac:dyDescent="0.3">
      <c r="E1651" s="3">
        <f t="shared" ca="1" si="51"/>
        <v>0.29523967776560445</v>
      </c>
      <c r="F1651" s="3">
        <f t="shared" ca="1" si="52"/>
        <v>54.501072265198644</v>
      </c>
    </row>
    <row r="1652" spans="5:6" x14ac:dyDescent="0.3">
      <c r="E1652" s="3">
        <f t="shared" ca="1" si="51"/>
        <v>0.51702078529024431</v>
      </c>
      <c r="F1652" s="3">
        <f t="shared" ca="1" si="52"/>
        <v>59.582158068524279</v>
      </c>
    </row>
    <row r="1653" spans="5:6" x14ac:dyDescent="0.3">
      <c r="E1653" s="3">
        <f t="shared" ca="1" si="51"/>
        <v>4.3729485280881497E-2</v>
      </c>
      <c r="F1653" s="3">
        <f t="shared" ca="1" si="52"/>
        <v>46.335589381634698</v>
      </c>
    </row>
    <row r="1654" spans="5:6" x14ac:dyDescent="0.3">
      <c r="E1654" s="3">
        <f t="shared" ca="1" si="51"/>
        <v>0.99995640581507628</v>
      </c>
      <c r="F1654" s="3">
        <f t="shared" ca="1" si="52"/>
        <v>201.2241090457087</v>
      </c>
    </row>
    <row r="1655" spans="5:6" x14ac:dyDescent="0.3">
      <c r="E1655" s="3">
        <f t="shared" ca="1" si="51"/>
        <v>0.35810943445910814</v>
      </c>
      <c r="F1655" s="3">
        <f t="shared" ca="1" si="52"/>
        <v>55.925791819854922</v>
      </c>
    </row>
    <row r="1656" spans="5:6" x14ac:dyDescent="0.3">
      <c r="E1656" s="3">
        <f t="shared" ca="1" si="51"/>
        <v>0.42261729367607892</v>
      </c>
      <c r="F1656" s="3">
        <f t="shared" ca="1" si="52"/>
        <v>57.376957964192457</v>
      </c>
    </row>
    <row r="1657" spans="5:6" x14ac:dyDescent="0.3">
      <c r="E1657" s="3">
        <f t="shared" ca="1" si="51"/>
        <v>0.32019604833993731</v>
      </c>
      <c r="F1657" s="3">
        <f t="shared" ca="1" si="52"/>
        <v>55.071105470748194</v>
      </c>
    </row>
    <row r="1658" spans="5:6" x14ac:dyDescent="0.3">
      <c r="E1658" s="3">
        <f t="shared" ca="1" si="51"/>
        <v>0.24778857186359904</v>
      </c>
      <c r="F1658" s="3">
        <f t="shared" ca="1" si="52"/>
        <v>53.385062926781977</v>
      </c>
    </row>
    <row r="1659" spans="5:6" x14ac:dyDescent="0.3">
      <c r="E1659" s="3">
        <f t="shared" ca="1" si="51"/>
        <v>0.59299705493323718</v>
      </c>
      <c r="F1659" s="3">
        <f t="shared" ca="1" si="52"/>
        <v>61.524181865545366</v>
      </c>
    </row>
    <row r="1660" spans="5:6" x14ac:dyDescent="0.3">
      <c r="E1660" s="3">
        <f t="shared" ca="1" si="51"/>
        <v>0.65071452864967139</v>
      </c>
      <c r="F1660" s="3">
        <f t="shared" ca="1" si="52"/>
        <v>63.173129284114452</v>
      </c>
    </row>
    <row r="1661" spans="5:6" x14ac:dyDescent="0.3">
      <c r="E1661" s="3">
        <f t="shared" ca="1" si="51"/>
        <v>0.3653679137128405</v>
      </c>
      <c r="F1661" s="3">
        <f t="shared" ca="1" si="52"/>
        <v>56.088679120550445</v>
      </c>
    </row>
    <row r="1662" spans="5:6" x14ac:dyDescent="0.3">
      <c r="E1662" s="3">
        <f t="shared" ca="1" si="51"/>
        <v>0.89834259548396334</v>
      </c>
      <c r="F1662" s="3">
        <f t="shared" ca="1" si="52"/>
        <v>75.659079814439352</v>
      </c>
    </row>
    <row r="1663" spans="5:6" x14ac:dyDescent="0.3">
      <c r="E1663" s="3">
        <f t="shared" ca="1" si="51"/>
        <v>0.29682058560311064</v>
      </c>
      <c r="F1663" s="3">
        <f t="shared" ca="1" si="52"/>
        <v>54.537444589802618</v>
      </c>
    </row>
    <row r="1664" spans="5:6" x14ac:dyDescent="0.3">
      <c r="E1664" s="3">
        <f t="shared" ca="1" si="51"/>
        <v>0.72377902083175738</v>
      </c>
      <c r="F1664" s="3">
        <f t="shared" ca="1" si="52"/>
        <v>65.609010949636072</v>
      </c>
    </row>
    <row r="1665" spans="5:6" x14ac:dyDescent="0.3">
      <c r="E1665" s="3">
        <f t="shared" ca="1" si="51"/>
        <v>4.7166518469724195E-2</v>
      </c>
      <c r="F1665" s="3">
        <f t="shared" ca="1" si="52"/>
        <v>46.563255635208478</v>
      </c>
    </row>
    <row r="1666" spans="5:6" x14ac:dyDescent="0.3">
      <c r="E1666" s="3">
        <f t="shared" ca="1" si="51"/>
        <v>0.4859718553395076</v>
      </c>
      <c r="F1666" s="3">
        <f t="shared" ca="1" si="52"/>
        <v>58.838692081893939</v>
      </c>
    </row>
    <row r="1667" spans="5:6" x14ac:dyDescent="0.3">
      <c r="E1667" s="3">
        <f t="shared" ca="1" si="51"/>
        <v>0.15231974377759627</v>
      </c>
      <c r="F1667" s="3">
        <f t="shared" ca="1" si="52"/>
        <v>50.859989190649678</v>
      </c>
    </row>
    <row r="1668" spans="5:6" x14ac:dyDescent="0.3">
      <c r="E1668" s="3">
        <f t="shared" ref="E1668:E1731" ca="1" si="53">RAND()</f>
        <v>0.32269954730223127</v>
      </c>
      <c r="F1668" s="3">
        <f t="shared" ref="F1668:F1731" ca="1" si="54">((E1668^(-1/$C$5)-1)^(-1/$C$3))*$C$4</f>
        <v>55.127871956070152</v>
      </c>
    </row>
    <row r="1669" spans="5:6" x14ac:dyDescent="0.3">
      <c r="E1669" s="3">
        <f t="shared" ca="1" si="53"/>
        <v>0.97965781392673135</v>
      </c>
      <c r="F1669" s="3">
        <f t="shared" ca="1" si="54"/>
        <v>93.178884763733933</v>
      </c>
    </row>
    <row r="1670" spans="5:6" x14ac:dyDescent="0.3">
      <c r="E1670" s="3">
        <f t="shared" ca="1" si="53"/>
        <v>0.16913663481642449</v>
      </c>
      <c r="F1670" s="3">
        <f t="shared" ca="1" si="54"/>
        <v>51.348529621938688</v>
      </c>
    </row>
    <row r="1671" spans="5:6" x14ac:dyDescent="0.3">
      <c r="E1671" s="3">
        <f t="shared" ca="1" si="53"/>
        <v>0.67790206185514246</v>
      </c>
      <c r="F1671" s="3">
        <f t="shared" ca="1" si="54"/>
        <v>64.024424853545511</v>
      </c>
    </row>
    <row r="1672" spans="5:6" x14ac:dyDescent="0.3">
      <c r="E1672" s="3">
        <f t="shared" ca="1" si="53"/>
        <v>0.14485205342115548</v>
      </c>
      <c r="F1672" s="3">
        <f t="shared" ca="1" si="54"/>
        <v>50.634020339820083</v>
      </c>
    </row>
    <row r="1673" spans="5:6" x14ac:dyDescent="0.3">
      <c r="E1673" s="3">
        <f t="shared" ca="1" si="53"/>
        <v>0.59599194507041786</v>
      </c>
      <c r="F1673" s="3">
        <f t="shared" ca="1" si="54"/>
        <v>61.605378010446088</v>
      </c>
    </row>
    <row r="1674" spans="5:6" x14ac:dyDescent="0.3">
      <c r="E1674" s="3">
        <f t="shared" ca="1" si="53"/>
        <v>0.44546355623412093</v>
      </c>
      <c r="F1674" s="3">
        <f t="shared" ca="1" si="54"/>
        <v>57.897540210114492</v>
      </c>
    </row>
    <row r="1675" spans="5:6" x14ac:dyDescent="0.3">
      <c r="E1675" s="3">
        <f t="shared" ca="1" si="53"/>
        <v>0.84279402289025884</v>
      </c>
      <c r="F1675" s="3">
        <f t="shared" ca="1" si="54"/>
        <v>71.27224669264713</v>
      </c>
    </row>
    <row r="1676" spans="5:6" x14ac:dyDescent="0.3">
      <c r="E1676" s="3">
        <f t="shared" ca="1" si="53"/>
        <v>0.9140194385951691</v>
      </c>
      <c r="F1676" s="3">
        <f t="shared" ca="1" si="54"/>
        <v>77.370011697429021</v>
      </c>
    </row>
    <row r="1677" spans="5:6" x14ac:dyDescent="0.3">
      <c r="E1677" s="3">
        <f t="shared" ca="1" si="53"/>
        <v>0.35102792769271884</v>
      </c>
      <c r="F1677" s="3">
        <f t="shared" ca="1" si="54"/>
        <v>55.76675020844759</v>
      </c>
    </row>
    <row r="1678" spans="5:6" x14ac:dyDescent="0.3">
      <c r="E1678" s="3">
        <f t="shared" ca="1" si="53"/>
        <v>4.5399883963549215E-2</v>
      </c>
      <c r="F1678" s="3">
        <f t="shared" ca="1" si="54"/>
        <v>46.447850208594573</v>
      </c>
    </row>
    <row r="1679" spans="5:6" x14ac:dyDescent="0.3">
      <c r="E1679" s="3">
        <f t="shared" ca="1" si="53"/>
        <v>0.76336549874689374</v>
      </c>
      <c r="F1679" s="3">
        <f t="shared" ca="1" si="54"/>
        <v>67.177619341692974</v>
      </c>
    </row>
    <row r="1680" spans="5:6" x14ac:dyDescent="0.3">
      <c r="E1680" s="3">
        <f t="shared" ca="1" si="53"/>
        <v>7.954900664407083E-2</v>
      </c>
      <c r="F1680" s="3">
        <f t="shared" ca="1" si="54"/>
        <v>48.270964220800394</v>
      </c>
    </row>
    <row r="1681" spans="5:6" x14ac:dyDescent="0.3">
      <c r="E1681" s="3">
        <f t="shared" ca="1" si="53"/>
        <v>3.1345483045436717E-2</v>
      </c>
      <c r="F1681" s="3">
        <f t="shared" ca="1" si="54"/>
        <v>45.38090428025366</v>
      </c>
    </row>
    <row r="1682" spans="5:6" x14ac:dyDescent="0.3">
      <c r="E1682" s="3">
        <f t="shared" ca="1" si="53"/>
        <v>0.65106574502176073</v>
      </c>
      <c r="F1682" s="3">
        <f t="shared" ca="1" si="54"/>
        <v>63.183780050261909</v>
      </c>
    </row>
    <row r="1683" spans="5:6" x14ac:dyDescent="0.3">
      <c r="E1683" s="3">
        <f t="shared" ca="1" si="53"/>
        <v>0.77431401200330008</v>
      </c>
      <c r="F1683" s="3">
        <f t="shared" ca="1" si="54"/>
        <v>67.654492369287723</v>
      </c>
    </row>
    <row r="1684" spans="5:6" x14ac:dyDescent="0.3">
      <c r="E1684" s="3">
        <f t="shared" ca="1" si="53"/>
        <v>0.39010765065423469</v>
      </c>
      <c r="F1684" s="3">
        <f t="shared" ca="1" si="54"/>
        <v>56.64385018251118</v>
      </c>
    </row>
    <row r="1685" spans="5:6" x14ac:dyDescent="0.3">
      <c r="E1685" s="3">
        <f t="shared" ca="1" si="53"/>
        <v>0.67718824041048442</v>
      </c>
      <c r="F1685" s="3">
        <f t="shared" ca="1" si="54"/>
        <v>64.001333993428688</v>
      </c>
    </row>
    <row r="1686" spans="5:6" x14ac:dyDescent="0.3">
      <c r="E1686" s="3">
        <f t="shared" ca="1" si="53"/>
        <v>0.9525314955901234</v>
      </c>
      <c r="F1686" s="3">
        <f t="shared" ca="1" si="54"/>
        <v>83.618845708035948</v>
      </c>
    </row>
    <row r="1687" spans="5:6" x14ac:dyDescent="0.3">
      <c r="E1687" s="3">
        <f t="shared" ca="1" si="53"/>
        <v>0.20096327029506822</v>
      </c>
      <c r="F1687" s="3">
        <f t="shared" ca="1" si="54"/>
        <v>52.212464724451138</v>
      </c>
    </row>
    <row r="1688" spans="5:6" x14ac:dyDescent="0.3">
      <c r="E1688" s="3">
        <f t="shared" ca="1" si="53"/>
        <v>0.62709889978790845</v>
      </c>
      <c r="F1688" s="3">
        <f t="shared" ca="1" si="54"/>
        <v>62.475429356200848</v>
      </c>
    </row>
    <row r="1689" spans="5:6" x14ac:dyDescent="0.3">
      <c r="E1689" s="3">
        <f t="shared" ca="1" si="53"/>
        <v>2.5239117098933339E-2</v>
      </c>
      <c r="F1689" s="3">
        <f t="shared" ca="1" si="54"/>
        <v>44.795847819608682</v>
      </c>
    </row>
    <row r="1690" spans="5:6" x14ac:dyDescent="0.3">
      <c r="E1690" s="3">
        <f t="shared" ca="1" si="53"/>
        <v>0.80332598385462362</v>
      </c>
      <c r="F1690" s="3">
        <f t="shared" ca="1" si="54"/>
        <v>69.033912823335669</v>
      </c>
    </row>
    <row r="1691" spans="5:6" x14ac:dyDescent="0.3">
      <c r="E1691" s="3">
        <f t="shared" ca="1" si="53"/>
        <v>0.73295138439855012</v>
      </c>
      <c r="F1691" s="3">
        <f t="shared" ca="1" si="54"/>
        <v>65.953299174783012</v>
      </c>
    </row>
    <row r="1692" spans="5:6" x14ac:dyDescent="0.3">
      <c r="E1692" s="3">
        <f t="shared" ca="1" si="53"/>
        <v>0.98456613284799421</v>
      </c>
      <c r="F1692" s="3">
        <f t="shared" ca="1" si="54"/>
        <v>96.491348819534579</v>
      </c>
    </row>
    <row r="1693" spans="5:6" x14ac:dyDescent="0.3">
      <c r="E1693" s="3">
        <f t="shared" ca="1" si="53"/>
        <v>1.8559296902006306E-2</v>
      </c>
      <c r="F1693" s="3">
        <f t="shared" ca="1" si="54"/>
        <v>44.007141484258646</v>
      </c>
    </row>
    <row r="1694" spans="5:6" x14ac:dyDescent="0.3">
      <c r="E1694" s="3">
        <f t="shared" ca="1" si="53"/>
        <v>0.83797560936212834</v>
      </c>
      <c r="F1694" s="3">
        <f t="shared" ca="1" si="54"/>
        <v>70.970527433503818</v>
      </c>
    </row>
    <row r="1695" spans="5:6" x14ac:dyDescent="0.3">
      <c r="E1695" s="3">
        <f t="shared" ca="1" si="53"/>
        <v>3.3464831756356506E-2</v>
      </c>
      <c r="F1695" s="3">
        <f t="shared" ca="1" si="54"/>
        <v>45.562866174457739</v>
      </c>
    </row>
    <row r="1696" spans="5:6" x14ac:dyDescent="0.3">
      <c r="E1696" s="3">
        <f t="shared" ca="1" si="53"/>
        <v>0.56776225513766898</v>
      </c>
      <c r="F1696" s="3">
        <f t="shared" ca="1" si="54"/>
        <v>60.855668080005522</v>
      </c>
    </row>
    <row r="1697" spans="5:6" x14ac:dyDescent="0.3">
      <c r="E1697" s="3">
        <f t="shared" ca="1" si="53"/>
        <v>0.76425863795004356</v>
      </c>
      <c r="F1697" s="3">
        <f t="shared" ca="1" si="54"/>
        <v>67.215734310613144</v>
      </c>
    </row>
    <row r="1698" spans="5:6" x14ac:dyDescent="0.3">
      <c r="E1698" s="3">
        <f t="shared" ca="1" si="53"/>
        <v>0.20931589780463966</v>
      </c>
      <c r="F1698" s="3">
        <f t="shared" ca="1" si="54"/>
        <v>52.428857983696574</v>
      </c>
    </row>
    <row r="1699" spans="5:6" x14ac:dyDescent="0.3">
      <c r="E1699" s="3">
        <f t="shared" ca="1" si="53"/>
        <v>0.38108073345787408</v>
      </c>
      <c r="F1699" s="3">
        <f t="shared" ca="1" si="54"/>
        <v>56.44118441734831</v>
      </c>
    </row>
    <row r="1700" spans="5:6" x14ac:dyDescent="0.3">
      <c r="E1700" s="3">
        <f t="shared" ca="1" si="53"/>
        <v>0.83861675947228054</v>
      </c>
      <c r="F1700" s="3">
        <f t="shared" ca="1" si="54"/>
        <v>71.010147739372897</v>
      </c>
    </row>
    <row r="1701" spans="5:6" x14ac:dyDescent="0.3">
      <c r="E1701" s="3">
        <f t="shared" ca="1" si="53"/>
        <v>0.82335388056834613</v>
      </c>
      <c r="F1701" s="3">
        <f t="shared" ca="1" si="54"/>
        <v>70.107362157497775</v>
      </c>
    </row>
    <row r="1702" spans="5:6" x14ac:dyDescent="0.3">
      <c r="E1702" s="3">
        <f t="shared" ca="1" si="53"/>
        <v>0.50733696357189451</v>
      </c>
      <c r="F1702" s="3">
        <f t="shared" ca="1" si="54"/>
        <v>59.347810791483916</v>
      </c>
    </row>
    <row r="1703" spans="5:6" x14ac:dyDescent="0.3">
      <c r="E1703" s="3">
        <f t="shared" ca="1" si="53"/>
        <v>0.20167642979265854</v>
      </c>
      <c r="F1703" s="3">
        <f t="shared" ca="1" si="54"/>
        <v>52.231086960273508</v>
      </c>
    </row>
    <row r="1704" spans="5:6" x14ac:dyDescent="0.3">
      <c r="E1704" s="3">
        <f t="shared" ca="1" si="53"/>
        <v>0.60317283770796593</v>
      </c>
      <c r="F1704" s="3">
        <f t="shared" ca="1" si="54"/>
        <v>61.80180181720015</v>
      </c>
    </row>
    <row r="1705" spans="5:6" x14ac:dyDescent="0.3">
      <c r="E1705" s="3">
        <f t="shared" ca="1" si="53"/>
        <v>0.9539221136595406</v>
      </c>
      <c r="F1705" s="3">
        <f t="shared" ca="1" si="54"/>
        <v>83.940356578854448</v>
      </c>
    </row>
    <row r="1706" spans="5:6" x14ac:dyDescent="0.3">
      <c r="E1706" s="3">
        <f t="shared" ca="1" si="53"/>
        <v>0.33785883490037294</v>
      </c>
      <c r="F1706" s="3">
        <f t="shared" ca="1" si="54"/>
        <v>55.470419754167466</v>
      </c>
    </row>
    <row r="1707" spans="5:6" x14ac:dyDescent="0.3">
      <c r="E1707" s="3">
        <f t="shared" ca="1" si="53"/>
        <v>0.83494584118986526</v>
      </c>
      <c r="F1707" s="3">
        <f t="shared" ca="1" si="54"/>
        <v>70.785415171862439</v>
      </c>
    </row>
    <row r="1708" spans="5:6" x14ac:dyDescent="0.3">
      <c r="E1708" s="3">
        <f t="shared" ca="1" si="53"/>
        <v>0.36649211361798739</v>
      </c>
      <c r="F1708" s="3">
        <f t="shared" ca="1" si="54"/>
        <v>56.113900221067517</v>
      </c>
    </row>
    <row r="1709" spans="5:6" x14ac:dyDescent="0.3">
      <c r="E1709" s="3">
        <f t="shared" ca="1" si="53"/>
        <v>0.81044511378793804</v>
      </c>
      <c r="F1709" s="3">
        <f t="shared" ca="1" si="54"/>
        <v>69.402593422690302</v>
      </c>
    </row>
    <row r="1710" spans="5:6" x14ac:dyDescent="0.3">
      <c r="E1710" s="3">
        <f t="shared" ca="1" si="53"/>
        <v>0.61816968189465316</v>
      </c>
      <c r="F1710" s="3">
        <f t="shared" ca="1" si="54"/>
        <v>62.220405970425873</v>
      </c>
    </row>
    <row r="1711" spans="5:6" x14ac:dyDescent="0.3">
      <c r="E1711" s="3">
        <f t="shared" ca="1" si="53"/>
        <v>0.54933537318250836</v>
      </c>
      <c r="F1711" s="3">
        <f t="shared" ca="1" si="54"/>
        <v>60.383379433967086</v>
      </c>
    </row>
    <row r="1712" spans="5:6" x14ac:dyDescent="0.3">
      <c r="E1712" s="3">
        <f t="shared" ca="1" si="53"/>
        <v>0.93392955254092436</v>
      </c>
      <c r="F1712" s="3">
        <f t="shared" ca="1" si="54"/>
        <v>80.102270347411917</v>
      </c>
    </row>
    <row r="1713" spans="5:6" x14ac:dyDescent="0.3">
      <c r="E1713" s="3">
        <f t="shared" ca="1" si="53"/>
        <v>5.4439468858869966E-2</v>
      </c>
      <c r="F1713" s="3">
        <f t="shared" ca="1" si="54"/>
        <v>47.007072371577905</v>
      </c>
    </row>
    <row r="1714" spans="5:6" x14ac:dyDescent="0.3">
      <c r="E1714" s="3">
        <f t="shared" ca="1" si="53"/>
        <v>0.77307386907498366</v>
      </c>
      <c r="F1714" s="3">
        <f t="shared" ca="1" si="54"/>
        <v>67.599392356197228</v>
      </c>
    </row>
    <row r="1715" spans="5:6" x14ac:dyDescent="0.3">
      <c r="E1715" s="3">
        <f t="shared" ca="1" si="53"/>
        <v>0.81360399201421041</v>
      </c>
      <c r="F1715" s="3">
        <f t="shared" ca="1" si="54"/>
        <v>69.570564993641113</v>
      </c>
    </row>
    <row r="1716" spans="5:6" x14ac:dyDescent="0.3">
      <c r="E1716" s="3">
        <f t="shared" ca="1" si="53"/>
        <v>8.7984858971091096E-2</v>
      </c>
      <c r="F1716" s="3">
        <f t="shared" ca="1" si="54"/>
        <v>48.63265011292301</v>
      </c>
    </row>
    <row r="1717" spans="5:6" x14ac:dyDescent="0.3">
      <c r="E1717" s="3">
        <f t="shared" ca="1" si="53"/>
        <v>0.73313557122016226</v>
      </c>
      <c r="F1717" s="3">
        <f t="shared" ca="1" si="54"/>
        <v>65.960321017134945</v>
      </c>
    </row>
    <row r="1718" spans="5:6" x14ac:dyDescent="0.3">
      <c r="E1718" s="3">
        <f t="shared" ca="1" si="53"/>
        <v>0.35051055186618174</v>
      </c>
      <c r="F1718" s="3">
        <f t="shared" ca="1" si="54"/>
        <v>55.755123856232061</v>
      </c>
    </row>
    <row r="1719" spans="5:6" x14ac:dyDescent="0.3">
      <c r="E1719" s="3">
        <f t="shared" ca="1" si="53"/>
        <v>0.32983007226286598</v>
      </c>
      <c r="F1719" s="3">
        <f t="shared" ca="1" si="54"/>
        <v>55.28923103385273</v>
      </c>
    </row>
    <row r="1720" spans="5:6" x14ac:dyDescent="0.3">
      <c r="E1720" s="3">
        <f t="shared" ca="1" si="53"/>
        <v>0.71419022133601773</v>
      </c>
      <c r="F1720" s="3">
        <f t="shared" ca="1" si="54"/>
        <v>65.259827698681477</v>
      </c>
    </row>
    <row r="1721" spans="5:6" x14ac:dyDescent="0.3">
      <c r="E1721" s="3">
        <f t="shared" ca="1" si="53"/>
        <v>0.79430034242397085</v>
      </c>
      <c r="F1721" s="3">
        <f t="shared" ca="1" si="54"/>
        <v>68.58481037987741</v>
      </c>
    </row>
    <row r="1722" spans="5:6" x14ac:dyDescent="0.3">
      <c r="E1722" s="3">
        <f t="shared" ca="1" si="53"/>
        <v>4.702039881284259E-2</v>
      </c>
      <c r="F1722" s="3">
        <f t="shared" ca="1" si="54"/>
        <v>46.553834172879306</v>
      </c>
    </row>
    <row r="1723" spans="5:6" x14ac:dyDescent="0.3">
      <c r="E1723" s="3">
        <f t="shared" ca="1" si="53"/>
        <v>0.93497241694005784</v>
      </c>
      <c r="F1723" s="3">
        <f t="shared" ca="1" si="54"/>
        <v>80.269141071185018</v>
      </c>
    </row>
    <row r="1724" spans="5:6" x14ac:dyDescent="0.3">
      <c r="E1724" s="3">
        <f t="shared" ca="1" si="53"/>
        <v>2.8712508885367471E-2</v>
      </c>
      <c r="F1724" s="3">
        <f t="shared" ca="1" si="54"/>
        <v>45.140847013827468</v>
      </c>
    </row>
    <row r="1725" spans="5:6" x14ac:dyDescent="0.3">
      <c r="E1725" s="3">
        <f t="shared" ca="1" si="53"/>
        <v>0.40242786817419263</v>
      </c>
      <c r="F1725" s="3">
        <f t="shared" ca="1" si="54"/>
        <v>56.920927317455394</v>
      </c>
    </row>
    <row r="1726" spans="5:6" x14ac:dyDescent="0.3">
      <c r="E1726" s="3">
        <f t="shared" ca="1" si="53"/>
        <v>0.96540959896597367</v>
      </c>
      <c r="F1726" s="3">
        <f t="shared" ca="1" si="54"/>
        <v>87.09017653085202</v>
      </c>
    </row>
    <row r="1727" spans="5:6" x14ac:dyDescent="0.3">
      <c r="E1727" s="3">
        <f t="shared" ca="1" si="53"/>
        <v>0.78031009384800143</v>
      </c>
      <c r="F1727" s="3">
        <f t="shared" ca="1" si="54"/>
        <v>67.925027296932257</v>
      </c>
    </row>
    <row r="1728" spans="5:6" x14ac:dyDescent="0.3">
      <c r="E1728" s="3">
        <f t="shared" ca="1" si="53"/>
        <v>0.34561434456832063</v>
      </c>
      <c r="F1728" s="3">
        <f t="shared" ca="1" si="54"/>
        <v>55.645041019172034</v>
      </c>
    </row>
    <row r="1729" spans="5:6" x14ac:dyDescent="0.3">
      <c r="E1729" s="3">
        <f t="shared" ca="1" si="53"/>
        <v>1.0291906186503219E-2</v>
      </c>
      <c r="F1729" s="3">
        <f t="shared" ca="1" si="54"/>
        <v>42.606234558252901</v>
      </c>
    </row>
    <row r="1730" spans="5:6" x14ac:dyDescent="0.3">
      <c r="E1730" s="3">
        <f t="shared" ca="1" si="53"/>
        <v>0.98448427230533186</v>
      </c>
      <c r="F1730" s="3">
        <f t="shared" ca="1" si="54"/>
        <v>96.426898761586159</v>
      </c>
    </row>
    <row r="1731" spans="5:6" x14ac:dyDescent="0.3">
      <c r="E1731" s="3">
        <f t="shared" ca="1" si="53"/>
        <v>0.50924975927703153</v>
      </c>
      <c r="F1731" s="3">
        <f t="shared" ca="1" si="54"/>
        <v>59.393911188653156</v>
      </c>
    </row>
    <row r="1732" spans="5:6" x14ac:dyDescent="0.3">
      <c r="E1732" s="3">
        <f t="shared" ref="E1732:E1795" ca="1" si="55">RAND()</f>
        <v>0.13723475557202536</v>
      </c>
      <c r="F1732" s="3">
        <f t="shared" ref="F1732:F1795" ca="1" si="56">((E1732^(-1/$C$5)-1)^(-1/$C$3))*$C$4</f>
        <v>50.396897679636751</v>
      </c>
    </row>
    <row r="1733" spans="5:6" x14ac:dyDescent="0.3">
      <c r="E1733" s="3">
        <f t="shared" ca="1" si="55"/>
        <v>0.3183955305753573</v>
      </c>
      <c r="F1733" s="3">
        <f t="shared" ca="1" si="56"/>
        <v>55.030239067754685</v>
      </c>
    </row>
    <row r="1734" spans="5:6" x14ac:dyDescent="0.3">
      <c r="E1734" s="3">
        <f t="shared" ca="1" si="55"/>
        <v>0.15116636812697648</v>
      </c>
      <c r="F1734" s="3">
        <f t="shared" ca="1" si="56"/>
        <v>50.825481406888819</v>
      </c>
    </row>
    <row r="1735" spans="5:6" x14ac:dyDescent="0.3">
      <c r="E1735" s="3">
        <f t="shared" ca="1" si="55"/>
        <v>0.74757438336139981</v>
      </c>
      <c r="F1735" s="3">
        <f t="shared" ca="1" si="56"/>
        <v>66.524975052633607</v>
      </c>
    </row>
    <row r="1736" spans="5:6" x14ac:dyDescent="0.3">
      <c r="E1736" s="3">
        <f t="shared" ca="1" si="55"/>
        <v>0.58888363261072307</v>
      </c>
      <c r="F1736" s="3">
        <f t="shared" ca="1" si="56"/>
        <v>61.413333863519817</v>
      </c>
    </row>
    <row r="1737" spans="5:6" x14ac:dyDescent="0.3">
      <c r="E1737" s="3">
        <f t="shared" ca="1" si="55"/>
        <v>0.44819998089980118</v>
      </c>
      <c r="F1737" s="3">
        <f t="shared" ca="1" si="56"/>
        <v>57.96030935871029</v>
      </c>
    </row>
    <row r="1738" spans="5:6" x14ac:dyDescent="0.3">
      <c r="E1738" s="3">
        <f t="shared" ca="1" si="55"/>
        <v>0.18616538519954839</v>
      </c>
      <c r="F1738" s="3">
        <f t="shared" ca="1" si="56"/>
        <v>51.819288327211652</v>
      </c>
    </row>
    <row r="1739" spans="5:6" x14ac:dyDescent="0.3">
      <c r="E1739" s="3">
        <f t="shared" ca="1" si="55"/>
        <v>0.20453171062755648</v>
      </c>
      <c r="F1739" s="3">
        <f t="shared" ca="1" si="56"/>
        <v>52.305366141139956</v>
      </c>
    </row>
    <row r="1740" spans="5:6" x14ac:dyDescent="0.3">
      <c r="E1740" s="3">
        <f t="shared" ca="1" si="55"/>
        <v>6.6553722695744E-2</v>
      </c>
      <c r="F1740" s="3">
        <f t="shared" ca="1" si="56"/>
        <v>47.658877127508511</v>
      </c>
    </row>
    <row r="1741" spans="5:6" x14ac:dyDescent="0.3">
      <c r="E1741" s="3">
        <f t="shared" ca="1" si="55"/>
        <v>0.56594468174585422</v>
      </c>
      <c r="F1741" s="3">
        <f t="shared" ca="1" si="56"/>
        <v>60.808524678054546</v>
      </c>
    </row>
    <row r="1742" spans="5:6" x14ac:dyDescent="0.3">
      <c r="E1742" s="3">
        <f t="shared" ca="1" si="55"/>
        <v>3.0301083825051034E-2</v>
      </c>
      <c r="F1742" s="3">
        <f t="shared" ca="1" si="56"/>
        <v>45.287660077297438</v>
      </c>
    </row>
    <row r="1743" spans="5:6" x14ac:dyDescent="0.3">
      <c r="E1743" s="3">
        <f t="shared" ca="1" si="55"/>
        <v>0.20335564328663192</v>
      </c>
      <c r="F1743" s="3">
        <f t="shared" ca="1" si="56"/>
        <v>52.274824656531784</v>
      </c>
    </row>
    <row r="1744" spans="5:6" x14ac:dyDescent="0.3">
      <c r="E1744" s="3">
        <f t="shared" ca="1" si="55"/>
        <v>0.82524792865279795</v>
      </c>
      <c r="F1744" s="3">
        <f t="shared" ca="1" si="56"/>
        <v>70.215052135716789</v>
      </c>
    </row>
    <row r="1745" spans="5:6" x14ac:dyDescent="0.3">
      <c r="E1745" s="3">
        <f t="shared" ca="1" si="55"/>
        <v>0.11945761513000408</v>
      </c>
      <c r="F1745" s="3">
        <f t="shared" ca="1" si="56"/>
        <v>49.812791304770947</v>
      </c>
    </row>
    <row r="1746" spans="5:6" x14ac:dyDescent="0.3">
      <c r="E1746" s="3">
        <f t="shared" ca="1" si="55"/>
        <v>0.39503206399993429</v>
      </c>
      <c r="F1746" s="3">
        <f t="shared" ca="1" si="56"/>
        <v>56.754517969985486</v>
      </c>
    </row>
    <row r="1747" spans="5:6" x14ac:dyDescent="0.3">
      <c r="E1747" s="3">
        <f t="shared" ca="1" si="55"/>
        <v>0.52610696484539343</v>
      </c>
      <c r="F1747" s="3">
        <f t="shared" ca="1" si="56"/>
        <v>59.804311966821885</v>
      </c>
    </row>
    <row r="1748" spans="5:6" x14ac:dyDescent="0.3">
      <c r="E1748" s="3">
        <f t="shared" ca="1" si="55"/>
        <v>0.89544689293197932</v>
      </c>
      <c r="F1748" s="3">
        <f t="shared" ca="1" si="56"/>
        <v>75.373881425138848</v>
      </c>
    </row>
    <row r="1749" spans="5:6" x14ac:dyDescent="0.3">
      <c r="E1749" s="3">
        <f t="shared" ca="1" si="55"/>
        <v>0.44235205087387131</v>
      </c>
      <c r="F1749" s="3">
        <f t="shared" ca="1" si="56"/>
        <v>57.826285928894372</v>
      </c>
    </row>
    <row r="1750" spans="5:6" x14ac:dyDescent="0.3">
      <c r="E1750" s="3">
        <f t="shared" ca="1" si="55"/>
        <v>0.17001388203004553</v>
      </c>
      <c r="F1750" s="3">
        <f t="shared" ca="1" si="56"/>
        <v>51.373324628255943</v>
      </c>
    </row>
    <row r="1751" spans="5:6" x14ac:dyDescent="0.3">
      <c r="E1751" s="3">
        <f t="shared" ca="1" si="55"/>
        <v>0.71533552162984027</v>
      </c>
      <c r="F1751" s="3">
        <f t="shared" ca="1" si="56"/>
        <v>65.300984717856721</v>
      </c>
    </row>
    <row r="1752" spans="5:6" x14ac:dyDescent="0.3">
      <c r="E1752" s="3">
        <f t="shared" ca="1" si="55"/>
        <v>0.27550422609110292</v>
      </c>
      <c r="F1752" s="3">
        <f t="shared" ca="1" si="56"/>
        <v>54.043204600812913</v>
      </c>
    </row>
    <row r="1753" spans="5:6" x14ac:dyDescent="0.3">
      <c r="E1753" s="3">
        <f t="shared" ca="1" si="55"/>
        <v>0.73940372790561737</v>
      </c>
      <c r="F1753" s="3">
        <f t="shared" ca="1" si="56"/>
        <v>66.201940642889497</v>
      </c>
    </row>
    <row r="1754" spans="5:6" x14ac:dyDescent="0.3">
      <c r="E1754" s="3">
        <f t="shared" ca="1" si="55"/>
        <v>0.18401459300003398</v>
      </c>
      <c r="F1754" s="3">
        <f t="shared" ca="1" si="56"/>
        <v>51.760986916926889</v>
      </c>
    </row>
    <row r="1755" spans="5:6" x14ac:dyDescent="0.3">
      <c r="E1755" s="3">
        <f t="shared" ca="1" si="55"/>
        <v>0.35335126961050256</v>
      </c>
      <c r="F1755" s="3">
        <f t="shared" ca="1" si="56"/>
        <v>55.818947465219949</v>
      </c>
    </row>
    <row r="1756" spans="5:6" x14ac:dyDescent="0.3">
      <c r="E1756" s="3">
        <f t="shared" ca="1" si="55"/>
        <v>0.96687677045647069</v>
      </c>
      <c r="F1756" s="3">
        <f t="shared" ca="1" si="56"/>
        <v>87.574322336620639</v>
      </c>
    </row>
    <row r="1757" spans="5:6" x14ac:dyDescent="0.3">
      <c r="E1757" s="3">
        <f t="shared" ca="1" si="55"/>
        <v>2.0672877492306174E-2</v>
      </c>
      <c r="F1757" s="3">
        <f t="shared" ca="1" si="56"/>
        <v>44.278727870043141</v>
      </c>
    </row>
    <row r="1758" spans="5:6" x14ac:dyDescent="0.3">
      <c r="E1758" s="3">
        <f t="shared" ca="1" si="55"/>
        <v>0.23473835334066839</v>
      </c>
      <c r="F1758" s="3">
        <f t="shared" ca="1" si="56"/>
        <v>53.067212802206555</v>
      </c>
    </row>
    <row r="1759" spans="5:6" x14ac:dyDescent="0.3">
      <c r="E1759" s="3">
        <f t="shared" ca="1" si="55"/>
        <v>0.64972007430473544</v>
      </c>
      <c r="F1759" s="3">
        <f t="shared" ca="1" si="56"/>
        <v>63.143018052536171</v>
      </c>
    </row>
    <row r="1760" spans="5:6" x14ac:dyDescent="0.3">
      <c r="E1760" s="3">
        <f t="shared" ca="1" si="55"/>
        <v>0.44507794938437739</v>
      </c>
      <c r="F1760" s="3">
        <f t="shared" ca="1" si="56"/>
        <v>57.888702957288359</v>
      </c>
    </row>
    <row r="1761" spans="5:6" x14ac:dyDescent="0.3">
      <c r="E1761" s="3">
        <f t="shared" ca="1" si="55"/>
        <v>0.93519032414682834</v>
      </c>
      <c r="F1761" s="3">
        <f t="shared" ca="1" si="56"/>
        <v>80.304375137251128</v>
      </c>
    </row>
    <row r="1762" spans="5:6" x14ac:dyDescent="0.3">
      <c r="E1762" s="3">
        <f t="shared" ca="1" si="55"/>
        <v>0.65576333229013428</v>
      </c>
      <c r="F1762" s="3">
        <f t="shared" ca="1" si="56"/>
        <v>63.327062450016683</v>
      </c>
    </row>
    <row r="1763" spans="5:6" x14ac:dyDescent="0.3">
      <c r="E1763" s="3">
        <f t="shared" ca="1" si="55"/>
        <v>0.24369212761600645</v>
      </c>
      <c r="F1763" s="3">
        <f t="shared" ca="1" si="56"/>
        <v>53.285913479291416</v>
      </c>
    </row>
    <row r="1764" spans="5:6" x14ac:dyDescent="0.3">
      <c r="E1764" s="3">
        <f t="shared" ca="1" si="55"/>
        <v>0.87550608502728189</v>
      </c>
      <c r="F1764" s="3">
        <f t="shared" ca="1" si="56"/>
        <v>73.610614756880949</v>
      </c>
    </row>
    <row r="1765" spans="5:6" x14ac:dyDescent="0.3">
      <c r="E1765" s="3">
        <f t="shared" ca="1" si="55"/>
        <v>0.59599637827068441</v>
      </c>
      <c r="F1765" s="3">
        <f t="shared" ca="1" si="56"/>
        <v>61.605498512615</v>
      </c>
    </row>
    <row r="1766" spans="5:6" x14ac:dyDescent="0.3">
      <c r="E1766" s="3">
        <f t="shared" ca="1" si="55"/>
        <v>9.6257779383853492E-2</v>
      </c>
      <c r="F1766" s="3">
        <f t="shared" ca="1" si="56"/>
        <v>48.965796768270351</v>
      </c>
    </row>
    <row r="1767" spans="5:6" x14ac:dyDescent="0.3">
      <c r="E1767" s="3">
        <f t="shared" ca="1" si="55"/>
        <v>0.50301339116543198</v>
      </c>
      <c r="F1767" s="3">
        <f t="shared" ca="1" si="56"/>
        <v>59.243938060398136</v>
      </c>
    </row>
    <row r="1768" spans="5:6" x14ac:dyDescent="0.3">
      <c r="E1768" s="3">
        <f t="shared" ca="1" si="55"/>
        <v>0.25791640865688503</v>
      </c>
      <c r="F1768" s="3">
        <f t="shared" ca="1" si="56"/>
        <v>53.627969511350862</v>
      </c>
    </row>
    <row r="1769" spans="5:6" x14ac:dyDescent="0.3">
      <c r="E1769" s="3">
        <f t="shared" ca="1" si="55"/>
        <v>0.78055676123460915</v>
      </c>
      <c r="F1769" s="3">
        <f t="shared" ca="1" si="56"/>
        <v>67.936306684229038</v>
      </c>
    </row>
    <row r="1770" spans="5:6" x14ac:dyDescent="0.3">
      <c r="E1770" s="3">
        <f t="shared" ca="1" si="55"/>
        <v>0.71030570837304441</v>
      </c>
      <c r="F1770" s="3">
        <f t="shared" ca="1" si="56"/>
        <v>65.121307156831747</v>
      </c>
    </row>
    <row r="1771" spans="5:6" x14ac:dyDescent="0.3">
      <c r="E1771" s="3">
        <f t="shared" ca="1" si="55"/>
        <v>0.14433557278516296</v>
      </c>
      <c r="F1771" s="3">
        <f t="shared" ca="1" si="56"/>
        <v>50.618162161772318</v>
      </c>
    </row>
    <row r="1772" spans="5:6" x14ac:dyDescent="0.3">
      <c r="E1772" s="3">
        <f t="shared" ca="1" si="55"/>
        <v>3.3765758598625517E-2</v>
      </c>
      <c r="F1772" s="3">
        <f t="shared" ca="1" si="56"/>
        <v>45.587966937154874</v>
      </c>
    </row>
    <row r="1773" spans="5:6" x14ac:dyDescent="0.3">
      <c r="E1773" s="3">
        <f t="shared" ca="1" si="55"/>
        <v>0.82293907866844374</v>
      </c>
      <c r="F1773" s="3">
        <f t="shared" ca="1" si="56"/>
        <v>70.083931423896388</v>
      </c>
    </row>
    <row r="1774" spans="5:6" x14ac:dyDescent="0.3">
      <c r="E1774" s="3">
        <f t="shared" ca="1" si="55"/>
        <v>0.57361941256919213</v>
      </c>
      <c r="F1774" s="3">
        <f t="shared" ca="1" si="56"/>
        <v>61.008468089566357</v>
      </c>
    </row>
    <row r="1775" spans="5:6" x14ac:dyDescent="0.3">
      <c r="E1775" s="3">
        <f t="shared" ca="1" si="55"/>
        <v>7.9594225012570963E-2</v>
      </c>
      <c r="F1775" s="3">
        <f t="shared" ca="1" si="56"/>
        <v>48.272969867154707</v>
      </c>
    </row>
    <row r="1776" spans="5:6" x14ac:dyDescent="0.3">
      <c r="E1776" s="3">
        <f t="shared" ca="1" si="55"/>
        <v>0.60784748747289297</v>
      </c>
      <c r="F1776" s="3">
        <f t="shared" ca="1" si="56"/>
        <v>61.931034859241606</v>
      </c>
    </row>
    <row r="1777" spans="5:6" x14ac:dyDescent="0.3">
      <c r="E1777" s="3">
        <f t="shared" ca="1" si="55"/>
        <v>0.18827649500520038</v>
      </c>
      <c r="F1777" s="3">
        <f t="shared" ca="1" si="56"/>
        <v>51.876213998804801</v>
      </c>
    </row>
    <row r="1778" spans="5:6" x14ac:dyDescent="0.3">
      <c r="E1778" s="3">
        <f t="shared" ca="1" si="55"/>
        <v>0.9669460083691116</v>
      </c>
      <c r="F1778" s="3">
        <f t="shared" ca="1" si="56"/>
        <v>87.597752262026276</v>
      </c>
    </row>
    <row r="1779" spans="5:6" x14ac:dyDescent="0.3">
      <c r="E1779" s="3">
        <f t="shared" ca="1" si="55"/>
        <v>0.61619265916035393</v>
      </c>
      <c r="F1779" s="3">
        <f t="shared" ca="1" si="56"/>
        <v>62.164542240033157</v>
      </c>
    </row>
    <row r="1780" spans="5:6" x14ac:dyDescent="0.3">
      <c r="E1780" s="3">
        <f t="shared" ca="1" si="55"/>
        <v>0.23438464063063458</v>
      </c>
      <c r="F1780" s="3">
        <f t="shared" ca="1" si="56"/>
        <v>53.058514122994879</v>
      </c>
    </row>
    <row r="1781" spans="5:6" x14ac:dyDescent="0.3">
      <c r="E1781" s="3">
        <f t="shared" ca="1" si="55"/>
        <v>0.62765961815147997</v>
      </c>
      <c r="F1781" s="3">
        <f t="shared" ca="1" si="56"/>
        <v>62.491596085326826</v>
      </c>
    </row>
    <row r="1782" spans="5:6" x14ac:dyDescent="0.3">
      <c r="E1782" s="3">
        <f t="shared" ca="1" si="55"/>
        <v>0.60826578657166408</v>
      </c>
      <c r="F1782" s="3">
        <f t="shared" ca="1" si="56"/>
        <v>61.942652872940542</v>
      </c>
    </row>
    <row r="1783" spans="5:6" x14ac:dyDescent="0.3">
      <c r="E1783" s="3">
        <f t="shared" ca="1" si="55"/>
        <v>0.63263637534183226</v>
      </c>
      <c r="F1783" s="3">
        <f t="shared" ca="1" si="56"/>
        <v>62.635902234765048</v>
      </c>
    </row>
    <row r="1784" spans="5:6" x14ac:dyDescent="0.3">
      <c r="E1784" s="3">
        <f t="shared" ca="1" si="55"/>
        <v>0.27979238511597426</v>
      </c>
      <c r="F1784" s="3">
        <f t="shared" ca="1" si="56"/>
        <v>54.143343659617329</v>
      </c>
    </row>
    <row r="1785" spans="5:6" x14ac:dyDescent="0.3">
      <c r="E1785" s="3">
        <f t="shared" ca="1" si="55"/>
        <v>0.854327562653453</v>
      </c>
      <c r="F1785" s="3">
        <f t="shared" ca="1" si="56"/>
        <v>72.034384489313524</v>
      </c>
    </row>
    <row r="1786" spans="5:6" x14ac:dyDescent="0.3">
      <c r="E1786" s="3">
        <f t="shared" ca="1" si="55"/>
        <v>0.60531103387067264</v>
      </c>
      <c r="F1786" s="3">
        <f t="shared" ca="1" si="56"/>
        <v>61.860776969360998</v>
      </c>
    </row>
    <row r="1787" spans="5:6" x14ac:dyDescent="0.3">
      <c r="E1787" s="3">
        <f t="shared" ca="1" si="55"/>
        <v>0.63732005517069723</v>
      </c>
      <c r="F1787" s="3">
        <f t="shared" ca="1" si="56"/>
        <v>62.773081125821605</v>
      </c>
    </row>
    <row r="1788" spans="5:6" x14ac:dyDescent="0.3">
      <c r="E1788" s="3">
        <f t="shared" ca="1" si="55"/>
        <v>0.55586150304534421</v>
      </c>
      <c r="F1788" s="3">
        <f t="shared" ca="1" si="56"/>
        <v>60.549244587516903</v>
      </c>
    </row>
    <row r="1789" spans="5:6" x14ac:dyDescent="0.3">
      <c r="E1789" s="3">
        <f t="shared" ca="1" si="55"/>
        <v>0.27189925947528681</v>
      </c>
      <c r="F1789" s="3">
        <f t="shared" ca="1" si="56"/>
        <v>53.958706811453915</v>
      </c>
    </row>
    <row r="1790" spans="5:6" x14ac:dyDescent="0.3">
      <c r="E1790" s="3">
        <f t="shared" ca="1" si="55"/>
        <v>9.810448657679216E-3</v>
      </c>
      <c r="F1790" s="3">
        <f t="shared" ca="1" si="56"/>
        <v>42.497916012938951</v>
      </c>
    </row>
    <row r="1791" spans="5:6" x14ac:dyDescent="0.3">
      <c r="E1791" s="3">
        <f t="shared" ca="1" si="55"/>
        <v>0.10312132908809646</v>
      </c>
      <c r="F1791" s="3">
        <f t="shared" ca="1" si="56"/>
        <v>49.228483073976896</v>
      </c>
    </row>
    <row r="1792" spans="5:6" x14ac:dyDescent="0.3">
      <c r="E1792" s="3">
        <f t="shared" ca="1" si="55"/>
        <v>0.7971534568926697</v>
      </c>
      <c r="F1792" s="3">
        <f t="shared" ca="1" si="56"/>
        <v>68.724669644511152</v>
      </c>
    </row>
    <row r="1793" spans="5:6" x14ac:dyDescent="0.3">
      <c r="E1793" s="3">
        <f t="shared" ca="1" si="55"/>
        <v>0.64416155641192108</v>
      </c>
      <c r="F1793" s="3">
        <f t="shared" ca="1" si="56"/>
        <v>62.975941880131536</v>
      </c>
    </row>
    <row r="1794" spans="5:6" x14ac:dyDescent="0.3">
      <c r="E1794" s="3">
        <f t="shared" ca="1" si="55"/>
        <v>0.75404615123248719</v>
      </c>
      <c r="F1794" s="3">
        <f t="shared" ca="1" si="56"/>
        <v>66.787738169731128</v>
      </c>
    </row>
    <row r="1795" spans="5:6" x14ac:dyDescent="0.3">
      <c r="E1795" s="3">
        <f t="shared" ca="1" si="55"/>
        <v>0.66913179122193378</v>
      </c>
      <c r="F1795" s="3">
        <f t="shared" ca="1" si="56"/>
        <v>63.743611050304018</v>
      </c>
    </row>
    <row r="1796" spans="5:6" x14ac:dyDescent="0.3">
      <c r="E1796" s="3">
        <f t="shared" ref="E1796:E1859" ca="1" si="57">RAND()</f>
        <v>0.51390724066392857</v>
      </c>
      <c r="F1796" s="3">
        <f t="shared" ref="F1796:F1859" ca="1" si="58">((E1796^(-1/$C$5)-1)^(-1/$C$3))*$C$4</f>
        <v>59.506547242563393</v>
      </c>
    </row>
    <row r="1797" spans="5:6" x14ac:dyDescent="0.3">
      <c r="E1797" s="3">
        <f t="shared" ca="1" si="57"/>
        <v>1.0053887873050393E-2</v>
      </c>
      <c r="F1797" s="3">
        <f t="shared" ca="1" si="58"/>
        <v>42.553239589258389</v>
      </c>
    </row>
    <row r="1798" spans="5:6" x14ac:dyDescent="0.3">
      <c r="E1798" s="3">
        <f t="shared" ca="1" si="57"/>
        <v>0.15997677203393368</v>
      </c>
      <c r="F1798" s="3">
        <f t="shared" ca="1" si="58"/>
        <v>51.085686075959188</v>
      </c>
    </row>
    <row r="1799" spans="5:6" x14ac:dyDescent="0.3">
      <c r="E1799" s="3">
        <f t="shared" ca="1" si="57"/>
        <v>0.80041860983581037</v>
      </c>
      <c r="F1799" s="3">
        <f t="shared" ca="1" si="58"/>
        <v>68.887092400570708</v>
      </c>
    </row>
    <row r="1800" spans="5:6" x14ac:dyDescent="0.3">
      <c r="E1800" s="3">
        <f t="shared" ca="1" si="57"/>
        <v>0.27872578541133153</v>
      </c>
      <c r="F1800" s="3">
        <f t="shared" ca="1" si="58"/>
        <v>54.118472536670303</v>
      </c>
    </row>
    <row r="1801" spans="5:6" x14ac:dyDescent="0.3">
      <c r="E1801" s="3">
        <f t="shared" ca="1" si="57"/>
        <v>0.87280425034294873</v>
      </c>
      <c r="F1801" s="3">
        <f t="shared" ca="1" si="58"/>
        <v>73.394699518239108</v>
      </c>
    </row>
    <row r="1802" spans="5:6" x14ac:dyDescent="0.3">
      <c r="E1802" s="3">
        <f t="shared" ca="1" si="57"/>
        <v>0.7216557279098369</v>
      </c>
      <c r="F1802" s="3">
        <f t="shared" ca="1" si="58"/>
        <v>65.53077272010151</v>
      </c>
    </row>
    <row r="1803" spans="5:6" x14ac:dyDescent="0.3">
      <c r="E1803" s="3">
        <f t="shared" ca="1" si="57"/>
        <v>3.9088445114709214E-2</v>
      </c>
      <c r="F1803" s="3">
        <f t="shared" ca="1" si="58"/>
        <v>46.005649680216457</v>
      </c>
    </row>
    <row r="1804" spans="5:6" x14ac:dyDescent="0.3">
      <c r="E1804" s="3">
        <f t="shared" ca="1" si="57"/>
        <v>0.80459311207993045</v>
      </c>
      <c r="F1804" s="3">
        <f t="shared" ca="1" si="58"/>
        <v>69.098566721212222</v>
      </c>
    </row>
    <row r="1805" spans="5:6" x14ac:dyDescent="0.3">
      <c r="E1805" s="3">
        <f t="shared" ca="1" si="57"/>
        <v>0.83403826836069805</v>
      </c>
      <c r="F1805" s="3">
        <f t="shared" ca="1" si="58"/>
        <v>70.73063027016731</v>
      </c>
    </row>
    <row r="1806" spans="5:6" x14ac:dyDescent="0.3">
      <c r="E1806" s="3">
        <f t="shared" ca="1" si="57"/>
        <v>0.79884010467225985</v>
      </c>
      <c r="F1806" s="3">
        <f t="shared" ca="1" si="58"/>
        <v>68.808250368452235</v>
      </c>
    </row>
    <row r="1807" spans="5:6" x14ac:dyDescent="0.3">
      <c r="E1807" s="3">
        <f t="shared" ca="1" si="57"/>
        <v>0.42431616473691247</v>
      </c>
      <c r="F1807" s="3">
        <f t="shared" ca="1" si="58"/>
        <v>57.415480348120326</v>
      </c>
    </row>
    <row r="1808" spans="5:6" x14ac:dyDescent="0.3">
      <c r="E1808" s="3">
        <f t="shared" ca="1" si="57"/>
        <v>0.88578452130681085</v>
      </c>
      <c r="F1808" s="3">
        <f t="shared" ca="1" si="58"/>
        <v>74.479162627110611</v>
      </c>
    </row>
    <row r="1809" spans="5:6" x14ac:dyDescent="0.3">
      <c r="E1809" s="3">
        <f t="shared" ca="1" si="57"/>
        <v>0.40517584013486951</v>
      </c>
      <c r="F1809" s="3">
        <f t="shared" ca="1" si="58"/>
        <v>56.982831954841039</v>
      </c>
    </row>
    <row r="1810" spans="5:6" x14ac:dyDescent="0.3">
      <c r="E1810" s="3">
        <f t="shared" ca="1" si="57"/>
        <v>9.6607068517775563E-2</v>
      </c>
      <c r="F1810" s="3">
        <f t="shared" ca="1" si="58"/>
        <v>48.979447749361888</v>
      </c>
    </row>
    <row r="1811" spans="5:6" x14ac:dyDescent="0.3">
      <c r="E1811" s="3">
        <f t="shared" ca="1" si="57"/>
        <v>0.8576101673812867</v>
      </c>
      <c r="F1811" s="3">
        <f t="shared" ca="1" si="58"/>
        <v>72.26259364053314</v>
      </c>
    </row>
    <row r="1812" spans="5:6" x14ac:dyDescent="0.3">
      <c r="E1812" s="3">
        <f t="shared" ca="1" si="57"/>
        <v>0.2416253658651808</v>
      </c>
      <c r="F1812" s="3">
        <f t="shared" ca="1" si="58"/>
        <v>53.235679672407954</v>
      </c>
    </row>
    <row r="1813" spans="5:6" x14ac:dyDescent="0.3">
      <c r="E1813" s="3">
        <f t="shared" ca="1" si="57"/>
        <v>0.4572514305408738</v>
      </c>
      <c r="F1813" s="3">
        <f t="shared" ca="1" si="58"/>
        <v>58.1686771643285</v>
      </c>
    </row>
    <row r="1814" spans="5:6" x14ac:dyDescent="0.3">
      <c r="E1814" s="3">
        <f t="shared" ca="1" si="57"/>
        <v>0.66831689979192543</v>
      </c>
      <c r="F1814" s="3">
        <f t="shared" ca="1" si="58"/>
        <v>63.717831720556049</v>
      </c>
    </row>
    <row r="1815" spans="5:6" x14ac:dyDescent="0.3">
      <c r="E1815" s="3">
        <f t="shared" ca="1" si="57"/>
        <v>0.87774671117571035</v>
      </c>
      <c r="F1815" s="3">
        <f t="shared" ca="1" si="58"/>
        <v>73.793403603803881</v>
      </c>
    </row>
    <row r="1816" spans="5:6" x14ac:dyDescent="0.3">
      <c r="E1816" s="3">
        <f t="shared" ca="1" si="57"/>
        <v>0.92135483531310425</v>
      </c>
      <c r="F1816" s="3">
        <f t="shared" ca="1" si="58"/>
        <v>78.288905843443672</v>
      </c>
    </row>
    <row r="1817" spans="5:6" x14ac:dyDescent="0.3">
      <c r="E1817" s="3">
        <f t="shared" ca="1" si="57"/>
        <v>0.40316991274112213</v>
      </c>
      <c r="F1817" s="3">
        <f t="shared" ca="1" si="58"/>
        <v>56.937639346925437</v>
      </c>
    </row>
    <row r="1818" spans="5:6" x14ac:dyDescent="0.3">
      <c r="E1818" s="3">
        <f t="shared" ca="1" si="57"/>
        <v>0.73289110947273828</v>
      </c>
      <c r="F1818" s="3">
        <f t="shared" ca="1" si="58"/>
        <v>65.951002234770556</v>
      </c>
    </row>
    <row r="1819" spans="5:6" x14ac:dyDescent="0.3">
      <c r="E1819" s="3">
        <f t="shared" ca="1" si="57"/>
        <v>0.85937775445660192</v>
      </c>
      <c r="F1819" s="3">
        <f t="shared" ca="1" si="58"/>
        <v>72.38772316291147</v>
      </c>
    </row>
    <row r="1820" spans="5:6" x14ac:dyDescent="0.3">
      <c r="E1820" s="3">
        <f t="shared" ca="1" si="57"/>
        <v>0.33125011098075807</v>
      </c>
      <c r="F1820" s="3">
        <f t="shared" ca="1" si="58"/>
        <v>55.321313125505064</v>
      </c>
    </row>
    <row r="1821" spans="5:6" x14ac:dyDescent="0.3">
      <c r="E1821" s="3">
        <f t="shared" ca="1" si="57"/>
        <v>5.1391529682947246E-2</v>
      </c>
      <c r="F1821" s="3">
        <f t="shared" ca="1" si="58"/>
        <v>46.826749026817723</v>
      </c>
    </row>
    <row r="1822" spans="5:6" x14ac:dyDescent="0.3">
      <c r="E1822" s="3">
        <f t="shared" ca="1" si="57"/>
        <v>0.85291986949473286</v>
      </c>
      <c r="F1822" s="3">
        <f t="shared" ca="1" si="58"/>
        <v>71.938129114284706</v>
      </c>
    </row>
    <row r="1823" spans="5:6" x14ac:dyDescent="0.3">
      <c r="E1823" s="3">
        <f t="shared" ca="1" si="57"/>
        <v>0.89358104808864625</v>
      </c>
      <c r="F1823" s="3">
        <f t="shared" ca="1" si="58"/>
        <v>75.194499039268706</v>
      </c>
    </row>
    <row r="1824" spans="5:6" x14ac:dyDescent="0.3">
      <c r="E1824" s="3">
        <f t="shared" ca="1" si="57"/>
        <v>0.10280256931298137</v>
      </c>
      <c r="F1824" s="3">
        <f t="shared" ca="1" si="58"/>
        <v>49.216532265425187</v>
      </c>
    </row>
    <row r="1825" spans="5:6" x14ac:dyDescent="0.3">
      <c r="E1825" s="3">
        <f t="shared" ca="1" si="57"/>
        <v>0.66095755088948682</v>
      </c>
      <c r="F1825" s="3">
        <f t="shared" ca="1" si="58"/>
        <v>63.487326923947982</v>
      </c>
    </row>
    <row r="1826" spans="5:6" x14ac:dyDescent="0.3">
      <c r="E1826" s="3">
        <f t="shared" ca="1" si="57"/>
        <v>0.56567167500595306</v>
      </c>
      <c r="F1826" s="3">
        <f t="shared" ca="1" si="58"/>
        <v>60.801454515115559</v>
      </c>
    </row>
    <row r="1827" spans="5:6" x14ac:dyDescent="0.3">
      <c r="E1827" s="3">
        <f t="shared" ca="1" si="57"/>
        <v>0.14887042643093662</v>
      </c>
      <c r="F1827" s="3">
        <f t="shared" ca="1" si="58"/>
        <v>50.756370135720509</v>
      </c>
    </row>
    <row r="1828" spans="5:6" x14ac:dyDescent="0.3">
      <c r="E1828" s="3">
        <f t="shared" ca="1" si="57"/>
        <v>0.39075780360525858</v>
      </c>
      <c r="F1828" s="3">
        <f t="shared" ca="1" si="58"/>
        <v>56.658456076565265</v>
      </c>
    </row>
    <row r="1829" spans="5:6" x14ac:dyDescent="0.3">
      <c r="E1829" s="3">
        <f t="shared" ca="1" si="57"/>
        <v>0.15014511553955223</v>
      </c>
      <c r="F1829" s="3">
        <f t="shared" ca="1" si="58"/>
        <v>50.79480977218541</v>
      </c>
    </row>
    <row r="1830" spans="5:6" x14ac:dyDescent="0.3">
      <c r="E1830" s="3">
        <f t="shared" ca="1" si="57"/>
        <v>0.56535084738657437</v>
      </c>
      <c r="F1830" s="3">
        <f t="shared" ca="1" si="58"/>
        <v>60.79314955504438</v>
      </c>
    </row>
    <row r="1831" spans="5:6" x14ac:dyDescent="0.3">
      <c r="E1831" s="3">
        <f t="shared" ca="1" si="57"/>
        <v>0.35863865819651453</v>
      </c>
      <c r="F1831" s="3">
        <f t="shared" ca="1" si="58"/>
        <v>55.937671655036503</v>
      </c>
    </row>
    <row r="1832" spans="5:6" x14ac:dyDescent="0.3">
      <c r="E1832" s="3">
        <f t="shared" ca="1" si="57"/>
        <v>2.1705887151714176E-2</v>
      </c>
      <c r="F1832" s="3">
        <f t="shared" ca="1" si="58"/>
        <v>44.40327851953819</v>
      </c>
    </row>
    <row r="1833" spans="5:6" x14ac:dyDescent="0.3">
      <c r="E1833" s="3">
        <f t="shared" ca="1" si="57"/>
        <v>0.75868925184847402</v>
      </c>
      <c r="F1833" s="3">
        <f t="shared" ca="1" si="58"/>
        <v>66.980230776196109</v>
      </c>
    </row>
    <row r="1834" spans="5:6" x14ac:dyDescent="0.3">
      <c r="E1834" s="3">
        <f t="shared" ca="1" si="57"/>
        <v>0.38981476126019721</v>
      </c>
      <c r="F1834" s="3">
        <f t="shared" ca="1" si="58"/>
        <v>56.637270801254672</v>
      </c>
    </row>
    <row r="1835" spans="5:6" x14ac:dyDescent="0.3">
      <c r="E1835" s="3">
        <f t="shared" ca="1" si="57"/>
        <v>0.86912711649497321</v>
      </c>
      <c r="F1835" s="3">
        <f t="shared" ca="1" si="58"/>
        <v>73.108371733985649</v>
      </c>
    </row>
    <row r="1836" spans="5:6" x14ac:dyDescent="0.3">
      <c r="E1836" s="3">
        <f t="shared" ca="1" si="57"/>
        <v>0.2448809185802503</v>
      </c>
      <c r="F1836" s="3">
        <f t="shared" ca="1" si="58"/>
        <v>53.314743039555424</v>
      </c>
    </row>
    <row r="1837" spans="5:6" x14ac:dyDescent="0.3">
      <c r="E1837" s="3">
        <f t="shared" ca="1" si="57"/>
        <v>0.54200880304234722</v>
      </c>
      <c r="F1837" s="3">
        <f t="shared" ca="1" si="58"/>
        <v>60.198893504477688</v>
      </c>
    </row>
    <row r="1838" spans="5:6" x14ac:dyDescent="0.3">
      <c r="E1838" s="3">
        <f t="shared" ca="1" si="57"/>
        <v>0.84457742938978619</v>
      </c>
      <c r="F1838" s="3">
        <f t="shared" ca="1" si="58"/>
        <v>71.386300846914082</v>
      </c>
    </row>
    <row r="1839" spans="5:6" x14ac:dyDescent="0.3">
      <c r="E1839" s="3">
        <f t="shared" ca="1" si="57"/>
        <v>4.5548281097414933E-2</v>
      </c>
      <c r="F1839" s="3">
        <f t="shared" ca="1" si="58"/>
        <v>46.457672360558725</v>
      </c>
    </row>
    <row r="1840" spans="5:6" x14ac:dyDescent="0.3">
      <c r="E1840" s="3">
        <f t="shared" ca="1" si="57"/>
        <v>0.39146511998601463</v>
      </c>
      <c r="F1840" s="3">
        <f t="shared" ca="1" si="58"/>
        <v>56.67434785542045</v>
      </c>
    </row>
    <row r="1841" spans="5:6" x14ac:dyDescent="0.3">
      <c r="E1841" s="3">
        <f t="shared" ca="1" si="57"/>
        <v>0.13498273663446658</v>
      </c>
      <c r="F1841" s="3">
        <f t="shared" ca="1" si="58"/>
        <v>50.325399963191352</v>
      </c>
    </row>
    <row r="1842" spans="5:6" x14ac:dyDescent="0.3">
      <c r="E1842" s="3">
        <f t="shared" ca="1" si="57"/>
        <v>0.41217871345140689</v>
      </c>
      <c r="F1842" s="3">
        <f t="shared" ca="1" si="58"/>
        <v>57.140803478436638</v>
      </c>
    </row>
    <row r="1843" spans="5:6" x14ac:dyDescent="0.3">
      <c r="E1843" s="3">
        <f t="shared" ca="1" si="57"/>
        <v>0.17137844203001196</v>
      </c>
      <c r="F1843" s="3">
        <f t="shared" ca="1" si="58"/>
        <v>51.411768484656029</v>
      </c>
    </row>
    <row r="1844" spans="5:6" x14ac:dyDescent="0.3">
      <c r="E1844" s="3">
        <f t="shared" ca="1" si="57"/>
        <v>5.9692873552144032E-3</v>
      </c>
      <c r="F1844" s="3">
        <f t="shared" ca="1" si="58"/>
        <v>41.415817533344331</v>
      </c>
    </row>
    <row r="1845" spans="5:6" x14ac:dyDescent="0.3">
      <c r="E1845" s="3">
        <f t="shared" ca="1" si="57"/>
        <v>0.1765019879907751</v>
      </c>
      <c r="F1845" s="3">
        <f t="shared" ca="1" si="58"/>
        <v>51.554800030583635</v>
      </c>
    </row>
    <row r="1846" spans="5:6" x14ac:dyDescent="0.3">
      <c r="E1846" s="3">
        <f t="shared" ca="1" si="57"/>
        <v>7.9998634591292195E-2</v>
      </c>
      <c r="F1846" s="3">
        <f t="shared" ca="1" si="58"/>
        <v>48.290873218944725</v>
      </c>
    </row>
    <row r="1847" spans="5:6" x14ac:dyDescent="0.3">
      <c r="E1847" s="3">
        <f t="shared" ca="1" si="57"/>
        <v>0.49410097712450984</v>
      </c>
      <c r="F1847" s="3">
        <f t="shared" ca="1" si="58"/>
        <v>59.031203033982948</v>
      </c>
    </row>
    <row r="1848" spans="5:6" x14ac:dyDescent="0.3">
      <c r="E1848" s="3">
        <f t="shared" ca="1" si="57"/>
        <v>3.4400372908987231E-2</v>
      </c>
      <c r="F1848" s="3">
        <f t="shared" ca="1" si="58"/>
        <v>45.640335113706406</v>
      </c>
    </row>
    <row r="1849" spans="5:6" x14ac:dyDescent="0.3">
      <c r="E1849" s="3">
        <f t="shared" ca="1" si="57"/>
        <v>0.29370942856142634</v>
      </c>
      <c r="F1849" s="3">
        <f t="shared" ca="1" si="58"/>
        <v>54.465826302325361</v>
      </c>
    </row>
    <row r="1850" spans="5:6" x14ac:dyDescent="0.3">
      <c r="E1850" s="3">
        <f t="shared" ca="1" si="57"/>
        <v>0.47917479016319631</v>
      </c>
      <c r="F1850" s="3">
        <f t="shared" ca="1" si="58"/>
        <v>58.678767057744082</v>
      </c>
    </row>
    <row r="1851" spans="5:6" x14ac:dyDescent="0.3">
      <c r="E1851" s="3">
        <f t="shared" ca="1" si="57"/>
        <v>0.89949986910562107</v>
      </c>
      <c r="F1851" s="3">
        <f t="shared" ca="1" si="58"/>
        <v>75.775471058037738</v>
      </c>
    </row>
    <row r="1852" spans="5:6" x14ac:dyDescent="0.3">
      <c r="E1852" s="3">
        <f t="shared" ca="1" si="57"/>
        <v>0.18083646232430928</v>
      </c>
      <c r="F1852" s="3">
        <f t="shared" ca="1" si="58"/>
        <v>51.67425498599647</v>
      </c>
    </row>
    <row r="1853" spans="5:6" x14ac:dyDescent="0.3">
      <c r="E1853" s="3">
        <f t="shared" ca="1" si="57"/>
        <v>0.67976704577131875</v>
      </c>
      <c r="F1853" s="3">
        <f t="shared" ca="1" si="58"/>
        <v>64.084955588605354</v>
      </c>
    </row>
    <row r="1854" spans="5:6" x14ac:dyDescent="0.3">
      <c r="E1854" s="3">
        <f t="shared" ca="1" si="57"/>
        <v>4.7365577163986483E-2</v>
      </c>
      <c r="F1854" s="3">
        <f t="shared" ca="1" si="58"/>
        <v>46.576055506319157</v>
      </c>
    </row>
    <row r="1855" spans="5:6" x14ac:dyDescent="0.3">
      <c r="E1855" s="3">
        <f t="shared" ca="1" si="57"/>
        <v>0.54262363587722551</v>
      </c>
      <c r="F1855" s="3">
        <f t="shared" ca="1" si="58"/>
        <v>60.214307405571624</v>
      </c>
    </row>
    <row r="1856" spans="5:6" x14ac:dyDescent="0.3">
      <c r="E1856" s="3">
        <f t="shared" ca="1" si="57"/>
        <v>0.60690430320772504</v>
      </c>
      <c r="F1856" s="3">
        <f t="shared" ca="1" si="58"/>
        <v>61.904871247590108</v>
      </c>
    </row>
    <row r="1857" spans="5:6" x14ac:dyDescent="0.3">
      <c r="E1857" s="3">
        <f t="shared" ca="1" si="57"/>
        <v>0.2393527625021713</v>
      </c>
      <c r="F1857" s="3">
        <f t="shared" ca="1" si="58"/>
        <v>53.180274211344866</v>
      </c>
    </row>
    <row r="1858" spans="5:6" x14ac:dyDescent="0.3">
      <c r="E1858" s="3">
        <f t="shared" ca="1" si="57"/>
        <v>0.2173236608266772</v>
      </c>
      <c r="F1858" s="3">
        <f t="shared" ca="1" si="58"/>
        <v>52.633011090067704</v>
      </c>
    </row>
    <row r="1859" spans="5:6" x14ac:dyDescent="0.3">
      <c r="E1859" s="3">
        <f t="shared" ca="1" si="57"/>
        <v>0.81237803625324079</v>
      </c>
      <c r="F1859" s="3">
        <f t="shared" ca="1" si="58"/>
        <v>69.505044574723556</v>
      </c>
    </row>
    <row r="1860" spans="5:6" x14ac:dyDescent="0.3">
      <c r="E1860" s="3">
        <f t="shared" ref="E1860:E1923" ca="1" si="59">RAND()</f>
        <v>0.52688133565349216</v>
      </c>
      <c r="F1860" s="3">
        <f t="shared" ref="F1860:F1923" ca="1" si="60">((E1860^(-1/$C$5)-1)^(-1/$C$3))*$C$4</f>
        <v>59.823351993711746</v>
      </c>
    </row>
    <row r="1861" spans="5:6" x14ac:dyDescent="0.3">
      <c r="E1861" s="3">
        <f t="shared" ca="1" si="59"/>
        <v>0.12329040244238176</v>
      </c>
      <c r="F1861" s="3">
        <f t="shared" ca="1" si="60"/>
        <v>49.94278398634269</v>
      </c>
    </row>
    <row r="1862" spans="5:6" x14ac:dyDescent="0.3">
      <c r="E1862" s="3">
        <f t="shared" ca="1" si="59"/>
        <v>0.79085524291250164</v>
      </c>
      <c r="F1862" s="3">
        <f t="shared" ca="1" si="60"/>
        <v>68.418415511911604</v>
      </c>
    </row>
    <row r="1863" spans="5:6" x14ac:dyDescent="0.3">
      <c r="E1863" s="3">
        <f t="shared" ca="1" si="59"/>
        <v>0.47142528661151917</v>
      </c>
      <c r="F1863" s="3">
        <f t="shared" ca="1" si="60"/>
        <v>58.497508398999983</v>
      </c>
    </row>
    <row r="1864" spans="5:6" x14ac:dyDescent="0.3">
      <c r="E1864" s="3">
        <f t="shared" ca="1" si="59"/>
        <v>0.16464517397780742</v>
      </c>
      <c r="F1864" s="3">
        <f t="shared" ca="1" si="60"/>
        <v>51.220567260415308</v>
      </c>
    </row>
    <row r="1865" spans="5:6" x14ac:dyDescent="0.3">
      <c r="E1865" s="3">
        <f t="shared" ca="1" si="59"/>
        <v>0.32729803437605631</v>
      </c>
      <c r="F1865" s="3">
        <f t="shared" ca="1" si="60"/>
        <v>55.231984652251008</v>
      </c>
    </row>
    <row r="1866" spans="5:6" x14ac:dyDescent="0.3">
      <c r="E1866" s="3">
        <f t="shared" ca="1" si="59"/>
        <v>0.12226044003426317</v>
      </c>
      <c r="F1866" s="3">
        <f t="shared" ca="1" si="60"/>
        <v>49.908088882398623</v>
      </c>
    </row>
    <row r="1867" spans="5:6" x14ac:dyDescent="0.3">
      <c r="E1867" s="3">
        <f t="shared" ca="1" si="59"/>
        <v>0.78967141427072629</v>
      </c>
      <c r="F1867" s="3">
        <f t="shared" ca="1" si="60"/>
        <v>68.361848688652799</v>
      </c>
    </row>
    <row r="1868" spans="5:6" x14ac:dyDescent="0.3">
      <c r="E1868" s="3">
        <f t="shared" ca="1" si="59"/>
        <v>0.37117112693736054</v>
      </c>
      <c r="F1868" s="3">
        <f t="shared" ca="1" si="60"/>
        <v>56.218863376845775</v>
      </c>
    </row>
    <row r="1869" spans="5:6" x14ac:dyDescent="0.3">
      <c r="E1869" s="3">
        <f t="shared" ca="1" si="59"/>
        <v>0.98128506633661061</v>
      </c>
      <c r="F1869" s="3">
        <f t="shared" ca="1" si="60"/>
        <v>94.168056678973798</v>
      </c>
    </row>
    <row r="1870" spans="5:6" x14ac:dyDescent="0.3">
      <c r="E1870" s="3">
        <f t="shared" ca="1" si="59"/>
        <v>0.75012919146782042</v>
      </c>
      <c r="F1870" s="3">
        <f t="shared" ca="1" si="60"/>
        <v>66.627952579326333</v>
      </c>
    </row>
    <row r="1871" spans="5:6" x14ac:dyDescent="0.3">
      <c r="E1871" s="3">
        <f t="shared" ca="1" si="59"/>
        <v>0.7161741883612982</v>
      </c>
      <c r="F1871" s="3">
        <f t="shared" ca="1" si="60"/>
        <v>65.331215381046718</v>
      </c>
    </row>
    <row r="1872" spans="5:6" x14ac:dyDescent="0.3">
      <c r="E1872" s="3">
        <f t="shared" ca="1" si="59"/>
        <v>0.15737708159604613</v>
      </c>
      <c r="F1872" s="3">
        <f t="shared" ca="1" si="60"/>
        <v>51.009700946670399</v>
      </c>
    </row>
    <row r="1873" spans="5:6" x14ac:dyDescent="0.3">
      <c r="E1873" s="3">
        <f t="shared" ca="1" si="59"/>
        <v>0.67975715848962692</v>
      </c>
      <c r="F1873" s="3">
        <f t="shared" ca="1" si="60"/>
        <v>64.084633908146714</v>
      </c>
    </row>
    <row r="1874" spans="5:6" x14ac:dyDescent="0.3">
      <c r="E1874" s="3">
        <f t="shared" ca="1" si="59"/>
        <v>0.34606773412653891</v>
      </c>
      <c r="F1874" s="3">
        <f t="shared" ca="1" si="60"/>
        <v>55.65523932282953</v>
      </c>
    </row>
    <row r="1875" spans="5:6" x14ac:dyDescent="0.3">
      <c r="E1875" s="3">
        <f t="shared" ca="1" si="59"/>
        <v>0.69927957395672757</v>
      </c>
      <c r="F1875" s="3">
        <f t="shared" ca="1" si="60"/>
        <v>64.736764866767487</v>
      </c>
    </row>
    <row r="1876" spans="5:6" x14ac:dyDescent="0.3">
      <c r="E1876" s="3">
        <f t="shared" ca="1" si="59"/>
        <v>0.53278865507924744</v>
      </c>
      <c r="F1876" s="3">
        <f t="shared" ca="1" si="60"/>
        <v>59.969175180857192</v>
      </c>
    </row>
    <row r="1877" spans="5:6" x14ac:dyDescent="0.3">
      <c r="E1877" s="3">
        <f t="shared" ca="1" si="59"/>
        <v>0.63026985938895785</v>
      </c>
      <c r="F1877" s="3">
        <f t="shared" ca="1" si="60"/>
        <v>62.567098578807787</v>
      </c>
    </row>
    <row r="1878" spans="5:6" x14ac:dyDescent="0.3">
      <c r="E1878" s="3">
        <f t="shared" ca="1" si="59"/>
        <v>0.16361252522088732</v>
      </c>
      <c r="F1878" s="3">
        <f t="shared" ca="1" si="60"/>
        <v>51.19090047543451</v>
      </c>
    </row>
    <row r="1879" spans="5:6" x14ac:dyDescent="0.3">
      <c r="E1879" s="3">
        <f t="shared" ca="1" si="59"/>
        <v>0.71742558825911329</v>
      </c>
      <c r="F1879" s="3">
        <f t="shared" ca="1" si="60"/>
        <v>65.37647044258371</v>
      </c>
    </row>
    <row r="1880" spans="5:6" x14ac:dyDescent="0.3">
      <c r="E1880" s="3">
        <f t="shared" ca="1" si="59"/>
        <v>6.414410568023976E-2</v>
      </c>
      <c r="F1880" s="3">
        <f t="shared" ca="1" si="60"/>
        <v>47.53641718460964</v>
      </c>
    </row>
    <row r="1881" spans="5:6" x14ac:dyDescent="0.3">
      <c r="E1881" s="3">
        <f t="shared" ca="1" si="59"/>
        <v>0.60162648634458427</v>
      </c>
      <c r="F1881" s="3">
        <f t="shared" ca="1" si="60"/>
        <v>61.759291995587283</v>
      </c>
    </row>
    <row r="1882" spans="5:6" x14ac:dyDescent="0.3">
      <c r="E1882" s="3">
        <f t="shared" ca="1" si="59"/>
        <v>0.27146095275294391</v>
      </c>
      <c r="F1882" s="3">
        <f t="shared" ca="1" si="60"/>
        <v>53.948412970913161</v>
      </c>
    </row>
    <row r="1883" spans="5:6" x14ac:dyDescent="0.3">
      <c r="E1883" s="3">
        <f t="shared" ca="1" si="59"/>
        <v>0.23998180189227236</v>
      </c>
      <c r="F1883" s="3">
        <f t="shared" ca="1" si="60"/>
        <v>53.19562796242716</v>
      </c>
    </row>
    <row r="1884" spans="5:6" x14ac:dyDescent="0.3">
      <c r="E1884" s="3">
        <f t="shared" ca="1" si="59"/>
        <v>0.76267842325989044</v>
      </c>
      <c r="F1884" s="3">
        <f t="shared" ca="1" si="60"/>
        <v>67.14838985113542</v>
      </c>
    </row>
    <row r="1885" spans="5:6" x14ac:dyDescent="0.3">
      <c r="E1885" s="3">
        <f t="shared" ca="1" si="59"/>
        <v>0.11871142466830387</v>
      </c>
      <c r="F1885" s="3">
        <f t="shared" ca="1" si="60"/>
        <v>49.787197387716617</v>
      </c>
    </row>
    <row r="1886" spans="5:6" x14ac:dyDescent="0.3">
      <c r="E1886" s="3">
        <f t="shared" ca="1" si="59"/>
        <v>0.83431573314830543</v>
      </c>
      <c r="F1886" s="3">
        <f t="shared" ca="1" si="60"/>
        <v>70.747347148706325</v>
      </c>
    </row>
    <row r="1887" spans="5:6" x14ac:dyDescent="0.3">
      <c r="E1887" s="3">
        <f t="shared" ca="1" si="59"/>
        <v>0.23711832105434294</v>
      </c>
      <c r="F1887" s="3">
        <f t="shared" ca="1" si="60"/>
        <v>53.125622333174462</v>
      </c>
    </row>
    <row r="1888" spans="5:6" x14ac:dyDescent="0.3">
      <c r="E1888" s="3">
        <f t="shared" ca="1" si="59"/>
        <v>0.43621628402579649</v>
      </c>
      <c r="F1888" s="3">
        <f t="shared" ca="1" si="60"/>
        <v>57.686125275347862</v>
      </c>
    </row>
    <row r="1889" spans="5:6" x14ac:dyDescent="0.3">
      <c r="E1889" s="3">
        <f t="shared" ca="1" si="59"/>
        <v>0.29067718143918986</v>
      </c>
      <c r="F1889" s="3">
        <f t="shared" ca="1" si="60"/>
        <v>54.395867532026934</v>
      </c>
    </row>
    <row r="1890" spans="5:6" x14ac:dyDescent="0.3">
      <c r="E1890" s="3">
        <f t="shared" ca="1" si="59"/>
        <v>0.62993264901125767</v>
      </c>
      <c r="F1890" s="3">
        <f t="shared" ca="1" si="60"/>
        <v>62.557321902049736</v>
      </c>
    </row>
    <row r="1891" spans="5:6" x14ac:dyDescent="0.3">
      <c r="E1891" s="3">
        <f t="shared" ca="1" si="59"/>
        <v>0.89192898337447479</v>
      </c>
      <c r="F1891" s="3">
        <f t="shared" ca="1" si="60"/>
        <v>75.038416220204113</v>
      </c>
    </row>
    <row r="1892" spans="5:6" x14ac:dyDescent="0.3">
      <c r="E1892" s="3">
        <f t="shared" ca="1" si="59"/>
        <v>0.97849089006793799</v>
      </c>
      <c r="F1892" s="3">
        <f t="shared" ca="1" si="60"/>
        <v>92.522289801063266</v>
      </c>
    </row>
    <row r="1893" spans="5:6" x14ac:dyDescent="0.3">
      <c r="E1893" s="3">
        <f t="shared" ca="1" si="59"/>
        <v>0.72242824678208373</v>
      </c>
      <c r="F1893" s="3">
        <f t="shared" ca="1" si="60"/>
        <v>65.55917646288782</v>
      </c>
    </row>
    <row r="1894" spans="5:6" x14ac:dyDescent="0.3">
      <c r="E1894" s="3">
        <f t="shared" ca="1" si="59"/>
        <v>0.43240770430231368</v>
      </c>
      <c r="F1894" s="3">
        <f t="shared" ca="1" si="60"/>
        <v>57.599344303430875</v>
      </c>
    </row>
    <row r="1895" spans="5:6" x14ac:dyDescent="0.3">
      <c r="E1895" s="3">
        <f t="shared" ca="1" si="59"/>
        <v>0.96761531454735628</v>
      </c>
      <c r="F1895" s="3">
        <f t="shared" ca="1" si="60"/>
        <v>87.82707939049169</v>
      </c>
    </row>
    <row r="1896" spans="5:6" x14ac:dyDescent="0.3">
      <c r="E1896" s="3">
        <f t="shared" ca="1" si="59"/>
        <v>0.21556951626636633</v>
      </c>
      <c r="F1896" s="3">
        <f t="shared" ca="1" si="60"/>
        <v>52.58855119879545</v>
      </c>
    </row>
    <row r="1897" spans="5:6" x14ac:dyDescent="0.3">
      <c r="E1897" s="3">
        <f t="shared" ca="1" si="59"/>
        <v>0.64628277411995405</v>
      </c>
      <c r="F1897" s="3">
        <f t="shared" ca="1" si="60"/>
        <v>63.039456906925516</v>
      </c>
    </row>
    <row r="1898" spans="5:6" x14ac:dyDescent="0.3">
      <c r="E1898" s="3">
        <f t="shared" ca="1" si="59"/>
        <v>0.25609028619589802</v>
      </c>
      <c r="F1898" s="3">
        <f t="shared" ca="1" si="60"/>
        <v>53.584393993999143</v>
      </c>
    </row>
    <row r="1899" spans="5:6" x14ac:dyDescent="0.3">
      <c r="E1899" s="3">
        <f t="shared" ca="1" si="59"/>
        <v>0.64316379726248218</v>
      </c>
      <c r="F1899" s="3">
        <f t="shared" ca="1" si="60"/>
        <v>62.946168754256995</v>
      </c>
    </row>
    <row r="1900" spans="5:6" x14ac:dyDescent="0.3">
      <c r="E1900" s="3">
        <f t="shared" ca="1" si="59"/>
        <v>0.76854744802810737</v>
      </c>
      <c r="F1900" s="3">
        <f t="shared" ca="1" si="60"/>
        <v>67.400671392276507</v>
      </c>
    </row>
    <row r="1901" spans="5:6" x14ac:dyDescent="0.3">
      <c r="E1901" s="3">
        <f t="shared" ca="1" si="59"/>
        <v>0.14940331550923669</v>
      </c>
      <c r="F1901" s="3">
        <f t="shared" ca="1" si="60"/>
        <v>50.772461292124895</v>
      </c>
    </row>
    <row r="1902" spans="5:6" x14ac:dyDescent="0.3">
      <c r="E1902" s="3">
        <f t="shared" ca="1" si="59"/>
        <v>0.75509298306013417</v>
      </c>
      <c r="F1902" s="3">
        <f t="shared" ca="1" si="60"/>
        <v>66.8308408593509</v>
      </c>
    </row>
    <row r="1903" spans="5:6" x14ac:dyDescent="0.3">
      <c r="E1903" s="3">
        <f t="shared" ca="1" si="59"/>
        <v>0.95263368928946446</v>
      </c>
      <c r="F1903" s="3">
        <f t="shared" ca="1" si="60"/>
        <v>83.642119328806757</v>
      </c>
    </row>
    <row r="1904" spans="5:6" x14ac:dyDescent="0.3">
      <c r="E1904" s="3">
        <f t="shared" ca="1" si="59"/>
        <v>0.7596137416440204</v>
      </c>
      <c r="F1904" s="3">
        <f t="shared" ca="1" si="60"/>
        <v>67.018969234864954</v>
      </c>
    </row>
    <row r="1905" spans="5:6" x14ac:dyDescent="0.3">
      <c r="E1905" s="3">
        <f t="shared" ca="1" si="59"/>
        <v>0.9898745942355559</v>
      </c>
      <c r="F1905" s="3">
        <f t="shared" ca="1" si="60"/>
        <v>101.75728158223363</v>
      </c>
    </row>
    <row r="1906" spans="5:6" x14ac:dyDescent="0.3">
      <c r="E1906" s="3">
        <f t="shared" ca="1" si="59"/>
        <v>0.56210331505386235</v>
      </c>
      <c r="F1906" s="3">
        <f t="shared" ca="1" si="60"/>
        <v>60.709303129891069</v>
      </c>
    </row>
    <row r="1907" spans="5:6" x14ac:dyDescent="0.3">
      <c r="E1907" s="3">
        <f t="shared" ca="1" si="59"/>
        <v>0.39061208528050595</v>
      </c>
      <c r="F1907" s="3">
        <f t="shared" ca="1" si="60"/>
        <v>56.65518234025032</v>
      </c>
    </row>
    <row r="1908" spans="5:6" x14ac:dyDescent="0.3">
      <c r="E1908" s="3">
        <f t="shared" ca="1" si="59"/>
        <v>0.22784810632085617</v>
      </c>
      <c r="F1908" s="3">
        <f t="shared" ca="1" si="60"/>
        <v>52.89690331396023</v>
      </c>
    </row>
    <row r="1909" spans="5:6" x14ac:dyDescent="0.3">
      <c r="E1909" s="3">
        <f t="shared" ca="1" si="59"/>
        <v>0.36712995492453027</v>
      </c>
      <c r="F1909" s="3">
        <f t="shared" ca="1" si="60"/>
        <v>56.128209486366224</v>
      </c>
    </row>
    <row r="1910" spans="5:6" x14ac:dyDescent="0.3">
      <c r="E1910" s="3">
        <f t="shared" ca="1" si="59"/>
        <v>0.87888548506565534</v>
      </c>
      <c r="F1910" s="3">
        <f t="shared" ca="1" si="60"/>
        <v>73.887646551757044</v>
      </c>
    </row>
    <row r="1911" spans="5:6" x14ac:dyDescent="0.3">
      <c r="E1911" s="3">
        <f t="shared" ca="1" si="59"/>
        <v>0.26049052885645563</v>
      </c>
      <c r="F1911" s="3">
        <f t="shared" ca="1" si="60"/>
        <v>53.68923663473889</v>
      </c>
    </row>
    <row r="1912" spans="5:6" x14ac:dyDescent="0.3">
      <c r="E1912" s="3">
        <f t="shared" ca="1" si="59"/>
        <v>0.45491593840006794</v>
      </c>
      <c r="F1912" s="3">
        <f t="shared" ca="1" si="60"/>
        <v>58.114799766076729</v>
      </c>
    </row>
    <row r="1913" spans="5:6" x14ac:dyDescent="0.3">
      <c r="E1913" s="3">
        <f t="shared" ca="1" si="59"/>
        <v>0.91669414380068026</v>
      </c>
      <c r="F1913" s="3">
        <f t="shared" ca="1" si="60"/>
        <v>77.69498166621166</v>
      </c>
    </row>
    <row r="1914" spans="5:6" x14ac:dyDescent="0.3">
      <c r="E1914" s="3">
        <f t="shared" ca="1" si="59"/>
        <v>0.57539321466746551</v>
      </c>
      <c r="F1914" s="3">
        <f t="shared" ca="1" si="60"/>
        <v>61.055013358991197</v>
      </c>
    </row>
    <row r="1915" spans="5:6" x14ac:dyDescent="0.3">
      <c r="E1915" s="3">
        <f t="shared" ca="1" si="59"/>
        <v>0.54530494961575093</v>
      </c>
      <c r="F1915" s="3">
        <f t="shared" ca="1" si="60"/>
        <v>60.281671975496778</v>
      </c>
    </row>
    <row r="1916" spans="5:6" x14ac:dyDescent="0.3">
      <c r="E1916" s="3">
        <f t="shared" ca="1" si="59"/>
        <v>0.39048770791858001</v>
      </c>
      <c r="F1916" s="3">
        <f t="shared" ca="1" si="60"/>
        <v>56.652388112831567</v>
      </c>
    </row>
    <row r="1917" spans="5:6" x14ac:dyDescent="0.3">
      <c r="E1917" s="3">
        <f t="shared" ca="1" si="59"/>
        <v>0.7862862610020448</v>
      </c>
      <c r="F1917" s="3">
        <f t="shared" ca="1" si="60"/>
        <v>68.201773132757154</v>
      </c>
    </row>
    <row r="1918" spans="5:6" x14ac:dyDescent="0.3">
      <c r="E1918" s="3">
        <f t="shared" ca="1" si="59"/>
        <v>0.43947864202437803</v>
      </c>
      <c r="F1918" s="3">
        <f t="shared" ca="1" si="60"/>
        <v>57.76059183675212</v>
      </c>
    </row>
    <row r="1919" spans="5:6" x14ac:dyDescent="0.3">
      <c r="E1919" s="3">
        <f t="shared" ca="1" si="59"/>
        <v>0.33680570517925179</v>
      </c>
      <c r="F1919" s="3">
        <f t="shared" ca="1" si="60"/>
        <v>55.446679598464101</v>
      </c>
    </row>
    <row r="1920" spans="5:6" x14ac:dyDescent="0.3">
      <c r="E1920" s="3">
        <f t="shared" ca="1" si="59"/>
        <v>0.76093145711752408</v>
      </c>
      <c r="F1920" s="3">
        <f t="shared" ca="1" si="60"/>
        <v>67.074425867190712</v>
      </c>
    </row>
    <row r="1921" spans="5:6" x14ac:dyDescent="0.3">
      <c r="E1921" s="3">
        <f t="shared" ca="1" si="59"/>
        <v>0.56688561243038338</v>
      </c>
      <c r="F1921" s="3">
        <f t="shared" ca="1" si="60"/>
        <v>60.83291422586322</v>
      </c>
    </row>
    <row r="1922" spans="5:6" x14ac:dyDescent="0.3">
      <c r="E1922" s="3">
        <f t="shared" ca="1" si="59"/>
        <v>0.77835381773817391</v>
      </c>
      <c r="F1922" s="3">
        <f t="shared" ca="1" si="60"/>
        <v>67.835998096384586</v>
      </c>
    </row>
    <row r="1923" spans="5:6" x14ac:dyDescent="0.3">
      <c r="E1923" s="3">
        <f t="shared" ca="1" si="59"/>
        <v>0.4430649074432389</v>
      </c>
      <c r="F1923" s="3">
        <f t="shared" ca="1" si="60"/>
        <v>57.842599640367368</v>
      </c>
    </row>
    <row r="1924" spans="5:6" x14ac:dyDescent="0.3">
      <c r="E1924" s="3">
        <f t="shared" ref="E1924:E1987" ca="1" si="61">RAND()</f>
        <v>0.78991038059387597</v>
      </c>
      <c r="F1924" s="3">
        <f t="shared" ref="F1924:F1987" ca="1" si="62">((E1924^(-1/$C$5)-1)^(-1/$C$3))*$C$4</f>
        <v>68.373242414993101</v>
      </c>
    </row>
    <row r="1925" spans="5:6" x14ac:dyDescent="0.3">
      <c r="E1925" s="3">
        <f t="shared" ca="1" si="61"/>
        <v>0.70524471489843488</v>
      </c>
      <c r="F1925" s="3">
        <f t="shared" ca="1" si="62"/>
        <v>64.943251615772482</v>
      </c>
    </row>
    <row r="1926" spans="5:6" x14ac:dyDescent="0.3">
      <c r="E1926" s="3">
        <f t="shared" ca="1" si="61"/>
        <v>3.1672028899334737E-2</v>
      </c>
      <c r="F1926" s="3">
        <f t="shared" ca="1" si="62"/>
        <v>45.40955674487072</v>
      </c>
    </row>
    <row r="1927" spans="5:6" x14ac:dyDescent="0.3">
      <c r="E1927" s="3">
        <f t="shared" ca="1" si="61"/>
        <v>0.23306058157704368</v>
      </c>
      <c r="F1927" s="3">
        <f t="shared" ca="1" si="62"/>
        <v>53.025910617219353</v>
      </c>
    </row>
    <row r="1928" spans="5:6" x14ac:dyDescent="0.3">
      <c r="E1928" s="3">
        <f t="shared" ca="1" si="61"/>
        <v>0.62843850639133081</v>
      </c>
      <c r="F1928" s="3">
        <f t="shared" ca="1" si="62"/>
        <v>62.514083700730396</v>
      </c>
    </row>
    <row r="1929" spans="5:6" x14ac:dyDescent="0.3">
      <c r="E1929" s="3">
        <f t="shared" ca="1" si="61"/>
        <v>0.96579248693012798</v>
      </c>
      <c r="F1929" s="3">
        <f t="shared" ca="1" si="62"/>
        <v>87.214305708201366</v>
      </c>
    </row>
    <row r="1930" spans="5:6" x14ac:dyDescent="0.3">
      <c r="E1930" s="3">
        <f t="shared" ca="1" si="61"/>
        <v>0.82383741252541742</v>
      </c>
      <c r="F1930" s="3">
        <f t="shared" ca="1" si="62"/>
        <v>70.134744514957731</v>
      </c>
    </row>
    <row r="1931" spans="5:6" x14ac:dyDescent="0.3">
      <c r="E1931" s="3">
        <f t="shared" ca="1" si="61"/>
        <v>0.41570790349848141</v>
      </c>
      <c r="F1931" s="3">
        <f t="shared" ca="1" si="62"/>
        <v>57.220546687932142</v>
      </c>
    </row>
    <row r="1932" spans="5:6" x14ac:dyDescent="0.3">
      <c r="E1932" s="3">
        <f t="shared" ca="1" si="61"/>
        <v>0.84701648946980412</v>
      </c>
      <c r="F1932" s="3">
        <f t="shared" ca="1" si="62"/>
        <v>71.544456056568066</v>
      </c>
    </row>
    <row r="1933" spans="5:6" x14ac:dyDescent="0.3">
      <c r="E1933" s="3">
        <f t="shared" ca="1" si="61"/>
        <v>0.6246820623037993</v>
      </c>
      <c r="F1933" s="3">
        <f t="shared" ca="1" si="62"/>
        <v>62.405955735307138</v>
      </c>
    </row>
    <row r="1934" spans="5:6" x14ac:dyDescent="0.3">
      <c r="E1934" s="3">
        <f t="shared" ca="1" si="61"/>
        <v>0.61769739356879205</v>
      </c>
      <c r="F1934" s="3">
        <f t="shared" ca="1" si="62"/>
        <v>62.207041370390272</v>
      </c>
    </row>
    <row r="1935" spans="5:6" x14ac:dyDescent="0.3">
      <c r="E1935" s="3">
        <f t="shared" ca="1" si="61"/>
        <v>0.53760667730135392</v>
      </c>
      <c r="F1935" s="3">
        <f t="shared" ca="1" si="62"/>
        <v>60.088884672605545</v>
      </c>
    </row>
    <row r="1936" spans="5:6" x14ac:dyDescent="0.3">
      <c r="E1936" s="3">
        <f t="shared" ca="1" si="61"/>
        <v>0.31673101296143458</v>
      </c>
      <c r="F1936" s="3">
        <f t="shared" ca="1" si="62"/>
        <v>54.992428449613683</v>
      </c>
    </row>
    <row r="1937" spans="5:6" x14ac:dyDescent="0.3">
      <c r="E1937" s="3">
        <f t="shared" ca="1" si="61"/>
        <v>0.46420372486578698</v>
      </c>
      <c r="F1937" s="3">
        <f t="shared" ca="1" si="62"/>
        <v>58.32955731225664</v>
      </c>
    </row>
    <row r="1938" spans="5:6" x14ac:dyDescent="0.3">
      <c r="E1938" s="3">
        <f t="shared" ca="1" si="61"/>
        <v>0.64523093420821565</v>
      </c>
      <c r="F1938" s="3">
        <f t="shared" ca="1" si="62"/>
        <v>63.007924733380115</v>
      </c>
    </row>
    <row r="1939" spans="5:6" x14ac:dyDescent="0.3">
      <c r="E1939" s="3">
        <f t="shared" ca="1" si="61"/>
        <v>0.42753360683620456</v>
      </c>
      <c r="F1939" s="3">
        <f t="shared" ca="1" si="62"/>
        <v>57.488511606353974</v>
      </c>
    </row>
    <row r="1940" spans="5:6" x14ac:dyDescent="0.3">
      <c r="E1940" s="3">
        <f t="shared" ca="1" si="61"/>
        <v>0.30369512702659274</v>
      </c>
      <c r="F1940" s="3">
        <f t="shared" ca="1" si="62"/>
        <v>54.695155976015585</v>
      </c>
    </row>
    <row r="1941" spans="5:6" x14ac:dyDescent="0.3">
      <c r="E1941" s="3">
        <f t="shared" ca="1" si="61"/>
        <v>0.39831707777171144</v>
      </c>
      <c r="F1941" s="3">
        <f t="shared" ca="1" si="62"/>
        <v>56.828399365001971</v>
      </c>
    </row>
    <row r="1942" spans="5:6" x14ac:dyDescent="0.3">
      <c r="E1942" s="3">
        <f t="shared" ca="1" si="61"/>
        <v>0.78750958309733399</v>
      </c>
      <c r="F1942" s="3">
        <f t="shared" ca="1" si="62"/>
        <v>68.259337554194559</v>
      </c>
    </row>
    <row r="1943" spans="5:6" x14ac:dyDescent="0.3">
      <c r="E1943" s="3">
        <f t="shared" ca="1" si="61"/>
        <v>0.55619773800068117</v>
      </c>
      <c r="F1943" s="3">
        <f t="shared" ca="1" si="62"/>
        <v>60.55783070223174</v>
      </c>
    </row>
    <row r="1944" spans="5:6" x14ac:dyDescent="0.3">
      <c r="E1944" s="3">
        <f t="shared" ca="1" si="61"/>
        <v>0.10794679898265747</v>
      </c>
      <c r="F1944" s="3">
        <f t="shared" ca="1" si="62"/>
        <v>49.406648161466627</v>
      </c>
    </row>
    <row r="1945" spans="5:6" x14ac:dyDescent="0.3">
      <c r="E1945" s="3">
        <f t="shared" ca="1" si="61"/>
        <v>0.74628623929857996</v>
      </c>
      <c r="F1945" s="3">
        <f t="shared" ca="1" si="62"/>
        <v>66.473416611582451</v>
      </c>
    </row>
    <row r="1946" spans="5:6" x14ac:dyDescent="0.3">
      <c r="E1946" s="3">
        <f t="shared" ca="1" si="61"/>
        <v>0.51347792292748728</v>
      </c>
      <c r="F1946" s="3">
        <f t="shared" ca="1" si="62"/>
        <v>59.496141394363455</v>
      </c>
    </row>
    <row r="1947" spans="5:6" x14ac:dyDescent="0.3">
      <c r="E1947" s="3">
        <f t="shared" ca="1" si="61"/>
        <v>0.80473826120540459</v>
      </c>
      <c r="F1947" s="3">
        <f t="shared" ca="1" si="62"/>
        <v>69.105998978027415</v>
      </c>
    </row>
    <row r="1948" spans="5:6" x14ac:dyDescent="0.3">
      <c r="E1948" s="3">
        <f t="shared" ca="1" si="61"/>
        <v>0.19905144657160934</v>
      </c>
      <c r="F1948" s="3">
        <f t="shared" ca="1" si="62"/>
        <v>52.162402243265035</v>
      </c>
    </row>
    <row r="1949" spans="5:6" x14ac:dyDescent="0.3">
      <c r="E1949" s="3">
        <f t="shared" ca="1" si="61"/>
        <v>0.10319771936012967</v>
      </c>
      <c r="F1949" s="3">
        <f t="shared" ca="1" si="62"/>
        <v>49.231343622640857</v>
      </c>
    </row>
    <row r="1950" spans="5:6" x14ac:dyDescent="0.3">
      <c r="E1950" s="3">
        <f t="shared" ca="1" si="61"/>
        <v>0.86789952310360752</v>
      </c>
      <c r="F1950" s="3">
        <f t="shared" ca="1" si="62"/>
        <v>73.014635069945086</v>
      </c>
    </row>
    <row r="1951" spans="5:6" x14ac:dyDescent="0.3">
      <c r="E1951" s="3">
        <f t="shared" ca="1" si="61"/>
        <v>0.26072880049363045</v>
      </c>
      <c r="F1951" s="3">
        <f t="shared" ca="1" si="62"/>
        <v>53.694898656962167</v>
      </c>
    </row>
    <row r="1952" spans="5:6" x14ac:dyDescent="0.3">
      <c r="E1952" s="3">
        <f t="shared" ca="1" si="61"/>
        <v>0.508332283887581</v>
      </c>
      <c r="F1952" s="3">
        <f t="shared" ca="1" si="62"/>
        <v>59.371787723496837</v>
      </c>
    </row>
    <row r="1953" spans="5:6" x14ac:dyDescent="0.3">
      <c r="E1953" s="3">
        <f t="shared" ca="1" si="61"/>
        <v>0.37743492315866456</v>
      </c>
      <c r="F1953" s="3">
        <f t="shared" ca="1" si="62"/>
        <v>56.359380018708428</v>
      </c>
    </row>
    <row r="1954" spans="5:6" x14ac:dyDescent="0.3">
      <c r="E1954" s="3">
        <f t="shared" ca="1" si="61"/>
        <v>0.89250907784675593</v>
      </c>
      <c r="F1954" s="3">
        <f t="shared" ca="1" si="62"/>
        <v>75.092933878000082</v>
      </c>
    </row>
    <row r="1955" spans="5:6" x14ac:dyDescent="0.3">
      <c r="E1955" s="3">
        <f t="shared" ca="1" si="61"/>
        <v>2.5285515236013412E-2</v>
      </c>
      <c r="F1955" s="3">
        <f t="shared" ca="1" si="62"/>
        <v>44.800699774271237</v>
      </c>
    </row>
    <row r="1956" spans="5:6" x14ac:dyDescent="0.3">
      <c r="E1956" s="3">
        <f t="shared" ca="1" si="61"/>
        <v>0.49972478650547791</v>
      </c>
      <c r="F1956" s="3">
        <f t="shared" ca="1" si="62"/>
        <v>59.165228440009052</v>
      </c>
    </row>
    <row r="1957" spans="5:6" x14ac:dyDescent="0.3">
      <c r="E1957" s="3">
        <f t="shared" ca="1" si="61"/>
        <v>0.57119357092793044</v>
      </c>
      <c r="F1957" s="3">
        <f t="shared" ca="1" si="62"/>
        <v>60.945018466682967</v>
      </c>
    </row>
    <row r="1958" spans="5:6" x14ac:dyDescent="0.3">
      <c r="E1958" s="3">
        <f t="shared" ca="1" si="61"/>
        <v>0.88141694079692789</v>
      </c>
      <c r="F1958" s="3">
        <f t="shared" ca="1" si="62"/>
        <v>74.100500689318721</v>
      </c>
    </row>
    <row r="1959" spans="5:6" x14ac:dyDescent="0.3">
      <c r="E1959" s="3">
        <f t="shared" ca="1" si="61"/>
        <v>0.3641917001550885</v>
      </c>
      <c r="F1959" s="3">
        <f t="shared" ca="1" si="62"/>
        <v>56.062289607329475</v>
      </c>
    </row>
    <row r="1960" spans="5:6" x14ac:dyDescent="0.3">
      <c r="E1960" s="3">
        <f t="shared" ca="1" si="61"/>
        <v>0.14611358456720869</v>
      </c>
      <c r="F1960" s="3">
        <f t="shared" ca="1" si="62"/>
        <v>50.672626138088852</v>
      </c>
    </row>
    <row r="1961" spans="5:6" x14ac:dyDescent="0.3">
      <c r="E1961" s="3">
        <f t="shared" ca="1" si="61"/>
        <v>0.14562803213601561</v>
      </c>
      <c r="F1961" s="3">
        <f t="shared" ca="1" si="62"/>
        <v>50.657788575145581</v>
      </c>
    </row>
    <row r="1962" spans="5:6" x14ac:dyDescent="0.3">
      <c r="E1962" s="3">
        <f t="shared" ca="1" si="61"/>
        <v>5.8018776689311657E-2</v>
      </c>
      <c r="F1962" s="3">
        <f t="shared" ca="1" si="62"/>
        <v>47.209666467605679</v>
      </c>
    </row>
    <row r="1963" spans="5:6" x14ac:dyDescent="0.3">
      <c r="E1963" s="3">
        <f t="shared" ca="1" si="61"/>
        <v>0.27150936322182218</v>
      </c>
      <c r="F1963" s="3">
        <f t="shared" ca="1" si="62"/>
        <v>53.949550133280688</v>
      </c>
    </row>
    <row r="1964" spans="5:6" x14ac:dyDescent="0.3">
      <c r="E1964" s="3">
        <f t="shared" ca="1" si="61"/>
        <v>0.35442602423266745</v>
      </c>
      <c r="F1964" s="3">
        <f t="shared" ca="1" si="62"/>
        <v>55.843087021708961</v>
      </c>
    </row>
    <row r="1965" spans="5:6" x14ac:dyDescent="0.3">
      <c r="E1965" s="3">
        <f t="shared" ca="1" si="61"/>
        <v>0.93968538824044545</v>
      </c>
      <c r="F1965" s="3">
        <f t="shared" ca="1" si="62"/>
        <v>81.061318714812771</v>
      </c>
    </row>
    <row r="1966" spans="5:6" x14ac:dyDescent="0.3">
      <c r="E1966" s="3">
        <f t="shared" ca="1" si="61"/>
        <v>0.73243478164359821</v>
      </c>
      <c r="F1966" s="3">
        <f t="shared" ca="1" si="62"/>
        <v>65.933627787754091</v>
      </c>
    </row>
    <row r="1967" spans="5:6" x14ac:dyDescent="0.3">
      <c r="E1967" s="3">
        <f t="shared" ca="1" si="61"/>
        <v>0.64285335450669123</v>
      </c>
      <c r="F1967" s="3">
        <f t="shared" ca="1" si="62"/>
        <v>62.936918413830242</v>
      </c>
    </row>
    <row r="1968" spans="5:6" x14ac:dyDescent="0.3">
      <c r="E1968" s="3">
        <f t="shared" ca="1" si="61"/>
        <v>0.74992277957062969</v>
      </c>
      <c r="F1968" s="3">
        <f t="shared" ca="1" si="62"/>
        <v>66.619596713494673</v>
      </c>
    </row>
    <row r="1969" spans="5:6" x14ac:dyDescent="0.3">
      <c r="E1969" s="3">
        <f t="shared" ca="1" si="61"/>
        <v>0.38615078794871482</v>
      </c>
      <c r="F1969" s="3">
        <f t="shared" ca="1" si="62"/>
        <v>56.554987211880473</v>
      </c>
    </row>
    <row r="1970" spans="5:6" x14ac:dyDescent="0.3">
      <c r="E1970" s="3">
        <f t="shared" ca="1" si="61"/>
        <v>0.13006223255157801</v>
      </c>
      <c r="F1970" s="3">
        <f t="shared" ca="1" si="62"/>
        <v>50.166800563980161</v>
      </c>
    </row>
    <row r="1971" spans="5:6" x14ac:dyDescent="0.3">
      <c r="E1971" s="3">
        <f t="shared" ca="1" si="61"/>
        <v>0.13204738474059807</v>
      </c>
      <c r="F1971" s="3">
        <f t="shared" ca="1" si="62"/>
        <v>50.231190411263682</v>
      </c>
    </row>
    <row r="1972" spans="5:6" x14ac:dyDescent="0.3">
      <c r="E1972" s="3">
        <f t="shared" ca="1" si="61"/>
        <v>0.59791494530187828</v>
      </c>
      <c r="F1972" s="3">
        <f t="shared" ca="1" si="62"/>
        <v>61.657735856191223</v>
      </c>
    </row>
    <row r="1973" spans="5:6" x14ac:dyDescent="0.3">
      <c r="E1973" s="3">
        <f t="shared" ca="1" si="61"/>
        <v>0.77191395314139166</v>
      </c>
      <c r="F1973" s="3">
        <f t="shared" ca="1" si="62"/>
        <v>67.548114476637281</v>
      </c>
    </row>
    <row r="1974" spans="5:6" x14ac:dyDescent="0.3">
      <c r="E1974" s="3">
        <f t="shared" ca="1" si="61"/>
        <v>0.99990409358681587</v>
      </c>
      <c r="F1974" s="3">
        <f t="shared" ca="1" si="62"/>
        <v>182.33738998464167</v>
      </c>
    </row>
    <row r="1975" spans="5:6" x14ac:dyDescent="0.3">
      <c r="E1975" s="3">
        <f t="shared" ca="1" si="61"/>
        <v>0.18341231949123993</v>
      </c>
      <c r="F1975" s="3">
        <f t="shared" ca="1" si="62"/>
        <v>51.74460470083504</v>
      </c>
    </row>
    <row r="1976" spans="5:6" x14ac:dyDescent="0.3">
      <c r="E1976" s="3">
        <f t="shared" ca="1" si="61"/>
        <v>0.86260217574161335</v>
      </c>
      <c r="F1976" s="3">
        <f t="shared" ca="1" si="62"/>
        <v>72.620205271300605</v>
      </c>
    </row>
    <row r="1977" spans="5:6" x14ac:dyDescent="0.3">
      <c r="E1977" s="3">
        <f t="shared" ca="1" si="61"/>
        <v>0.16331028025074401</v>
      </c>
      <c r="F1977" s="3">
        <f t="shared" ca="1" si="62"/>
        <v>51.182199451107401</v>
      </c>
    </row>
    <row r="1978" spans="5:6" x14ac:dyDescent="0.3">
      <c r="E1978" s="3">
        <f t="shared" ca="1" si="61"/>
        <v>0.39660117312271681</v>
      </c>
      <c r="F1978" s="3">
        <f t="shared" ca="1" si="62"/>
        <v>56.789801783249473</v>
      </c>
    </row>
    <row r="1979" spans="5:6" x14ac:dyDescent="0.3">
      <c r="E1979" s="3">
        <f t="shared" ca="1" si="61"/>
        <v>0.14113964874347806</v>
      </c>
      <c r="F1979" s="3">
        <f t="shared" ca="1" si="62"/>
        <v>50.519336621008804</v>
      </c>
    </row>
    <row r="1980" spans="5:6" x14ac:dyDescent="0.3">
      <c r="E1980" s="3">
        <f t="shared" ca="1" si="61"/>
        <v>0.68045601632163077</v>
      </c>
      <c r="F1980" s="3">
        <f t="shared" ca="1" si="62"/>
        <v>64.107391548537692</v>
      </c>
    </row>
    <row r="1981" spans="5:6" x14ac:dyDescent="0.3">
      <c r="E1981" s="3">
        <f t="shared" ca="1" si="61"/>
        <v>0.23463859048994651</v>
      </c>
      <c r="F1981" s="3">
        <f t="shared" ca="1" si="62"/>
        <v>53.064759855730927</v>
      </c>
    </row>
    <row r="1982" spans="5:6" x14ac:dyDescent="0.3">
      <c r="E1982" s="3">
        <f t="shared" ca="1" si="61"/>
        <v>0.24306544660380935</v>
      </c>
      <c r="F1982" s="3">
        <f t="shared" ca="1" si="62"/>
        <v>53.27069683766068</v>
      </c>
    </row>
    <row r="1983" spans="5:6" x14ac:dyDescent="0.3">
      <c r="E1983" s="3">
        <f t="shared" ca="1" si="61"/>
        <v>0.48848634421758397</v>
      </c>
      <c r="F1983" s="3">
        <f t="shared" ca="1" si="62"/>
        <v>58.898090311036441</v>
      </c>
    </row>
    <row r="1984" spans="5:6" x14ac:dyDescent="0.3">
      <c r="E1984" s="3">
        <f t="shared" ca="1" si="61"/>
        <v>0.23897411557161363</v>
      </c>
      <c r="F1984" s="3">
        <f t="shared" ca="1" si="62"/>
        <v>53.171025409929918</v>
      </c>
    </row>
    <row r="1985" spans="5:6" x14ac:dyDescent="0.3">
      <c r="E1985" s="3">
        <f t="shared" ca="1" si="61"/>
        <v>0.31776210745756395</v>
      </c>
      <c r="F1985" s="3">
        <f t="shared" ca="1" si="62"/>
        <v>55.015854015585056</v>
      </c>
    </row>
    <row r="1986" spans="5:6" x14ac:dyDescent="0.3">
      <c r="E1986" s="3">
        <f t="shared" ca="1" si="61"/>
        <v>0.38214146487885325</v>
      </c>
      <c r="F1986" s="3">
        <f t="shared" ca="1" si="62"/>
        <v>56.464989089943465</v>
      </c>
    </row>
    <row r="1987" spans="5:6" x14ac:dyDescent="0.3">
      <c r="E1987" s="3">
        <f t="shared" ca="1" si="61"/>
        <v>0.3013122945611727</v>
      </c>
      <c r="F1987" s="3">
        <f t="shared" ca="1" si="62"/>
        <v>54.640571131719874</v>
      </c>
    </row>
    <row r="1988" spans="5:6" x14ac:dyDescent="0.3">
      <c r="E1988" s="3">
        <f t="shared" ref="E1988:E2051" ca="1" si="63">RAND()</f>
        <v>2.7253590015615115E-2</v>
      </c>
      <c r="F1988" s="3">
        <f t="shared" ref="F1988:F2051" ca="1" si="64">((E1988^(-1/$C$5)-1)^(-1/$C$3))*$C$4</f>
        <v>45.000229823991042</v>
      </c>
    </row>
    <row r="1989" spans="5:6" x14ac:dyDescent="0.3">
      <c r="E1989" s="3">
        <f t="shared" ca="1" si="63"/>
        <v>0.8113517433151789</v>
      </c>
      <c r="F1989" s="3">
        <f t="shared" ca="1" si="64"/>
        <v>69.450518910216459</v>
      </c>
    </row>
    <row r="1990" spans="5:6" x14ac:dyDescent="0.3">
      <c r="E1990" s="3">
        <f t="shared" ca="1" si="63"/>
        <v>0.62088979248478859</v>
      </c>
      <c r="F1990" s="3">
        <f t="shared" ca="1" si="64"/>
        <v>62.297617888014415</v>
      </c>
    </row>
    <row r="1991" spans="5:6" x14ac:dyDescent="0.3">
      <c r="E1991" s="3">
        <f t="shared" ca="1" si="63"/>
        <v>0.70878134190695952</v>
      </c>
      <c r="F1991" s="3">
        <f t="shared" ca="1" si="64"/>
        <v>65.067393160336152</v>
      </c>
    </row>
    <row r="1992" spans="5:6" x14ac:dyDescent="0.3">
      <c r="E1992" s="3">
        <f t="shared" ca="1" si="63"/>
        <v>0.65524879316182572</v>
      </c>
      <c r="F1992" s="3">
        <f t="shared" ca="1" si="64"/>
        <v>63.311292553973495</v>
      </c>
    </row>
    <row r="1993" spans="5:6" x14ac:dyDescent="0.3">
      <c r="E1993" s="3">
        <f t="shared" ca="1" si="63"/>
        <v>0.78073095685781091</v>
      </c>
      <c r="F1993" s="3">
        <f t="shared" ca="1" si="64"/>
        <v>67.94427944541664</v>
      </c>
    </row>
    <row r="1994" spans="5:6" x14ac:dyDescent="0.3">
      <c r="E1994" s="3">
        <f t="shared" ca="1" si="63"/>
        <v>2.5334065690289731E-2</v>
      </c>
      <c r="F1994" s="3">
        <f t="shared" ca="1" si="64"/>
        <v>44.805769157460382</v>
      </c>
    </row>
    <row r="1995" spans="5:6" x14ac:dyDescent="0.3">
      <c r="E1995" s="3">
        <f t="shared" ca="1" si="63"/>
        <v>0.86790098414451622</v>
      </c>
      <c r="F1995" s="3">
        <f t="shared" ca="1" si="64"/>
        <v>73.014746095662545</v>
      </c>
    </row>
    <row r="1996" spans="5:6" x14ac:dyDescent="0.3">
      <c r="E1996" s="3">
        <f t="shared" ca="1" si="63"/>
        <v>3.2339397104875767E-2</v>
      </c>
      <c r="F1996" s="3">
        <f t="shared" ca="1" si="64"/>
        <v>45.46740098547523</v>
      </c>
    </row>
    <row r="1997" spans="5:6" x14ac:dyDescent="0.3">
      <c r="E1997" s="3">
        <f t="shared" ca="1" si="63"/>
        <v>0.27703344221630422</v>
      </c>
      <c r="F1997" s="3">
        <f t="shared" ca="1" si="64"/>
        <v>54.078960859181414</v>
      </c>
    </row>
    <row r="1998" spans="5:6" x14ac:dyDescent="0.3">
      <c r="E1998" s="3">
        <f t="shared" ca="1" si="63"/>
        <v>0.32112236670886873</v>
      </c>
      <c r="F1998" s="3">
        <f t="shared" ca="1" si="64"/>
        <v>55.092116984079198</v>
      </c>
    </row>
    <row r="1999" spans="5:6" x14ac:dyDescent="0.3">
      <c r="E1999" s="3">
        <f t="shared" ca="1" si="63"/>
        <v>0.62873416326900555</v>
      </c>
      <c r="F1999" s="3">
        <f t="shared" ca="1" si="64"/>
        <v>62.52262908135274</v>
      </c>
    </row>
    <row r="2000" spans="5:6" x14ac:dyDescent="0.3">
      <c r="E2000" s="3">
        <f t="shared" ca="1" si="63"/>
        <v>0.69277206852334861</v>
      </c>
      <c r="F2000" s="3">
        <f t="shared" ca="1" si="64"/>
        <v>64.515488463527731</v>
      </c>
    </row>
    <row r="2001" spans="5:6" x14ac:dyDescent="0.3">
      <c r="E2001" s="3">
        <f t="shared" ca="1" si="63"/>
        <v>0.76262601944402164</v>
      </c>
      <c r="F2001" s="3">
        <f t="shared" ca="1" si="64"/>
        <v>67.146163748315416</v>
      </c>
    </row>
    <row r="2002" spans="5:6" x14ac:dyDescent="0.3">
      <c r="E2002" s="3">
        <f t="shared" ca="1" si="63"/>
        <v>9.2792685984588119E-2</v>
      </c>
      <c r="F2002" s="3">
        <f t="shared" ca="1" si="64"/>
        <v>48.828614116570023</v>
      </c>
    </row>
    <row r="2003" spans="5:6" x14ac:dyDescent="0.3">
      <c r="E2003" s="3">
        <f t="shared" ca="1" si="63"/>
        <v>0.18288818337391721</v>
      </c>
      <c r="F2003" s="3">
        <f t="shared" ca="1" si="64"/>
        <v>51.730327507206319</v>
      </c>
    </row>
    <row r="2004" spans="5:6" x14ac:dyDescent="0.3">
      <c r="E2004" s="3">
        <f t="shared" ca="1" si="63"/>
        <v>0.9700817510775892</v>
      </c>
      <c r="F2004" s="3">
        <f t="shared" ca="1" si="64"/>
        <v>88.719827636187532</v>
      </c>
    </row>
    <row r="2005" spans="5:6" x14ac:dyDescent="0.3">
      <c r="E2005" s="3">
        <f t="shared" ca="1" si="63"/>
        <v>0.26600918679747709</v>
      </c>
      <c r="F2005" s="3">
        <f t="shared" ca="1" si="64"/>
        <v>53.819992612641741</v>
      </c>
    </row>
    <row r="2006" spans="5:6" x14ac:dyDescent="0.3">
      <c r="E2006" s="3">
        <f t="shared" ca="1" si="63"/>
        <v>0.71147042195900623</v>
      </c>
      <c r="F2006" s="3">
        <f t="shared" ca="1" si="64"/>
        <v>65.162668515162466</v>
      </c>
    </row>
    <row r="2007" spans="5:6" x14ac:dyDescent="0.3">
      <c r="E2007" s="3">
        <f t="shared" ca="1" si="63"/>
        <v>0.63811265540273976</v>
      </c>
      <c r="F2007" s="3">
        <f t="shared" ca="1" si="64"/>
        <v>62.796430069925549</v>
      </c>
    </row>
    <row r="2008" spans="5:6" x14ac:dyDescent="0.3">
      <c r="E2008" s="3">
        <f t="shared" ca="1" si="63"/>
        <v>0.91090132203046359</v>
      </c>
      <c r="F2008" s="3">
        <f t="shared" ca="1" si="64"/>
        <v>77.004547523303501</v>
      </c>
    </row>
    <row r="2009" spans="5:6" x14ac:dyDescent="0.3">
      <c r="E2009" s="3">
        <f t="shared" ca="1" si="63"/>
        <v>0.82022638138338866</v>
      </c>
      <c r="F2009" s="3">
        <f t="shared" ca="1" si="64"/>
        <v>69.932034370123503</v>
      </c>
    </row>
    <row r="2010" spans="5:6" x14ac:dyDescent="0.3">
      <c r="E2010" s="3">
        <f t="shared" ca="1" si="63"/>
        <v>0.1985273401118165</v>
      </c>
      <c r="F2010" s="3">
        <f t="shared" ca="1" si="64"/>
        <v>52.148641974640285</v>
      </c>
    </row>
    <row r="2011" spans="5:6" x14ac:dyDescent="0.3">
      <c r="E2011" s="3">
        <f t="shared" ca="1" si="63"/>
        <v>0.33102317713564056</v>
      </c>
      <c r="F2011" s="3">
        <f t="shared" ca="1" si="64"/>
        <v>55.316187231919876</v>
      </c>
    </row>
    <row r="2012" spans="5:6" x14ac:dyDescent="0.3">
      <c r="E2012" s="3">
        <f t="shared" ca="1" si="63"/>
        <v>0.11531411091677513</v>
      </c>
      <c r="F2012" s="3">
        <f t="shared" ca="1" si="64"/>
        <v>49.669438874695906</v>
      </c>
    </row>
    <row r="2013" spans="5:6" x14ac:dyDescent="0.3">
      <c r="E2013" s="3">
        <f t="shared" ca="1" si="63"/>
        <v>0.32527422859315813</v>
      </c>
      <c r="F2013" s="3">
        <f t="shared" ca="1" si="64"/>
        <v>55.18618851597121</v>
      </c>
    </row>
    <row r="2014" spans="5:6" x14ac:dyDescent="0.3">
      <c r="E2014" s="3">
        <f t="shared" ca="1" si="63"/>
        <v>0.36133345234947101</v>
      </c>
      <c r="F2014" s="3">
        <f t="shared" ca="1" si="64"/>
        <v>55.99815372716489</v>
      </c>
    </row>
    <row r="2015" spans="5:6" x14ac:dyDescent="0.3">
      <c r="E2015" s="3">
        <f t="shared" ca="1" si="63"/>
        <v>0.59110919231652381</v>
      </c>
      <c r="F2015" s="3">
        <f t="shared" ca="1" si="64"/>
        <v>61.473212304240398</v>
      </c>
    </row>
    <row r="2016" spans="5:6" x14ac:dyDescent="0.3">
      <c r="E2016" s="3">
        <f t="shared" ca="1" si="63"/>
        <v>0.57782933154640581</v>
      </c>
      <c r="F2016" s="3">
        <f t="shared" ca="1" si="64"/>
        <v>61.119148032515639</v>
      </c>
    </row>
    <row r="2017" spans="5:6" x14ac:dyDescent="0.3">
      <c r="E2017" s="3">
        <f t="shared" ca="1" si="63"/>
        <v>0.94777861111641482</v>
      </c>
      <c r="F2017" s="3">
        <f t="shared" ca="1" si="64"/>
        <v>82.593106514831888</v>
      </c>
    </row>
    <row r="2018" spans="5:6" x14ac:dyDescent="0.3">
      <c r="E2018" s="3">
        <f t="shared" ca="1" si="63"/>
        <v>4.6747677056450221E-2</v>
      </c>
      <c r="F2018" s="3">
        <f t="shared" ca="1" si="64"/>
        <v>46.536191060269701</v>
      </c>
    </row>
    <row r="2019" spans="5:6" x14ac:dyDescent="0.3">
      <c r="E2019" s="3">
        <f t="shared" ca="1" si="63"/>
        <v>5.5509986518669341E-2</v>
      </c>
      <c r="F2019" s="3">
        <f t="shared" ca="1" si="64"/>
        <v>47.068654108421185</v>
      </c>
    </row>
    <row r="2020" spans="5:6" x14ac:dyDescent="0.3">
      <c r="E2020" s="3">
        <f t="shared" ca="1" si="63"/>
        <v>0.16179461648112226</v>
      </c>
      <c r="F2020" s="3">
        <f t="shared" ca="1" si="64"/>
        <v>51.138442878007083</v>
      </c>
    </row>
    <row r="2021" spans="5:6" x14ac:dyDescent="0.3">
      <c r="E2021" s="3">
        <f t="shared" ca="1" si="63"/>
        <v>0.9818380194780949</v>
      </c>
      <c r="F2021" s="3">
        <f t="shared" ca="1" si="64"/>
        <v>94.526176127202859</v>
      </c>
    </row>
    <row r="2022" spans="5:6" x14ac:dyDescent="0.3">
      <c r="E2022" s="3">
        <f t="shared" ca="1" si="63"/>
        <v>0.94023345491218846</v>
      </c>
      <c r="F2022" s="3">
        <f t="shared" ca="1" si="64"/>
        <v>81.157782056890667</v>
      </c>
    </row>
    <row r="2023" spans="5:6" x14ac:dyDescent="0.3">
      <c r="E2023" s="3">
        <f t="shared" ca="1" si="63"/>
        <v>0.83493614043471787</v>
      </c>
      <c r="F2023" s="3">
        <f t="shared" ca="1" si="64"/>
        <v>70.784827992120654</v>
      </c>
    </row>
    <row r="2024" spans="5:6" x14ac:dyDescent="0.3">
      <c r="E2024" s="3">
        <f t="shared" ca="1" si="63"/>
        <v>0.38127513446780914</v>
      </c>
      <c r="F2024" s="3">
        <f t="shared" ca="1" si="64"/>
        <v>56.445546960138238</v>
      </c>
    </row>
    <row r="2025" spans="5:6" x14ac:dyDescent="0.3">
      <c r="E2025" s="3">
        <f t="shared" ca="1" si="63"/>
        <v>0.89768410392542275</v>
      </c>
      <c r="F2025" s="3">
        <f t="shared" ca="1" si="64"/>
        <v>75.593477084157172</v>
      </c>
    </row>
    <row r="2026" spans="5:6" x14ac:dyDescent="0.3">
      <c r="E2026" s="3">
        <f t="shared" ca="1" si="63"/>
        <v>0.78234013747916054</v>
      </c>
      <c r="F2026" s="3">
        <f t="shared" ca="1" si="64"/>
        <v>68.018217680279207</v>
      </c>
    </row>
    <row r="2027" spans="5:6" x14ac:dyDescent="0.3">
      <c r="E2027" s="3">
        <f t="shared" ca="1" si="63"/>
        <v>0.50353745003777706</v>
      </c>
      <c r="F2027" s="3">
        <f t="shared" ca="1" si="64"/>
        <v>59.256504462451822</v>
      </c>
    </row>
    <row r="2028" spans="5:6" x14ac:dyDescent="0.3">
      <c r="E2028" s="3">
        <f t="shared" ca="1" si="63"/>
        <v>0.4384469768343342</v>
      </c>
      <c r="F2028" s="3">
        <f t="shared" ca="1" si="64"/>
        <v>57.737029520987406</v>
      </c>
    </row>
    <row r="2029" spans="5:6" x14ac:dyDescent="0.3">
      <c r="E2029" s="3">
        <f t="shared" ca="1" si="63"/>
        <v>0.84439861032601704</v>
      </c>
      <c r="F2029" s="3">
        <f t="shared" ca="1" si="64"/>
        <v>71.3748051047139</v>
      </c>
    </row>
    <row r="2030" spans="5:6" x14ac:dyDescent="0.3">
      <c r="E2030" s="3">
        <f t="shared" ca="1" si="63"/>
        <v>0.59461531858991534</v>
      </c>
      <c r="F2030" s="3">
        <f t="shared" ca="1" si="64"/>
        <v>61.56800354515974</v>
      </c>
    </row>
    <row r="2031" spans="5:6" x14ac:dyDescent="0.3">
      <c r="E2031" s="3">
        <f t="shared" ca="1" si="63"/>
        <v>0.37278201302895875</v>
      </c>
      <c r="F2031" s="3">
        <f t="shared" ca="1" si="64"/>
        <v>56.254998899690221</v>
      </c>
    </row>
    <row r="2032" spans="5:6" x14ac:dyDescent="0.3">
      <c r="E2032" s="3">
        <f t="shared" ca="1" si="63"/>
        <v>0.50731059018258284</v>
      </c>
      <c r="F2032" s="3">
        <f t="shared" ca="1" si="64"/>
        <v>59.347175798197391</v>
      </c>
    </row>
    <row r="2033" spans="5:6" x14ac:dyDescent="0.3">
      <c r="E2033" s="3">
        <f t="shared" ca="1" si="63"/>
        <v>0.39229410324723668</v>
      </c>
      <c r="F2033" s="3">
        <f t="shared" ca="1" si="64"/>
        <v>56.692975534423084</v>
      </c>
    </row>
    <row r="2034" spans="5:6" x14ac:dyDescent="0.3">
      <c r="E2034" s="3">
        <f t="shared" ca="1" si="63"/>
        <v>0.9438045555304011</v>
      </c>
      <c r="F2034" s="3">
        <f t="shared" ca="1" si="64"/>
        <v>81.810884266701152</v>
      </c>
    </row>
    <row r="2035" spans="5:6" x14ac:dyDescent="0.3">
      <c r="E2035" s="3">
        <f t="shared" ca="1" si="63"/>
        <v>0.8634522216063405</v>
      </c>
      <c r="F2035" s="3">
        <f t="shared" ca="1" si="64"/>
        <v>72.682429867317083</v>
      </c>
    </row>
    <row r="2036" spans="5:6" x14ac:dyDescent="0.3">
      <c r="E2036" s="3">
        <f t="shared" ca="1" si="63"/>
        <v>0.67327290830252762</v>
      </c>
      <c r="F2036" s="3">
        <f t="shared" ca="1" si="64"/>
        <v>63.875428453680648</v>
      </c>
    </row>
    <row r="2037" spans="5:6" x14ac:dyDescent="0.3">
      <c r="E2037" s="3">
        <f t="shared" ca="1" si="63"/>
        <v>0.32221203843684021</v>
      </c>
      <c r="F2037" s="3">
        <f t="shared" ca="1" si="64"/>
        <v>55.116822682605381</v>
      </c>
    </row>
    <row r="2038" spans="5:6" x14ac:dyDescent="0.3">
      <c r="E2038" s="3">
        <f t="shared" ca="1" si="63"/>
        <v>0.28210188977911099</v>
      </c>
      <c r="F2038" s="3">
        <f t="shared" ca="1" si="64"/>
        <v>54.19711651190643</v>
      </c>
    </row>
    <row r="2039" spans="5:6" x14ac:dyDescent="0.3">
      <c r="E2039" s="3">
        <f t="shared" ca="1" si="63"/>
        <v>0.40822081333669558</v>
      </c>
      <c r="F2039" s="3">
        <f t="shared" ca="1" si="64"/>
        <v>57.051480783359722</v>
      </c>
    </row>
    <row r="2040" spans="5:6" x14ac:dyDescent="0.3">
      <c r="E2040" s="3">
        <f t="shared" ca="1" si="63"/>
        <v>0.29004927310535333</v>
      </c>
      <c r="F2040" s="3">
        <f t="shared" ca="1" si="64"/>
        <v>54.381360622714034</v>
      </c>
    </row>
    <row r="2041" spans="5:6" x14ac:dyDescent="0.3">
      <c r="E2041" s="3">
        <f t="shared" ca="1" si="63"/>
        <v>9.3847104409069959E-2</v>
      </c>
      <c r="F2041" s="3">
        <f t="shared" ca="1" si="64"/>
        <v>48.870703170528195</v>
      </c>
    </row>
    <row r="2042" spans="5:6" x14ac:dyDescent="0.3">
      <c r="E2042" s="3">
        <f t="shared" ca="1" si="63"/>
        <v>0.28410168784345669</v>
      </c>
      <c r="F2042" s="3">
        <f t="shared" ca="1" si="64"/>
        <v>54.243591662607052</v>
      </c>
    </row>
    <row r="2043" spans="5:6" x14ac:dyDescent="0.3">
      <c r="E2043" s="3">
        <f t="shared" ca="1" si="63"/>
        <v>0.8332301434867565</v>
      </c>
      <c r="F2043" s="3">
        <f t="shared" ca="1" si="64"/>
        <v>70.682101521218527</v>
      </c>
    </row>
    <row r="2044" spans="5:6" x14ac:dyDescent="0.3">
      <c r="E2044" s="3">
        <f t="shared" ca="1" si="63"/>
        <v>0.46504822144773961</v>
      </c>
      <c r="F2044" s="3">
        <f t="shared" ca="1" si="64"/>
        <v>58.349152220641564</v>
      </c>
    </row>
    <row r="2045" spans="5:6" x14ac:dyDescent="0.3">
      <c r="E2045" s="3">
        <f t="shared" ca="1" si="63"/>
        <v>0.34851648570057903</v>
      </c>
      <c r="F2045" s="3">
        <f t="shared" ca="1" si="64"/>
        <v>55.71030348283783</v>
      </c>
    </row>
    <row r="2046" spans="5:6" x14ac:dyDescent="0.3">
      <c r="E2046" s="3">
        <f t="shared" ca="1" si="63"/>
        <v>0.79084900935298408</v>
      </c>
      <c r="F2046" s="3">
        <f t="shared" ca="1" si="64"/>
        <v>68.418116845513666</v>
      </c>
    </row>
    <row r="2047" spans="5:6" x14ac:dyDescent="0.3">
      <c r="E2047" s="3">
        <f t="shared" ca="1" si="63"/>
        <v>0.26409220277302403</v>
      </c>
      <c r="F2047" s="3">
        <f t="shared" ca="1" si="64"/>
        <v>53.774662160595355</v>
      </c>
    </row>
    <row r="2048" spans="5:6" x14ac:dyDescent="0.3">
      <c r="E2048" s="3">
        <f t="shared" ca="1" si="63"/>
        <v>0.36758854251337658</v>
      </c>
      <c r="F2048" s="3">
        <f t="shared" ca="1" si="64"/>
        <v>56.138497194492288</v>
      </c>
    </row>
    <row r="2049" spans="5:6" x14ac:dyDescent="0.3">
      <c r="E2049" s="3">
        <f t="shared" ca="1" si="63"/>
        <v>0.9908691505202728</v>
      </c>
      <c r="F2049" s="3">
        <f t="shared" ca="1" si="64"/>
        <v>103.08950588327292</v>
      </c>
    </row>
    <row r="2050" spans="5:6" x14ac:dyDescent="0.3">
      <c r="E2050" s="3">
        <f t="shared" ca="1" si="63"/>
        <v>0.57170468664093643</v>
      </c>
      <c r="F2050" s="3">
        <f t="shared" ca="1" si="64"/>
        <v>60.958367498866785</v>
      </c>
    </row>
    <row r="2051" spans="5:6" x14ac:dyDescent="0.3">
      <c r="E2051" s="3">
        <f t="shared" ca="1" si="63"/>
        <v>0.22008143603264019</v>
      </c>
      <c r="F2051" s="3">
        <f t="shared" ca="1" si="64"/>
        <v>52.702625077315112</v>
      </c>
    </row>
    <row r="2052" spans="5:6" x14ac:dyDescent="0.3">
      <c r="E2052" s="3">
        <f t="shared" ref="E2052:E2115" ca="1" si="65">RAND()</f>
        <v>0.74211711497341948</v>
      </c>
      <c r="F2052" s="3">
        <f t="shared" ref="F2052:F2115" ca="1" si="66">((E2052^(-1/$C$5)-1)^(-1/$C$3))*$C$4</f>
        <v>66.3081765664909</v>
      </c>
    </row>
    <row r="2053" spans="5:6" x14ac:dyDescent="0.3">
      <c r="E2053" s="3">
        <f t="shared" ca="1" si="65"/>
        <v>0.36852577383597929</v>
      </c>
      <c r="F2053" s="3">
        <f t="shared" ca="1" si="66"/>
        <v>56.159522107250446</v>
      </c>
    </row>
    <row r="2054" spans="5:6" x14ac:dyDescent="0.3">
      <c r="E2054" s="3">
        <f t="shared" ca="1" si="65"/>
        <v>0.77847672018226677</v>
      </c>
      <c r="F2054" s="3">
        <f t="shared" ca="1" si="66"/>
        <v>67.841569225764303</v>
      </c>
    </row>
    <row r="2055" spans="5:6" x14ac:dyDescent="0.3">
      <c r="E2055" s="3">
        <f t="shared" ca="1" si="65"/>
        <v>0.11941957653908675</v>
      </c>
      <c r="F2055" s="3">
        <f t="shared" ca="1" si="66"/>
        <v>49.811488906816024</v>
      </c>
    </row>
    <row r="2056" spans="5:6" x14ac:dyDescent="0.3">
      <c r="E2056" s="3">
        <f t="shared" ca="1" si="65"/>
        <v>0.39697936433388969</v>
      </c>
      <c r="F2056" s="3">
        <f t="shared" ca="1" si="66"/>
        <v>56.79830763938164</v>
      </c>
    </row>
    <row r="2057" spans="5:6" x14ac:dyDescent="0.3">
      <c r="E2057" s="3">
        <f t="shared" ca="1" si="65"/>
        <v>0.28097288390132391</v>
      </c>
      <c r="F2057" s="3">
        <f t="shared" ca="1" si="66"/>
        <v>54.170843161534435</v>
      </c>
    </row>
    <row r="2058" spans="5:6" x14ac:dyDescent="0.3">
      <c r="E2058" s="3">
        <f t="shared" ca="1" si="65"/>
        <v>0.44009445625143773</v>
      </c>
      <c r="F2058" s="3">
        <f t="shared" ca="1" si="66"/>
        <v>57.774662566751658</v>
      </c>
    </row>
    <row r="2059" spans="5:6" x14ac:dyDescent="0.3">
      <c r="E2059" s="3">
        <f t="shared" ca="1" si="65"/>
        <v>0.44464451274102579</v>
      </c>
      <c r="F2059" s="3">
        <f t="shared" ca="1" si="66"/>
        <v>57.878771857258627</v>
      </c>
    </row>
    <row r="2060" spans="5:6" x14ac:dyDescent="0.3">
      <c r="E2060" s="3">
        <f t="shared" ca="1" si="65"/>
        <v>0.78888468710763515</v>
      </c>
      <c r="F2060" s="3">
        <f t="shared" ca="1" si="66"/>
        <v>68.324426147284825</v>
      </c>
    </row>
    <row r="2061" spans="5:6" x14ac:dyDescent="0.3">
      <c r="E2061" s="3">
        <f t="shared" ca="1" si="65"/>
        <v>0.87423792658661248</v>
      </c>
      <c r="F2061" s="3">
        <f t="shared" ca="1" si="66"/>
        <v>73.508670437371293</v>
      </c>
    </row>
    <row r="2062" spans="5:6" x14ac:dyDescent="0.3">
      <c r="E2062" s="3">
        <f t="shared" ca="1" si="65"/>
        <v>0.15739189545370547</v>
      </c>
      <c r="F2062" s="3">
        <f t="shared" ca="1" si="66"/>
        <v>51.010135763132148</v>
      </c>
    </row>
    <row r="2063" spans="5:6" x14ac:dyDescent="0.3">
      <c r="E2063" s="3">
        <f t="shared" ca="1" si="65"/>
        <v>0.93614776716486792</v>
      </c>
      <c r="F2063" s="3">
        <f t="shared" ca="1" si="66"/>
        <v>80.460724172320312</v>
      </c>
    </row>
    <row r="2064" spans="5:6" x14ac:dyDescent="0.3">
      <c r="E2064" s="3">
        <f t="shared" ca="1" si="65"/>
        <v>0.62707073773472144</v>
      </c>
      <c r="F2064" s="3">
        <f t="shared" ca="1" si="66"/>
        <v>62.474617867428051</v>
      </c>
    </row>
    <row r="2065" spans="5:6" x14ac:dyDescent="0.3">
      <c r="E2065" s="3">
        <f t="shared" ca="1" si="65"/>
        <v>0.2146342449721006</v>
      </c>
      <c r="F2065" s="3">
        <f t="shared" ca="1" si="66"/>
        <v>52.564787588383524</v>
      </c>
    </row>
    <row r="2066" spans="5:6" x14ac:dyDescent="0.3">
      <c r="E2066" s="3">
        <f t="shared" ca="1" si="65"/>
        <v>0.23057356752298475</v>
      </c>
      <c r="F2066" s="3">
        <f t="shared" ca="1" si="66"/>
        <v>52.964490183859567</v>
      </c>
    </row>
    <row r="2067" spans="5:6" x14ac:dyDescent="0.3">
      <c r="E2067" s="3">
        <f t="shared" ca="1" si="65"/>
        <v>0.52184244951374503</v>
      </c>
      <c r="F2067" s="3">
        <f t="shared" ca="1" si="66"/>
        <v>59.699761859932252</v>
      </c>
    </row>
    <row r="2068" spans="5:6" x14ac:dyDescent="0.3">
      <c r="E2068" s="3">
        <f t="shared" ca="1" si="65"/>
        <v>0.20184399512523477</v>
      </c>
      <c r="F2068" s="3">
        <f t="shared" ca="1" si="66"/>
        <v>52.235458395275224</v>
      </c>
    </row>
    <row r="2069" spans="5:6" x14ac:dyDescent="0.3">
      <c r="E2069" s="3">
        <f t="shared" ca="1" si="65"/>
        <v>0.55465894829454276</v>
      </c>
      <c r="F2069" s="3">
        <f t="shared" ca="1" si="66"/>
        <v>60.518568991664992</v>
      </c>
    </row>
    <row r="2070" spans="5:6" x14ac:dyDescent="0.3">
      <c r="E2070" s="3">
        <f t="shared" ca="1" si="65"/>
        <v>0.18857438303791296</v>
      </c>
      <c r="F2070" s="3">
        <f t="shared" ca="1" si="66"/>
        <v>51.884223005733688</v>
      </c>
    </row>
    <row r="2071" spans="5:6" x14ac:dyDescent="0.3">
      <c r="E2071" s="3">
        <f t="shared" ca="1" si="65"/>
        <v>7.7145855157883525E-2</v>
      </c>
      <c r="F2071" s="3">
        <f t="shared" ca="1" si="66"/>
        <v>48.163243694496138</v>
      </c>
    </row>
    <row r="2072" spans="5:6" x14ac:dyDescent="0.3">
      <c r="E2072" s="3">
        <f t="shared" ca="1" si="65"/>
        <v>8.5770852736186787E-2</v>
      </c>
      <c r="F2072" s="3">
        <f t="shared" ca="1" si="66"/>
        <v>48.540040899983644</v>
      </c>
    </row>
    <row r="2073" spans="5:6" x14ac:dyDescent="0.3">
      <c r="E2073" s="3">
        <f t="shared" ca="1" si="65"/>
        <v>0.792627006269359</v>
      </c>
      <c r="F2073" s="3">
        <f t="shared" ca="1" si="66"/>
        <v>68.503655970731785</v>
      </c>
    </row>
    <row r="2074" spans="5:6" x14ac:dyDescent="0.3">
      <c r="E2074" s="3">
        <f t="shared" ca="1" si="65"/>
        <v>0.60446720157409983</v>
      </c>
      <c r="F2074" s="3">
        <f t="shared" ca="1" si="66"/>
        <v>61.837475364695479</v>
      </c>
    </row>
    <row r="2075" spans="5:6" x14ac:dyDescent="0.3">
      <c r="E2075" s="3">
        <f t="shared" ca="1" si="65"/>
        <v>0.38763255825083653</v>
      </c>
      <c r="F2075" s="3">
        <f t="shared" ca="1" si="66"/>
        <v>56.588259177270729</v>
      </c>
    </row>
    <row r="2076" spans="5:6" x14ac:dyDescent="0.3">
      <c r="E2076" s="3">
        <f t="shared" ca="1" si="65"/>
        <v>0.8996852213602885</v>
      </c>
      <c r="F2076" s="3">
        <f t="shared" ca="1" si="66"/>
        <v>75.794244359665427</v>
      </c>
    </row>
    <row r="2077" spans="5:6" x14ac:dyDescent="0.3">
      <c r="E2077" s="3">
        <f t="shared" ca="1" si="65"/>
        <v>0.85617460411167601</v>
      </c>
      <c r="F2077" s="3">
        <f t="shared" ca="1" si="66"/>
        <v>72.162135810618082</v>
      </c>
    </row>
    <row r="2078" spans="5:6" x14ac:dyDescent="0.3">
      <c r="E2078" s="3">
        <f t="shared" ca="1" si="65"/>
        <v>0.60651618778315364</v>
      </c>
      <c r="F2078" s="3">
        <f t="shared" ca="1" si="66"/>
        <v>61.894118195145452</v>
      </c>
    </row>
    <row r="2079" spans="5:6" x14ac:dyDescent="0.3">
      <c r="E2079" s="3">
        <f t="shared" ca="1" si="65"/>
        <v>0.99107604062452048</v>
      </c>
      <c r="F2079" s="3">
        <f t="shared" ca="1" si="66"/>
        <v>103.38706489175375</v>
      </c>
    </row>
    <row r="2080" spans="5:6" x14ac:dyDescent="0.3">
      <c r="E2080" s="3">
        <f t="shared" ca="1" si="65"/>
        <v>0.52706570364436711</v>
      </c>
      <c r="F2080" s="3">
        <f t="shared" ca="1" si="66"/>
        <v>59.827887725699114</v>
      </c>
    </row>
    <row r="2081" spans="5:6" x14ac:dyDescent="0.3">
      <c r="E2081" s="3">
        <f t="shared" ca="1" si="65"/>
        <v>0.65519320634388667</v>
      </c>
      <c r="F2081" s="3">
        <f t="shared" ca="1" si="66"/>
        <v>63.309590023639949</v>
      </c>
    </row>
    <row r="2082" spans="5:6" x14ac:dyDescent="0.3">
      <c r="E2082" s="3">
        <f t="shared" ca="1" si="65"/>
        <v>0.48630425906870434</v>
      </c>
      <c r="F2082" s="3">
        <f t="shared" ca="1" si="66"/>
        <v>58.846536777421434</v>
      </c>
    </row>
    <row r="2083" spans="5:6" x14ac:dyDescent="0.3">
      <c r="E2083" s="3">
        <f t="shared" ca="1" si="65"/>
        <v>0.96397210355731777</v>
      </c>
      <c r="F2083" s="3">
        <f t="shared" ca="1" si="66"/>
        <v>86.637326831794638</v>
      </c>
    </row>
    <row r="2084" spans="5:6" x14ac:dyDescent="0.3">
      <c r="E2084" s="3">
        <f t="shared" ca="1" si="65"/>
        <v>0.56203467181661915</v>
      </c>
      <c r="F2084" s="3">
        <f t="shared" ca="1" si="66"/>
        <v>60.707535136554782</v>
      </c>
    </row>
    <row r="2085" spans="5:6" x14ac:dyDescent="0.3">
      <c r="E2085" s="3">
        <f t="shared" ca="1" si="65"/>
        <v>0.75664351252477369</v>
      </c>
      <c r="F2085" s="3">
        <f t="shared" ca="1" si="66"/>
        <v>66.894998350958673</v>
      </c>
    </row>
    <row r="2086" spans="5:6" x14ac:dyDescent="0.3">
      <c r="E2086" s="3">
        <f t="shared" ca="1" si="65"/>
        <v>0.77006806913923354</v>
      </c>
      <c r="F2086" s="3">
        <f t="shared" ca="1" si="66"/>
        <v>67.467017611713814</v>
      </c>
    </row>
    <row r="2087" spans="5:6" x14ac:dyDescent="0.3">
      <c r="E2087" s="3">
        <f t="shared" ca="1" si="65"/>
        <v>7.3638477073777797E-2</v>
      </c>
      <c r="F2087" s="3">
        <f t="shared" ca="1" si="66"/>
        <v>48.001844944119476</v>
      </c>
    </row>
    <row r="2088" spans="5:6" x14ac:dyDescent="0.3">
      <c r="E2088" s="3">
        <f t="shared" ca="1" si="65"/>
        <v>0.94714040028575519</v>
      </c>
      <c r="F2088" s="3">
        <f t="shared" ca="1" si="66"/>
        <v>82.463191222467316</v>
      </c>
    </row>
    <row r="2089" spans="5:6" x14ac:dyDescent="0.3">
      <c r="E2089" s="3">
        <f t="shared" ca="1" si="65"/>
        <v>0.84543537044321482</v>
      </c>
      <c r="F2089" s="3">
        <f t="shared" ca="1" si="66"/>
        <v>71.441642731536618</v>
      </c>
    </row>
    <row r="2090" spans="5:6" x14ac:dyDescent="0.3">
      <c r="E2090" s="3">
        <f t="shared" ca="1" si="65"/>
        <v>0.88496362136572249</v>
      </c>
      <c r="F2090" s="3">
        <f t="shared" ca="1" si="66"/>
        <v>74.406847338903617</v>
      </c>
    </row>
    <row r="2091" spans="5:6" x14ac:dyDescent="0.3">
      <c r="E2091" s="3">
        <f t="shared" ca="1" si="65"/>
        <v>0.72993460095416707</v>
      </c>
      <c r="F2091" s="3">
        <f t="shared" ca="1" si="66"/>
        <v>65.838906249218539</v>
      </c>
    </row>
    <row r="2092" spans="5:6" x14ac:dyDescent="0.3">
      <c r="E2092" s="3">
        <f t="shared" ca="1" si="65"/>
        <v>0.48923121906326161</v>
      </c>
      <c r="F2092" s="3">
        <f t="shared" ca="1" si="66"/>
        <v>58.915711276120334</v>
      </c>
    </row>
    <row r="2093" spans="5:6" x14ac:dyDescent="0.3">
      <c r="E2093" s="3">
        <f t="shared" ca="1" si="65"/>
        <v>0.18350788407529617</v>
      </c>
      <c r="F2093" s="3">
        <f t="shared" ca="1" si="66"/>
        <v>51.747205783183183</v>
      </c>
    </row>
    <row r="2094" spans="5:6" x14ac:dyDescent="0.3">
      <c r="E2094" s="3">
        <f t="shared" ca="1" si="65"/>
        <v>0.89906501587406173</v>
      </c>
      <c r="F2094" s="3">
        <f t="shared" ca="1" si="66"/>
        <v>75.731570691700298</v>
      </c>
    </row>
    <row r="2095" spans="5:6" x14ac:dyDescent="0.3">
      <c r="E2095" s="3">
        <f t="shared" ca="1" si="65"/>
        <v>0.17909204970430181</v>
      </c>
      <c r="F2095" s="3">
        <f t="shared" ca="1" si="66"/>
        <v>51.62634539377251</v>
      </c>
    </row>
    <row r="2096" spans="5:6" x14ac:dyDescent="0.3">
      <c r="E2096" s="3">
        <f t="shared" ca="1" si="65"/>
        <v>0.89457176753949696</v>
      </c>
      <c r="F2096" s="3">
        <f t="shared" ca="1" si="66"/>
        <v>75.289329802987325</v>
      </c>
    </row>
    <row r="2097" spans="5:6" x14ac:dyDescent="0.3">
      <c r="E2097" s="3">
        <f t="shared" ca="1" si="65"/>
        <v>0.74534245070584382</v>
      </c>
      <c r="F2097" s="3">
        <f t="shared" ca="1" si="66"/>
        <v>66.435793523590476</v>
      </c>
    </row>
    <row r="2098" spans="5:6" x14ac:dyDescent="0.3">
      <c r="E2098" s="3">
        <f t="shared" ca="1" si="65"/>
        <v>0.60639998865257716</v>
      </c>
      <c r="F2098" s="3">
        <f t="shared" ca="1" si="66"/>
        <v>61.890900289135729</v>
      </c>
    </row>
    <row r="2099" spans="5:6" x14ac:dyDescent="0.3">
      <c r="E2099" s="3">
        <f t="shared" ca="1" si="65"/>
        <v>0.21917737717553165</v>
      </c>
      <c r="F2099" s="3">
        <f t="shared" ca="1" si="66"/>
        <v>52.679841738071417</v>
      </c>
    </row>
    <row r="2100" spans="5:6" x14ac:dyDescent="0.3">
      <c r="E2100" s="3">
        <f t="shared" ca="1" si="65"/>
        <v>0.83851838739973195</v>
      </c>
      <c r="F2100" s="3">
        <f t="shared" ca="1" si="66"/>
        <v>71.00405845949831</v>
      </c>
    </row>
    <row r="2101" spans="5:6" x14ac:dyDescent="0.3">
      <c r="E2101" s="3">
        <f t="shared" ca="1" si="65"/>
        <v>0.91560035446158772</v>
      </c>
      <c r="F2101" s="3">
        <f t="shared" ca="1" si="66"/>
        <v>77.5607578460464</v>
      </c>
    </row>
    <row r="2102" spans="5:6" x14ac:dyDescent="0.3">
      <c r="E2102" s="3">
        <f t="shared" ca="1" si="65"/>
        <v>0.74069225037508135</v>
      </c>
      <c r="F2102" s="3">
        <f t="shared" ca="1" si="66"/>
        <v>66.252263102649252</v>
      </c>
    </row>
    <row r="2103" spans="5:6" x14ac:dyDescent="0.3">
      <c r="E2103" s="3">
        <f t="shared" ca="1" si="65"/>
        <v>0.24668268171394869</v>
      </c>
      <c r="F2103" s="3">
        <f t="shared" ca="1" si="66"/>
        <v>53.358349691926001</v>
      </c>
    </row>
    <row r="2104" spans="5:6" x14ac:dyDescent="0.3">
      <c r="E2104" s="3">
        <f t="shared" ca="1" si="65"/>
        <v>0.78773115060086862</v>
      </c>
      <c r="F2104" s="3">
        <f t="shared" ca="1" si="66"/>
        <v>68.269797680557929</v>
      </c>
    </row>
    <row r="2105" spans="5:6" x14ac:dyDescent="0.3">
      <c r="E2105" s="3">
        <f t="shared" ca="1" si="65"/>
        <v>0.92994135960829072</v>
      </c>
      <c r="F2105" s="3">
        <f t="shared" ca="1" si="66"/>
        <v>79.489424346868219</v>
      </c>
    </row>
    <row r="2106" spans="5:6" x14ac:dyDescent="0.3">
      <c r="E2106" s="3">
        <f t="shared" ca="1" si="65"/>
        <v>0.76455199033275667</v>
      </c>
      <c r="F2106" s="3">
        <f t="shared" ca="1" si="66"/>
        <v>67.228282759916183</v>
      </c>
    </row>
    <row r="2107" spans="5:6" x14ac:dyDescent="0.3">
      <c r="E2107" s="3">
        <f t="shared" ca="1" si="65"/>
        <v>0.3839854854916076</v>
      </c>
      <c r="F2107" s="3">
        <f t="shared" ca="1" si="66"/>
        <v>56.506377564040065</v>
      </c>
    </row>
    <row r="2108" spans="5:6" x14ac:dyDescent="0.3">
      <c r="E2108" s="3">
        <f t="shared" ca="1" si="65"/>
        <v>5.1945705329022873E-2</v>
      </c>
      <c r="F2108" s="3">
        <f t="shared" ca="1" si="66"/>
        <v>46.860108365786111</v>
      </c>
    </row>
    <row r="2109" spans="5:6" x14ac:dyDescent="0.3">
      <c r="E2109" s="3">
        <f t="shared" ca="1" si="65"/>
        <v>0.97669982241382391</v>
      </c>
      <c r="F2109" s="3">
        <f t="shared" ca="1" si="66"/>
        <v>91.587906878193081</v>
      </c>
    </row>
    <row r="2110" spans="5:6" x14ac:dyDescent="0.3">
      <c r="E2110" s="3">
        <f t="shared" ca="1" si="65"/>
        <v>0.2947539166116584</v>
      </c>
      <c r="F2110" s="3">
        <f t="shared" ca="1" si="66"/>
        <v>54.489888032213365</v>
      </c>
    </row>
    <row r="2111" spans="5:6" x14ac:dyDescent="0.3">
      <c r="E2111" s="3">
        <f t="shared" ca="1" si="65"/>
        <v>0.97764207594100749</v>
      </c>
      <c r="F2111" s="3">
        <f t="shared" ca="1" si="66"/>
        <v>92.069102927033512</v>
      </c>
    </row>
    <row r="2112" spans="5:6" x14ac:dyDescent="0.3">
      <c r="E2112" s="3">
        <f t="shared" ca="1" si="65"/>
        <v>0.98367901157679005</v>
      </c>
      <c r="F2112" s="3">
        <f t="shared" ca="1" si="66"/>
        <v>95.812428688460841</v>
      </c>
    </row>
    <row r="2113" spans="5:6" x14ac:dyDescent="0.3">
      <c r="E2113" s="3">
        <f t="shared" ca="1" si="65"/>
        <v>0.71970550847871373</v>
      </c>
      <c r="F2113" s="3">
        <f t="shared" ca="1" si="66"/>
        <v>65.459378227329736</v>
      </c>
    </row>
    <row r="2114" spans="5:6" x14ac:dyDescent="0.3">
      <c r="E2114" s="3">
        <f t="shared" ca="1" si="65"/>
        <v>0.45607609747559341</v>
      </c>
      <c r="F2114" s="3">
        <f t="shared" ca="1" si="66"/>
        <v>58.141553257464174</v>
      </c>
    </row>
    <row r="2115" spans="5:6" x14ac:dyDescent="0.3">
      <c r="E2115" s="3">
        <f t="shared" ca="1" si="65"/>
        <v>0.81806768871675417</v>
      </c>
      <c r="F2115" s="3">
        <f t="shared" ca="1" si="66"/>
        <v>69.812777343685113</v>
      </c>
    </row>
    <row r="2116" spans="5:6" x14ac:dyDescent="0.3">
      <c r="E2116" s="3">
        <f t="shared" ref="E2116:E2160" ca="1" si="67">RAND()</f>
        <v>0.13542541364016625</v>
      </c>
      <c r="F2116" s="3">
        <f t="shared" ref="F2116:F2160" ca="1" si="68">((E2116^(-1/$C$5)-1)^(-1/$C$3))*$C$4</f>
        <v>50.339506790607402</v>
      </c>
    </row>
    <row r="2117" spans="5:6" x14ac:dyDescent="0.3">
      <c r="E2117" s="3">
        <f t="shared" ca="1" si="67"/>
        <v>0.4232979720440837</v>
      </c>
      <c r="F2117" s="3">
        <f t="shared" ca="1" si="68"/>
        <v>57.392389345055697</v>
      </c>
    </row>
    <row r="2118" spans="5:6" x14ac:dyDescent="0.3">
      <c r="E2118" s="3">
        <f t="shared" ca="1" si="67"/>
        <v>0.75821633530681876</v>
      </c>
      <c r="F2118" s="3">
        <f t="shared" ca="1" si="68"/>
        <v>66.960467841035893</v>
      </c>
    </row>
    <row r="2119" spans="5:6" x14ac:dyDescent="0.3">
      <c r="E2119" s="3">
        <f t="shared" ca="1" si="67"/>
        <v>0.46667242375893847</v>
      </c>
      <c r="F2119" s="3">
        <f t="shared" ca="1" si="68"/>
        <v>58.386871959284093</v>
      </c>
    </row>
    <row r="2120" spans="5:6" x14ac:dyDescent="0.3">
      <c r="E2120" s="3">
        <f t="shared" ca="1" si="67"/>
        <v>1.0874725708268862E-2</v>
      </c>
      <c r="F2120" s="3">
        <f t="shared" ca="1" si="68"/>
        <v>42.731712366574328</v>
      </c>
    </row>
    <row r="2121" spans="5:6" x14ac:dyDescent="0.3">
      <c r="E2121" s="3">
        <f t="shared" ca="1" si="67"/>
        <v>0.65510956327516323</v>
      </c>
      <c r="F2121" s="3">
        <f t="shared" ca="1" si="68"/>
        <v>63.307028591221041</v>
      </c>
    </row>
    <row r="2122" spans="5:6" x14ac:dyDescent="0.3">
      <c r="E2122" s="3">
        <f t="shared" ca="1" si="67"/>
        <v>0.26956589453447988</v>
      </c>
      <c r="F2122" s="3">
        <f t="shared" ca="1" si="68"/>
        <v>53.903854726519626</v>
      </c>
    </row>
    <row r="2123" spans="5:6" x14ac:dyDescent="0.3">
      <c r="E2123" s="3">
        <f t="shared" ca="1" si="67"/>
        <v>0.70109807274966507</v>
      </c>
      <c r="F2123" s="3">
        <f t="shared" ca="1" si="68"/>
        <v>64.799335098453895</v>
      </c>
    </row>
    <row r="2124" spans="5:6" x14ac:dyDescent="0.3">
      <c r="E2124" s="3">
        <f t="shared" ca="1" si="67"/>
        <v>0.7807547819933307</v>
      </c>
      <c r="F2124" s="3">
        <f t="shared" ca="1" si="68"/>
        <v>67.945370368643665</v>
      </c>
    </row>
    <row r="2125" spans="5:6" x14ac:dyDescent="0.3">
      <c r="E2125" s="3">
        <f t="shared" ca="1" si="67"/>
        <v>0.45327916359199605</v>
      </c>
      <c r="F2125" s="3">
        <f t="shared" ca="1" si="68"/>
        <v>58.077089074291635</v>
      </c>
    </row>
    <row r="2126" spans="5:6" x14ac:dyDescent="0.3">
      <c r="E2126" s="3">
        <f t="shared" ca="1" si="67"/>
        <v>0.41471489187741073</v>
      </c>
      <c r="F2126" s="3">
        <f t="shared" ca="1" si="68"/>
        <v>57.19809966627831</v>
      </c>
    </row>
    <row r="2127" spans="5:6" x14ac:dyDescent="0.3">
      <c r="E2127" s="3">
        <f t="shared" ca="1" si="67"/>
        <v>0.505208269416074</v>
      </c>
      <c r="F2127" s="3">
        <f t="shared" ca="1" si="68"/>
        <v>59.296612923453218</v>
      </c>
    </row>
    <row r="2128" spans="5:6" x14ac:dyDescent="0.3">
      <c r="E2128" s="3">
        <f t="shared" ca="1" si="67"/>
        <v>0.42990697457255</v>
      </c>
      <c r="F2128" s="3">
        <f t="shared" ca="1" si="68"/>
        <v>57.542449183008003</v>
      </c>
    </row>
    <row r="2129" spans="5:6" x14ac:dyDescent="0.3">
      <c r="E2129" s="3">
        <f t="shared" ca="1" si="67"/>
        <v>0.34636830838298949</v>
      </c>
      <c r="F2129" s="3">
        <f t="shared" ca="1" si="68"/>
        <v>55.661999729761334</v>
      </c>
    </row>
    <row r="2130" spans="5:6" x14ac:dyDescent="0.3">
      <c r="E2130" s="3">
        <f t="shared" ca="1" si="67"/>
        <v>0.44953614217135129</v>
      </c>
      <c r="F2130" s="3">
        <f t="shared" ca="1" si="68"/>
        <v>57.990995350855378</v>
      </c>
    </row>
    <row r="2131" spans="5:6" x14ac:dyDescent="0.3">
      <c r="E2131" s="3">
        <f t="shared" ca="1" si="67"/>
        <v>0.86408094720944395</v>
      </c>
      <c r="F2131" s="3">
        <f t="shared" ca="1" si="68"/>
        <v>72.72871091849477</v>
      </c>
    </row>
    <row r="2132" spans="5:6" x14ac:dyDescent="0.3">
      <c r="E2132" s="3">
        <f t="shared" ca="1" si="67"/>
        <v>1.1351087049464192E-2</v>
      </c>
      <c r="F2132" s="3">
        <f t="shared" ca="1" si="68"/>
        <v>42.830084552986854</v>
      </c>
    </row>
    <row r="2133" spans="5:6" x14ac:dyDescent="0.3">
      <c r="E2133" s="3">
        <f t="shared" ca="1" si="67"/>
        <v>0.69290308422256219</v>
      </c>
      <c r="F2133" s="3">
        <f t="shared" ca="1" si="68"/>
        <v>64.519903691493312</v>
      </c>
    </row>
    <row r="2134" spans="5:6" x14ac:dyDescent="0.3">
      <c r="E2134" s="3">
        <f t="shared" ca="1" si="67"/>
        <v>0.37307088605226157</v>
      </c>
      <c r="F2134" s="3">
        <f t="shared" ca="1" si="68"/>
        <v>56.261478974300637</v>
      </c>
    </row>
    <row r="2135" spans="5:6" x14ac:dyDescent="0.3">
      <c r="E2135" s="3">
        <f t="shared" ca="1" si="67"/>
        <v>5.8815486935179018E-2</v>
      </c>
      <c r="F2135" s="3">
        <f t="shared" ca="1" si="68"/>
        <v>47.253524056103643</v>
      </c>
    </row>
    <row r="2136" spans="5:6" x14ac:dyDescent="0.3">
      <c r="E2136" s="3">
        <f t="shared" ca="1" si="67"/>
        <v>0.43017521012644644</v>
      </c>
      <c r="F2136" s="3">
        <f t="shared" ca="1" si="68"/>
        <v>57.548548773831541</v>
      </c>
    </row>
    <row r="2137" spans="5:6" x14ac:dyDescent="0.3">
      <c r="E2137" s="3">
        <f t="shared" ca="1" si="67"/>
        <v>0.63331641488737633</v>
      </c>
      <c r="F2137" s="3">
        <f t="shared" ca="1" si="68"/>
        <v>62.655736141873319</v>
      </c>
    </row>
    <row r="2138" spans="5:6" x14ac:dyDescent="0.3">
      <c r="E2138" s="3">
        <f t="shared" ca="1" si="67"/>
        <v>2.283624390873451E-2</v>
      </c>
      <c r="F2138" s="3">
        <f t="shared" ca="1" si="68"/>
        <v>44.53416018863232</v>
      </c>
    </row>
    <row r="2139" spans="5:6" x14ac:dyDescent="0.3">
      <c r="E2139" s="3">
        <f t="shared" ca="1" si="67"/>
        <v>0.46969008425158598</v>
      </c>
      <c r="F2139" s="3">
        <f t="shared" ca="1" si="68"/>
        <v>58.457071285820646</v>
      </c>
    </row>
    <row r="2140" spans="5:6" x14ac:dyDescent="0.3">
      <c r="E2140" s="3">
        <f t="shared" ca="1" si="67"/>
        <v>5.6447168193434205E-3</v>
      </c>
      <c r="F2140" s="3">
        <f t="shared" ca="1" si="68"/>
        <v>41.298368881228214</v>
      </c>
    </row>
    <row r="2141" spans="5:6" x14ac:dyDescent="0.3">
      <c r="E2141" s="3">
        <f t="shared" ca="1" si="67"/>
        <v>4.1036656270237115E-2</v>
      </c>
      <c r="F2141" s="3">
        <f t="shared" ca="1" si="68"/>
        <v>46.147595765228601</v>
      </c>
    </row>
    <row r="2142" spans="5:6" x14ac:dyDescent="0.3">
      <c r="E2142" s="3">
        <f t="shared" ca="1" si="67"/>
        <v>0.30156027362771765</v>
      </c>
      <c r="F2142" s="3">
        <f t="shared" ca="1" si="68"/>
        <v>54.646255603445439</v>
      </c>
    </row>
    <row r="2143" spans="5:6" x14ac:dyDescent="0.3">
      <c r="E2143" s="3">
        <f t="shared" ca="1" si="67"/>
        <v>0.34126936838505428</v>
      </c>
      <c r="F2143" s="3">
        <f t="shared" ca="1" si="68"/>
        <v>55.547253208167049</v>
      </c>
    </row>
    <row r="2144" spans="5:6" x14ac:dyDescent="0.3">
      <c r="E2144" s="3">
        <f t="shared" ca="1" si="67"/>
        <v>0.12909578084791384</v>
      </c>
      <c r="F2144" s="3">
        <f t="shared" ca="1" si="68"/>
        <v>50.135249295639383</v>
      </c>
    </row>
    <row r="2145" spans="5:6" x14ac:dyDescent="0.3">
      <c r="E2145" s="3">
        <f t="shared" ca="1" si="67"/>
        <v>0.11258830260950392</v>
      </c>
      <c r="F2145" s="3">
        <f t="shared" ca="1" si="68"/>
        <v>49.573436421046424</v>
      </c>
    </row>
    <row r="2146" spans="5:6" x14ac:dyDescent="0.3">
      <c r="E2146" s="3">
        <f t="shared" ca="1" si="67"/>
        <v>0.36886914428525408</v>
      </c>
      <c r="F2146" s="3">
        <f t="shared" ca="1" si="68"/>
        <v>56.167224815911112</v>
      </c>
    </row>
    <row r="2147" spans="5:6" x14ac:dyDescent="0.3">
      <c r="E2147" s="3">
        <f t="shared" ca="1" si="67"/>
        <v>0.90250822918381546</v>
      </c>
      <c r="F2147" s="3">
        <f t="shared" ca="1" si="68"/>
        <v>76.084802540383592</v>
      </c>
    </row>
    <row r="2148" spans="5:6" x14ac:dyDescent="0.3">
      <c r="E2148" s="3">
        <f t="shared" ca="1" si="67"/>
        <v>1.1401026999504627E-2</v>
      </c>
      <c r="F2148" s="3">
        <f t="shared" ca="1" si="68"/>
        <v>42.840193139172591</v>
      </c>
    </row>
    <row r="2149" spans="5:6" x14ac:dyDescent="0.3">
      <c r="E2149" s="3">
        <f t="shared" ca="1" si="67"/>
        <v>2.2084312813669293E-2</v>
      </c>
      <c r="F2149" s="3">
        <f t="shared" ca="1" si="68"/>
        <v>44.447699198079881</v>
      </c>
    </row>
    <row r="2150" spans="5:6" x14ac:dyDescent="0.3">
      <c r="E2150" s="3">
        <f t="shared" ca="1" si="67"/>
        <v>0.66065208195492264</v>
      </c>
      <c r="F2150" s="3">
        <f t="shared" ca="1" si="68"/>
        <v>63.477847330626993</v>
      </c>
    </row>
    <row r="2151" spans="5:6" x14ac:dyDescent="0.3">
      <c r="E2151" s="3">
        <f t="shared" ca="1" si="67"/>
        <v>0.58304815719232206</v>
      </c>
      <c r="F2151" s="3">
        <f t="shared" ca="1" si="68"/>
        <v>61.257378046106815</v>
      </c>
    </row>
    <row r="2152" spans="5:6" x14ac:dyDescent="0.3">
      <c r="E2152" s="3">
        <f t="shared" ca="1" si="67"/>
        <v>0.42847128689524328</v>
      </c>
      <c r="F2152" s="3">
        <f t="shared" ca="1" si="68"/>
        <v>57.509814674815594</v>
      </c>
    </row>
    <row r="2153" spans="5:6" x14ac:dyDescent="0.3">
      <c r="E2153" s="3">
        <f t="shared" ca="1" si="67"/>
        <v>6.6229109790097218E-2</v>
      </c>
      <c r="F2153" s="3">
        <f t="shared" ca="1" si="68"/>
        <v>47.642563958612321</v>
      </c>
    </row>
    <row r="2154" spans="5:6" x14ac:dyDescent="0.3">
      <c r="E2154" s="3">
        <f t="shared" ca="1" si="67"/>
        <v>0.88175565280252288</v>
      </c>
      <c r="F2154" s="3">
        <f t="shared" ca="1" si="68"/>
        <v>74.129340348649606</v>
      </c>
    </row>
    <row r="2155" spans="5:6" x14ac:dyDescent="0.3">
      <c r="E2155" s="3">
        <f t="shared" ca="1" si="67"/>
        <v>0.32464662268386391</v>
      </c>
      <c r="F2155" s="3">
        <f t="shared" ca="1" si="68"/>
        <v>55.171979012142202</v>
      </c>
    </row>
    <row r="2156" spans="5:6" x14ac:dyDescent="0.3">
      <c r="E2156" s="3">
        <f t="shared" ca="1" si="67"/>
        <v>0.70927697989757044</v>
      </c>
      <c r="F2156" s="3">
        <f t="shared" ca="1" si="68"/>
        <v>65.084895821724757</v>
      </c>
    </row>
    <row r="2157" spans="5:6" x14ac:dyDescent="0.3">
      <c r="E2157" s="3">
        <f t="shared" ca="1" si="67"/>
        <v>0.5518037142168366</v>
      </c>
      <c r="F2157" s="3">
        <f t="shared" ca="1" si="68"/>
        <v>60.445939618060564</v>
      </c>
    </row>
    <row r="2158" spans="5:6" x14ac:dyDescent="0.3">
      <c r="E2158" s="3">
        <f t="shared" ca="1" si="67"/>
        <v>0.83495782431646715</v>
      </c>
      <c r="F2158" s="3">
        <f t="shared" ca="1" si="68"/>
        <v>70.786140549875853</v>
      </c>
    </row>
    <row r="2159" spans="5:6" x14ac:dyDescent="0.3">
      <c r="E2159" s="3">
        <f t="shared" ca="1" si="67"/>
        <v>0.1911820224459887</v>
      </c>
      <c r="F2159" s="3">
        <f t="shared" ca="1" si="68"/>
        <v>51.954088981151216</v>
      </c>
    </row>
    <row r="2160" spans="5:6" x14ac:dyDescent="0.3">
      <c r="E2160" s="3">
        <f t="shared" ca="1" si="67"/>
        <v>0.16805245690634374</v>
      </c>
      <c r="F2160" s="3">
        <f t="shared" ca="1" si="68"/>
        <v>51.317797778877882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56B6-2068-424E-A86D-3F0BC4BC66F5}">
  <dimension ref="B2:F2160"/>
  <sheetViews>
    <sheetView workbookViewId="0">
      <selection activeCell="J16" sqref="J16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4">
        <v>8</v>
      </c>
      <c r="E3" cm="1">
        <f t="array" aca="1" ref="E3:E2160" ca="1">dagum!F3:F2160</f>
        <v>53.348603401087871</v>
      </c>
      <c r="F3" cm="1">
        <f t="array" aca="1" ref="F3:F2160" ca="1">((C3*C5)/_xlfn.ANCHORARRAY(E3))*((_xlfn.ANCHORARRAY(E3)/C4)^(C3*C5)/((_xlfn.ANCHORARRAY(E3)/C4)^C3+1)^(C5+1))</f>
        <v>4.1346146786105785E-2</v>
      </c>
    </row>
    <row r="4" spans="2:6" x14ac:dyDescent="0.3">
      <c r="B4" s="3" t="s">
        <v>9</v>
      </c>
      <c r="C4" s="4">
        <v>50</v>
      </c>
      <c r="E4">
        <f ca="1"/>
        <v>49.125713058386367</v>
      </c>
      <c r="F4">
        <f ca="1"/>
        <v>2.6252593688820741E-2</v>
      </c>
    </row>
    <row r="5" spans="2:6" x14ac:dyDescent="0.3">
      <c r="B5" s="3" t="s">
        <v>11</v>
      </c>
      <c r="C5" s="4">
        <v>3</v>
      </c>
      <c r="E5">
        <f ca="1"/>
        <v>58.067415961695914</v>
      </c>
      <c r="F5">
        <f ca="1"/>
        <v>4.3437301507697E-2</v>
      </c>
    </row>
    <row r="6" spans="2:6" x14ac:dyDescent="0.3">
      <c r="E6">
        <f ca="1"/>
        <v>75.196127521593198</v>
      </c>
      <c r="F6">
        <f ca="1"/>
        <v>1.049707593917254E-2</v>
      </c>
    </row>
    <row r="7" spans="2:6" x14ac:dyDescent="0.3">
      <c r="E7">
        <f ca="1"/>
        <v>47.57232728944642</v>
      </c>
      <c r="F7">
        <f ca="1"/>
        <v>1.9570861975703673E-2</v>
      </c>
    </row>
    <row r="8" spans="2:6" x14ac:dyDescent="0.3">
      <c r="E8">
        <f ca="1"/>
        <v>55.637136736135027</v>
      </c>
      <c r="F8">
        <f ca="1"/>
        <v>4.4451696163646512E-2</v>
      </c>
    </row>
    <row r="9" spans="2:6" x14ac:dyDescent="0.3">
      <c r="E9">
        <f ca="1"/>
        <v>51.776766615802885</v>
      </c>
      <c r="F9">
        <f ca="1"/>
        <v>3.6845575526767461E-2</v>
      </c>
    </row>
    <row r="10" spans="2:6" x14ac:dyDescent="0.3">
      <c r="E10">
        <f ca="1"/>
        <v>49.861981258341352</v>
      </c>
      <c r="F10">
        <f ca="1"/>
        <v>2.9417906118783237E-2</v>
      </c>
    </row>
    <row r="11" spans="2:6" x14ac:dyDescent="0.3">
      <c r="E11">
        <f ca="1"/>
        <v>67.82592022721758</v>
      </c>
      <c r="F11">
        <f ca="1"/>
        <v>2.2087533692783892E-2</v>
      </c>
    </row>
    <row r="12" spans="2:6" x14ac:dyDescent="0.3">
      <c r="E12">
        <f ca="1"/>
        <v>69.244860311760931</v>
      </c>
      <c r="F12">
        <f ca="1"/>
        <v>1.925856031741251E-2</v>
      </c>
    </row>
    <row r="13" spans="2:6" x14ac:dyDescent="0.3">
      <c r="E13">
        <f ca="1"/>
        <v>66.331409488909259</v>
      </c>
      <c r="F13">
        <f ca="1"/>
        <v>2.5366174900120438E-2</v>
      </c>
    </row>
    <row r="14" spans="2:6" x14ac:dyDescent="0.3">
      <c r="E14">
        <f ca="1"/>
        <v>67.190330761793973</v>
      </c>
      <c r="F14">
        <f ca="1"/>
        <v>2.3446596305571377E-2</v>
      </c>
    </row>
    <row r="15" spans="2:6" x14ac:dyDescent="0.3">
      <c r="E15">
        <f ca="1"/>
        <v>62.797860230343751</v>
      </c>
      <c r="F15">
        <f ca="1"/>
        <v>3.3913672461815439E-2</v>
      </c>
    </row>
    <row r="16" spans="2:6" x14ac:dyDescent="0.3">
      <c r="E16">
        <f ca="1"/>
        <v>61.504121986175853</v>
      </c>
      <c r="F16">
        <f ca="1"/>
        <v>3.7026389716743609E-2</v>
      </c>
    </row>
    <row r="17" spans="5:6" x14ac:dyDescent="0.3">
      <c r="E17">
        <f ca="1"/>
        <v>69.212725043208195</v>
      </c>
      <c r="F17">
        <f ca="1"/>
        <v>1.9319392401446884E-2</v>
      </c>
    </row>
    <row r="18" spans="5:6" x14ac:dyDescent="0.3">
      <c r="E18">
        <f ca="1"/>
        <v>94.330141838831452</v>
      </c>
      <c r="F18">
        <f ca="1"/>
        <v>1.5464153696472295E-3</v>
      </c>
    </row>
    <row r="19" spans="5:6" x14ac:dyDescent="0.3">
      <c r="E19">
        <f ca="1"/>
        <v>62.544892583490174</v>
      </c>
      <c r="F19">
        <f ca="1"/>
        <v>3.4533631404409723E-2</v>
      </c>
    </row>
    <row r="20" spans="5:6" x14ac:dyDescent="0.3">
      <c r="E20">
        <f ca="1"/>
        <v>53.617410497520481</v>
      </c>
      <c r="F20">
        <f ca="1"/>
        <v>4.1930391593868029E-2</v>
      </c>
    </row>
    <row r="21" spans="5:6" x14ac:dyDescent="0.3">
      <c r="E21">
        <f ca="1"/>
        <v>58.820309632585065</v>
      </c>
      <c r="F21">
        <f ca="1"/>
        <v>4.2407665297033256E-2</v>
      </c>
    </row>
    <row r="22" spans="5:6" x14ac:dyDescent="0.3">
      <c r="E22">
        <f ca="1"/>
        <v>57.100373964583497</v>
      </c>
      <c r="F22">
        <f ca="1"/>
        <v>4.4307787263636128E-2</v>
      </c>
    </row>
    <row r="23" spans="5:6" x14ac:dyDescent="0.3">
      <c r="E23">
        <f ca="1"/>
        <v>51.450095380334538</v>
      </c>
      <c r="F23">
        <f ca="1"/>
        <v>3.5702624741260743E-2</v>
      </c>
    </row>
    <row r="24" spans="5:6" x14ac:dyDescent="0.3">
      <c r="E24">
        <f ca="1"/>
        <v>56.626774564894447</v>
      </c>
      <c r="F24">
        <f ca="1"/>
        <v>4.4520292650104036E-2</v>
      </c>
    </row>
    <row r="25" spans="5:6" x14ac:dyDescent="0.3">
      <c r="E25">
        <f ca="1"/>
        <v>68.34320381460995</v>
      </c>
      <c r="F25">
        <f ca="1"/>
        <v>2.1022672371271516E-2</v>
      </c>
    </row>
    <row r="26" spans="5:6" x14ac:dyDescent="0.3">
      <c r="E26">
        <f ca="1"/>
        <v>68.020381642319492</v>
      </c>
      <c r="F26">
        <f ca="1"/>
        <v>2.1682794075126775E-2</v>
      </c>
    </row>
    <row r="27" spans="5:6" x14ac:dyDescent="0.3">
      <c r="E27">
        <f ca="1"/>
        <v>56.69486975162544</v>
      </c>
      <c r="F27">
        <f ca="1"/>
        <v>4.4499063114839615E-2</v>
      </c>
    </row>
    <row r="28" spans="5:6" x14ac:dyDescent="0.3">
      <c r="E28">
        <f ca="1"/>
        <v>52.58515990534719</v>
      </c>
      <c r="F28">
        <f ca="1"/>
        <v>3.9381601668985272E-2</v>
      </c>
    </row>
    <row r="29" spans="5:6" x14ac:dyDescent="0.3">
      <c r="E29">
        <f ca="1"/>
        <v>53.349211118566487</v>
      </c>
      <c r="F29">
        <f ca="1"/>
        <v>4.1347532187466243E-2</v>
      </c>
    </row>
    <row r="30" spans="5:6" x14ac:dyDescent="0.3">
      <c r="E30">
        <f ca="1"/>
        <v>58.327262922759857</v>
      </c>
      <c r="F30">
        <f ca="1"/>
        <v>4.3113670024505842E-2</v>
      </c>
    </row>
    <row r="31" spans="5:6" x14ac:dyDescent="0.3">
      <c r="E31">
        <f ca="1"/>
        <v>56.840100069863794</v>
      </c>
      <c r="F31">
        <f ca="1"/>
        <v>4.4443188199229343E-2</v>
      </c>
    </row>
    <row r="32" spans="5:6" x14ac:dyDescent="0.3">
      <c r="E32">
        <f ca="1"/>
        <v>58.45071604140977</v>
      </c>
      <c r="F32">
        <f ca="1"/>
        <v>4.2947845252489604E-2</v>
      </c>
    </row>
    <row r="33" spans="5:6" x14ac:dyDescent="0.3">
      <c r="E33">
        <f ca="1"/>
        <v>89.769744259902239</v>
      </c>
      <c r="F33">
        <f ca="1"/>
        <v>2.3866302117594965E-3</v>
      </c>
    </row>
    <row r="34" spans="5:6" x14ac:dyDescent="0.3">
      <c r="E34">
        <f ca="1"/>
        <v>64.903119908186341</v>
      </c>
      <c r="F34">
        <f ca="1"/>
        <v>2.8735682597603205E-2</v>
      </c>
    </row>
    <row r="35" spans="5:6" x14ac:dyDescent="0.3">
      <c r="E35">
        <f ca="1"/>
        <v>82.884010007068724</v>
      </c>
      <c r="F35">
        <f ca="1"/>
        <v>4.7373009747548323E-3</v>
      </c>
    </row>
    <row r="36" spans="5:6" x14ac:dyDescent="0.3">
      <c r="E36">
        <f ca="1"/>
        <v>53.763124020123819</v>
      </c>
      <c r="F36">
        <f ca="1"/>
        <v>4.222296991925166E-2</v>
      </c>
    </row>
    <row r="37" spans="5:6" x14ac:dyDescent="0.3">
      <c r="E37">
        <f ca="1"/>
        <v>52.62337279733574</v>
      </c>
      <c r="F37">
        <f ca="1"/>
        <v>3.9490300612372221E-2</v>
      </c>
    </row>
    <row r="38" spans="5:6" x14ac:dyDescent="0.3">
      <c r="E38">
        <f ca="1"/>
        <v>50.031493673466642</v>
      </c>
      <c r="F38">
        <f ca="1"/>
        <v>3.0132141327893124E-2</v>
      </c>
    </row>
    <row r="39" spans="5:6" x14ac:dyDescent="0.3">
      <c r="E39">
        <f ca="1"/>
        <v>64.955520742080239</v>
      </c>
      <c r="F39">
        <f ca="1"/>
        <v>2.8608915247244515E-2</v>
      </c>
    </row>
    <row r="40" spans="5:6" x14ac:dyDescent="0.3">
      <c r="E40">
        <f ca="1"/>
        <v>51.843768519856724</v>
      </c>
      <c r="F40">
        <f ca="1"/>
        <v>3.7072082295771996E-2</v>
      </c>
    </row>
    <row r="41" spans="5:6" x14ac:dyDescent="0.3">
      <c r="E41">
        <f ca="1"/>
        <v>58.88848677904366</v>
      </c>
      <c r="F41">
        <f ca="1"/>
        <v>4.230119302533511E-2</v>
      </c>
    </row>
    <row r="42" spans="5:6" x14ac:dyDescent="0.3">
      <c r="E42">
        <f ca="1"/>
        <v>73.565779971294688</v>
      </c>
      <c r="F42">
        <f ca="1"/>
        <v>1.2431770810516251E-2</v>
      </c>
    </row>
    <row r="43" spans="5:6" x14ac:dyDescent="0.3">
      <c r="E43">
        <f ca="1"/>
        <v>65.235996346843919</v>
      </c>
      <c r="F43">
        <f ca="1"/>
        <v>2.7933884477718128E-2</v>
      </c>
    </row>
    <row r="44" spans="5:6" x14ac:dyDescent="0.3">
      <c r="E44">
        <f ca="1"/>
        <v>52.849864316590256</v>
      </c>
      <c r="F44">
        <f ca="1"/>
        <v>4.011260118248039E-2</v>
      </c>
    </row>
    <row r="45" spans="5:6" x14ac:dyDescent="0.3">
      <c r="E45">
        <f ca="1"/>
        <v>61.545073344888436</v>
      </c>
      <c r="F45">
        <f ca="1"/>
        <v>3.6930775563544398E-2</v>
      </c>
    </row>
    <row r="46" spans="5:6" x14ac:dyDescent="0.3">
      <c r="E46">
        <f ca="1"/>
        <v>59.570474562036935</v>
      </c>
      <c r="F46">
        <f ca="1"/>
        <v>4.1130509432533401E-2</v>
      </c>
    </row>
    <row r="47" spans="5:6" x14ac:dyDescent="0.3">
      <c r="E47">
        <f ca="1"/>
        <v>48.350060172840259</v>
      </c>
      <c r="F47">
        <f ca="1"/>
        <v>2.2882790111581536E-2</v>
      </c>
    </row>
    <row r="48" spans="5:6" x14ac:dyDescent="0.3">
      <c r="E48">
        <f ca="1"/>
        <v>62.675136523178054</v>
      </c>
      <c r="F48">
        <f ca="1"/>
        <v>3.4214880131766115E-2</v>
      </c>
    </row>
    <row r="49" spans="5:6" x14ac:dyDescent="0.3">
      <c r="E49">
        <f ca="1"/>
        <v>53.560404590358445</v>
      </c>
      <c r="F49">
        <f ca="1"/>
        <v>4.1811294585541725E-2</v>
      </c>
    </row>
    <row r="50" spans="5:6" x14ac:dyDescent="0.3">
      <c r="E50">
        <f ca="1"/>
        <v>47.368889031853051</v>
      </c>
      <c r="F50">
        <f ca="1"/>
        <v>1.8727732259950679E-2</v>
      </c>
    </row>
    <row r="51" spans="5:6" x14ac:dyDescent="0.3">
      <c r="E51">
        <f ca="1"/>
        <v>58.279408286629973</v>
      </c>
      <c r="F51">
        <f ca="1"/>
        <v>4.3175893276342601E-2</v>
      </c>
    </row>
    <row r="52" spans="5:6" x14ac:dyDescent="0.3">
      <c r="E52">
        <f ca="1"/>
        <v>58.403266227923901</v>
      </c>
      <c r="F52">
        <f ca="1"/>
        <v>4.3012476404570857E-2</v>
      </c>
    </row>
    <row r="53" spans="5:6" x14ac:dyDescent="0.3">
      <c r="E53">
        <f ca="1"/>
        <v>68.894835087058809</v>
      </c>
      <c r="F53">
        <f ca="1"/>
        <v>1.9929322080440515E-2</v>
      </c>
    </row>
    <row r="54" spans="5:6" x14ac:dyDescent="0.3">
      <c r="E54">
        <f ca="1"/>
        <v>49.161640818904715</v>
      </c>
      <c r="F54">
        <f ca="1"/>
        <v>2.6408589334209573E-2</v>
      </c>
    </row>
    <row r="55" spans="5:6" x14ac:dyDescent="0.3">
      <c r="E55">
        <f ca="1"/>
        <v>53.235204562311097</v>
      </c>
      <c r="F55">
        <f ca="1"/>
        <v>4.1082561870466751E-2</v>
      </c>
    </row>
    <row r="56" spans="5:6" x14ac:dyDescent="0.3">
      <c r="E56">
        <f ca="1"/>
        <v>58.870773534723412</v>
      </c>
      <c r="F56">
        <f ca="1"/>
        <v>4.2329052787837385E-2</v>
      </c>
    </row>
    <row r="57" spans="5:6" x14ac:dyDescent="0.3">
      <c r="E57">
        <f ca="1"/>
        <v>52.275195467197065</v>
      </c>
      <c r="F57">
        <f ca="1"/>
        <v>3.8461469094544433E-2</v>
      </c>
    </row>
    <row r="58" spans="5:6" x14ac:dyDescent="0.3">
      <c r="E58">
        <f ca="1"/>
        <v>83.01046897804855</v>
      </c>
      <c r="F58">
        <f ca="1"/>
        <v>4.6766511568966359E-3</v>
      </c>
    </row>
    <row r="59" spans="5:6" x14ac:dyDescent="0.3">
      <c r="E59">
        <f ca="1"/>
        <v>64.333932912098419</v>
      </c>
      <c r="F59">
        <f ca="1"/>
        <v>3.0123724081616295E-2</v>
      </c>
    </row>
    <row r="60" spans="5:6" x14ac:dyDescent="0.3">
      <c r="E60">
        <f ca="1"/>
        <v>70.15796603124187</v>
      </c>
      <c r="F60">
        <f ca="1"/>
        <v>1.7593590217625077E-2</v>
      </c>
    </row>
    <row r="61" spans="5:6" x14ac:dyDescent="0.3">
      <c r="E61">
        <f ca="1"/>
        <v>54.92656227406242</v>
      </c>
      <c r="F61">
        <f ca="1"/>
        <v>4.3940410001924418E-2</v>
      </c>
    </row>
    <row r="62" spans="5:6" x14ac:dyDescent="0.3">
      <c r="E62">
        <f ca="1"/>
        <v>59.518354778235114</v>
      </c>
      <c r="F62">
        <f ca="1"/>
        <v>4.1226301599643148E-2</v>
      </c>
    </row>
    <row r="63" spans="5:6" x14ac:dyDescent="0.3">
      <c r="E63">
        <f ca="1"/>
        <v>69.628032840907053</v>
      </c>
      <c r="F63">
        <f ca="1"/>
        <v>1.8544924757076971E-2</v>
      </c>
    </row>
    <row r="64" spans="5:6" x14ac:dyDescent="0.3">
      <c r="E64">
        <f ca="1"/>
        <v>71.541941409045961</v>
      </c>
      <c r="F64">
        <f ca="1"/>
        <v>1.5302215063289258E-2</v>
      </c>
    </row>
    <row r="65" spans="5:6" x14ac:dyDescent="0.3">
      <c r="E65">
        <f ca="1"/>
        <v>53.876222342808887</v>
      </c>
      <c r="F65">
        <f ca="1"/>
        <v>4.2438261714515625E-2</v>
      </c>
    </row>
    <row r="66" spans="5:6" x14ac:dyDescent="0.3">
      <c r="E66">
        <f ca="1"/>
        <v>58.485281044369778</v>
      </c>
      <c r="F66">
        <f ca="1"/>
        <v>4.2900069387912E-2</v>
      </c>
    </row>
    <row r="67" spans="5:6" x14ac:dyDescent="0.3">
      <c r="E67">
        <f ca="1"/>
        <v>54.556329297898557</v>
      </c>
      <c r="F67">
        <f ca="1"/>
        <v>4.3513511225533465E-2</v>
      </c>
    </row>
    <row r="68" spans="5:6" x14ac:dyDescent="0.3">
      <c r="E68">
        <f ca="1"/>
        <v>59.290669879546655</v>
      </c>
      <c r="F68">
        <f ca="1"/>
        <v>4.1632999387939629E-2</v>
      </c>
    </row>
    <row r="69" spans="5:6" x14ac:dyDescent="0.3">
      <c r="E69">
        <f ca="1"/>
        <v>68.472927513068868</v>
      </c>
      <c r="F69">
        <f ca="1"/>
        <v>2.076159871734623E-2</v>
      </c>
    </row>
    <row r="70" spans="5:6" x14ac:dyDescent="0.3">
      <c r="E70">
        <f ca="1"/>
        <v>64.913371690135875</v>
      </c>
      <c r="F70">
        <f ca="1"/>
        <v>2.8710866370857301E-2</v>
      </c>
    </row>
    <row r="71" spans="5:6" x14ac:dyDescent="0.3">
      <c r="E71">
        <f ca="1"/>
        <v>58.83879236837187</v>
      </c>
      <c r="F71">
        <f ca="1"/>
        <v>4.2379003795770309E-2</v>
      </c>
    </row>
    <row r="72" spans="5:6" x14ac:dyDescent="0.3">
      <c r="E72">
        <f ca="1"/>
        <v>50.658393221532997</v>
      </c>
      <c r="F72">
        <f ca="1"/>
        <v>3.2697445564968029E-2</v>
      </c>
    </row>
    <row r="73" spans="5:6" x14ac:dyDescent="0.3">
      <c r="E73">
        <f ca="1"/>
        <v>59.740175970407215</v>
      </c>
      <c r="F73">
        <f ca="1"/>
        <v>4.0811985797156572E-2</v>
      </c>
    </row>
    <row r="74" spans="5:6" x14ac:dyDescent="0.3">
      <c r="E74">
        <f ca="1"/>
        <v>53.524793222308233</v>
      </c>
      <c r="F74">
        <f ca="1"/>
        <v>4.1735578056864939E-2</v>
      </c>
    </row>
    <row r="75" spans="5:6" x14ac:dyDescent="0.3">
      <c r="E75">
        <f ca="1"/>
        <v>71.941167454438798</v>
      </c>
      <c r="F75">
        <f ca="1"/>
        <v>1.4692033094469065E-2</v>
      </c>
    </row>
    <row r="76" spans="5:6" x14ac:dyDescent="0.3">
      <c r="E76">
        <f ca="1"/>
        <v>57.030935922192086</v>
      </c>
      <c r="F76">
        <f ca="1"/>
        <v>4.4348262084831926E-2</v>
      </c>
    </row>
    <row r="77" spans="5:6" x14ac:dyDescent="0.3">
      <c r="E77">
        <f ca="1"/>
        <v>60.230435590401058</v>
      </c>
      <c r="F77">
        <f ca="1"/>
        <v>3.9839242731494091E-2</v>
      </c>
    </row>
    <row r="78" spans="5:6" x14ac:dyDescent="0.3">
      <c r="E78">
        <f ca="1"/>
        <v>74.408238762722931</v>
      </c>
      <c r="F78">
        <f ca="1"/>
        <v>1.1392690943079903E-2</v>
      </c>
    </row>
    <row r="79" spans="5:6" x14ac:dyDescent="0.3">
      <c r="E79">
        <f ca="1"/>
        <v>56.432742616839334</v>
      </c>
      <c r="F79">
        <f ca="1"/>
        <v>4.4563053809330649E-2</v>
      </c>
    </row>
    <row r="80" spans="5:6" x14ac:dyDescent="0.3">
      <c r="E80">
        <f ca="1"/>
        <v>55.188631397844681</v>
      </c>
      <c r="F80">
        <f ca="1"/>
        <v>4.4175649452199983E-2</v>
      </c>
    </row>
    <row r="81" spans="5:6" x14ac:dyDescent="0.3">
      <c r="E81">
        <f ca="1"/>
        <v>59.286377010006483</v>
      </c>
      <c r="F81">
        <f ca="1"/>
        <v>4.1640477927681628E-2</v>
      </c>
    </row>
    <row r="82" spans="5:6" x14ac:dyDescent="0.3">
      <c r="E82">
        <f ca="1"/>
        <v>62.638431082875854</v>
      </c>
      <c r="F82">
        <f ca="1"/>
        <v>3.4304812778312516E-2</v>
      </c>
    </row>
    <row r="83" spans="5:6" x14ac:dyDescent="0.3">
      <c r="E83">
        <f ca="1"/>
        <v>54.713917157680612</v>
      </c>
      <c r="F83">
        <f ca="1"/>
        <v>4.370882738803495E-2</v>
      </c>
    </row>
    <row r="84" spans="5:6" x14ac:dyDescent="0.3">
      <c r="E84">
        <f ca="1"/>
        <v>61.948410780424759</v>
      </c>
      <c r="F84">
        <f ca="1"/>
        <v>3.5976712695931522E-2</v>
      </c>
    </row>
    <row r="85" spans="5:6" x14ac:dyDescent="0.3">
      <c r="E85">
        <f ca="1"/>
        <v>63.027693907006167</v>
      </c>
      <c r="F85">
        <f ca="1"/>
        <v>3.334780145663338E-2</v>
      </c>
    </row>
    <row r="86" spans="5:6" x14ac:dyDescent="0.3">
      <c r="E86">
        <f ca="1"/>
        <v>48.818569863035336</v>
      </c>
      <c r="F86">
        <f ca="1"/>
        <v>2.4916796374841375E-2</v>
      </c>
    </row>
    <row r="87" spans="5:6" x14ac:dyDescent="0.3">
      <c r="E87">
        <f ca="1"/>
        <v>67.611744166592302</v>
      </c>
      <c r="F87">
        <f ca="1"/>
        <v>2.2539379857688321E-2</v>
      </c>
    </row>
    <row r="88" spans="5:6" x14ac:dyDescent="0.3">
      <c r="E88">
        <f ca="1"/>
        <v>73.577599036572678</v>
      </c>
      <c r="F88">
        <f ca="1"/>
        <v>1.2416587610963471E-2</v>
      </c>
    </row>
    <row r="89" spans="5:6" x14ac:dyDescent="0.3">
      <c r="E89">
        <f ca="1"/>
        <v>57.420138033548682</v>
      </c>
      <c r="F89">
        <f ca="1"/>
        <v>4.4081811215492477E-2</v>
      </c>
    </row>
    <row r="90" spans="5:6" x14ac:dyDescent="0.3">
      <c r="E90">
        <f ca="1"/>
        <v>159.30658761516349</v>
      </c>
      <c r="F90">
        <f ca="1"/>
        <v>1.418090955722525E-5</v>
      </c>
    </row>
    <row r="91" spans="5:6" x14ac:dyDescent="0.3">
      <c r="E91">
        <f ca="1"/>
        <v>69.387909387913254</v>
      </c>
      <c r="F91">
        <f ca="1"/>
        <v>1.8989611223302363E-2</v>
      </c>
    </row>
    <row r="92" spans="5:6" x14ac:dyDescent="0.3">
      <c r="E92">
        <f ca="1"/>
        <v>60.68656428338484</v>
      </c>
      <c r="F92">
        <f ca="1"/>
        <v>3.8873094752380974E-2</v>
      </c>
    </row>
    <row r="93" spans="5:6" x14ac:dyDescent="0.3">
      <c r="E93">
        <f ca="1"/>
        <v>52.861450200857909</v>
      </c>
      <c r="F93">
        <f ca="1"/>
        <v>4.0143410766919102E-2</v>
      </c>
    </row>
    <row r="94" spans="5:6" x14ac:dyDescent="0.3">
      <c r="E94">
        <f ca="1"/>
        <v>60.952904634962536</v>
      </c>
      <c r="F94">
        <f ca="1"/>
        <v>3.8285892671420692E-2</v>
      </c>
    </row>
    <row r="95" spans="5:6" x14ac:dyDescent="0.3">
      <c r="E95">
        <f ca="1"/>
        <v>51.85051593712776</v>
      </c>
      <c r="F95">
        <f ca="1"/>
        <v>3.7094737945485304E-2</v>
      </c>
    </row>
    <row r="96" spans="5:6" x14ac:dyDescent="0.3">
      <c r="E96">
        <f ca="1"/>
        <v>48.158907236018649</v>
      </c>
      <c r="F96">
        <f ca="1"/>
        <v>2.2058689497964919E-2</v>
      </c>
    </row>
    <row r="97" spans="5:6" x14ac:dyDescent="0.3">
      <c r="E97">
        <f ca="1"/>
        <v>57.318824884101069</v>
      </c>
      <c r="F97">
        <f ca="1"/>
        <v>4.4160333777906569E-2</v>
      </c>
    </row>
    <row r="98" spans="5:6" x14ac:dyDescent="0.3">
      <c r="E98">
        <f ca="1"/>
        <v>56.482119854635535</v>
      </c>
      <c r="F98">
        <f ca="1"/>
        <v>4.4554685813934784E-2</v>
      </c>
    </row>
    <row r="99" spans="5:6" x14ac:dyDescent="0.3">
      <c r="E99">
        <f ca="1"/>
        <v>58.47643425299183</v>
      </c>
      <c r="F99">
        <f ca="1"/>
        <v>4.2912352904701849E-2</v>
      </c>
    </row>
    <row r="100" spans="5:6" x14ac:dyDescent="0.3">
      <c r="E100">
        <f ca="1"/>
        <v>65.720880267366354</v>
      </c>
      <c r="F100">
        <f ca="1"/>
        <v>2.6782602999773468E-2</v>
      </c>
    </row>
    <row r="101" spans="5:6" x14ac:dyDescent="0.3">
      <c r="E101">
        <f ca="1"/>
        <v>48.884358941230872</v>
      </c>
      <c r="F101">
        <f ca="1"/>
        <v>2.5203083518571128E-2</v>
      </c>
    </row>
    <row r="102" spans="5:6" x14ac:dyDescent="0.3">
      <c r="E102">
        <f ca="1"/>
        <v>58.016077645036788</v>
      </c>
      <c r="F102">
        <f ca="1"/>
        <v>4.3497029789669454E-2</v>
      </c>
    </row>
    <row r="103" spans="5:6" x14ac:dyDescent="0.3">
      <c r="E103">
        <f ca="1"/>
        <v>65.01484392290709</v>
      </c>
      <c r="F103">
        <f ca="1"/>
        <v>2.8465639966712527E-2</v>
      </c>
    </row>
    <row r="104" spans="5:6" x14ac:dyDescent="0.3">
      <c r="E104">
        <f ca="1"/>
        <v>72.691017554669685</v>
      </c>
      <c r="F104">
        <f ca="1"/>
        <v>1.3605275523802054E-2</v>
      </c>
    </row>
    <row r="105" spans="5:6" x14ac:dyDescent="0.3">
      <c r="E105">
        <f ca="1"/>
        <v>43.448730296065818</v>
      </c>
      <c r="F105">
        <f ca="1"/>
        <v>6.157020623469513E-3</v>
      </c>
    </row>
    <row r="106" spans="5:6" x14ac:dyDescent="0.3">
      <c r="E106">
        <f ca="1"/>
        <v>66.110927959936845</v>
      </c>
      <c r="F106">
        <f ca="1"/>
        <v>2.587306923293636E-2</v>
      </c>
    </row>
    <row r="107" spans="5:6" x14ac:dyDescent="0.3">
      <c r="E107">
        <f ca="1"/>
        <v>83.027559411900015</v>
      </c>
      <c r="F107">
        <f ca="1"/>
        <v>4.6685178072356304E-3</v>
      </c>
    </row>
    <row r="108" spans="5:6" x14ac:dyDescent="0.3">
      <c r="E108">
        <f ca="1"/>
        <v>63.093665326825267</v>
      </c>
      <c r="F108">
        <f ca="1"/>
        <v>3.3185040965160215E-2</v>
      </c>
    </row>
    <row r="109" spans="5:6" x14ac:dyDescent="0.3">
      <c r="E109">
        <f ca="1"/>
        <v>68.693612812369125</v>
      </c>
      <c r="F109">
        <f ca="1"/>
        <v>2.0323039249332799E-2</v>
      </c>
    </row>
    <row r="110" spans="5:6" x14ac:dyDescent="0.3">
      <c r="E110">
        <f ca="1"/>
        <v>73.594656557100407</v>
      </c>
      <c r="F110">
        <f ca="1"/>
        <v>1.2394705874609087E-2</v>
      </c>
    </row>
    <row r="111" spans="5:6" x14ac:dyDescent="0.3">
      <c r="E111">
        <f ca="1"/>
        <v>68.584067536685524</v>
      </c>
      <c r="F111">
        <f ca="1"/>
        <v>2.0539853468799957E-2</v>
      </c>
    </row>
    <row r="112" spans="5:6" x14ac:dyDescent="0.3">
      <c r="E112">
        <f ca="1"/>
        <v>52.510552347456738</v>
      </c>
      <c r="F112">
        <f ca="1"/>
        <v>3.9166341636162012E-2</v>
      </c>
    </row>
    <row r="113" spans="5:6" x14ac:dyDescent="0.3">
      <c r="E113">
        <f ca="1"/>
        <v>50.060925419814694</v>
      </c>
      <c r="F113">
        <f ca="1"/>
        <v>3.0255388280657054E-2</v>
      </c>
    </row>
    <row r="114" spans="5:6" x14ac:dyDescent="0.3">
      <c r="E114">
        <f ca="1"/>
        <v>51.813901427795138</v>
      </c>
      <c r="F114">
        <f ca="1"/>
        <v>3.6971457261075404E-2</v>
      </c>
    </row>
    <row r="115" spans="5:6" x14ac:dyDescent="0.3">
      <c r="E115">
        <f ca="1"/>
        <v>61.935326665061517</v>
      </c>
      <c r="F115">
        <f ca="1"/>
        <v>3.6007981255335927E-2</v>
      </c>
    </row>
    <row r="116" spans="5:6" x14ac:dyDescent="0.3">
      <c r="E116">
        <f ca="1"/>
        <v>92.298915467283877</v>
      </c>
      <c r="F116">
        <f ca="1"/>
        <v>1.8722593222626233E-3</v>
      </c>
    </row>
    <row r="117" spans="5:6" x14ac:dyDescent="0.3">
      <c r="E117">
        <f ca="1"/>
        <v>78.027023211867331</v>
      </c>
      <c r="F117">
        <f ca="1"/>
        <v>7.8174381408210678E-3</v>
      </c>
    </row>
    <row r="118" spans="5:6" x14ac:dyDescent="0.3">
      <c r="E118">
        <f ca="1"/>
        <v>53.424572341087199</v>
      </c>
      <c r="F118">
        <f ca="1"/>
        <v>4.1517074616734997E-2</v>
      </c>
    </row>
    <row r="119" spans="5:6" x14ac:dyDescent="0.3">
      <c r="E119">
        <f ca="1"/>
        <v>60.883334531491087</v>
      </c>
      <c r="F119">
        <f ca="1"/>
        <v>3.8440759152728265E-2</v>
      </c>
    </row>
    <row r="120" spans="5:6" x14ac:dyDescent="0.3">
      <c r="E120">
        <f ca="1"/>
        <v>62.778604050646017</v>
      </c>
      <c r="F120">
        <f ca="1"/>
        <v>3.3960983566321788E-2</v>
      </c>
    </row>
    <row r="121" spans="5:6" x14ac:dyDescent="0.3">
      <c r="E121">
        <f ca="1"/>
        <v>53.214558152020288</v>
      </c>
      <c r="F121">
        <f ca="1"/>
        <v>4.1033489495763076E-2</v>
      </c>
    </row>
    <row r="122" spans="5:6" x14ac:dyDescent="0.3">
      <c r="E122">
        <f ca="1"/>
        <v>62.879424103660462</v>
      </c>
      <c r="F122">
        <f ca="1"/>
        <v>3.3713091082942834E-2</v>
      </c>
    </row>
    <row r="123" spans="5:6" x14ac:dyDescent="0.3">
      <c r="E123">
        <f ca="1"/>
        <v>67.248726918432922</v>
      </c>
      <c r="F123">
        <f ca="1"/>
        <v>2.3319470312947205E-2</v>
      </c>
    </row>
    <row r="124" spans="5:6" x14ac:dyDescent="0.3">
      <c r="E124">
        <f ca="1"/>
        <v>64.259881264009223</v>
      </c>
      <c r="F124">
        <f ca="1"/>
        <v>3.030555754053681E-2</v>
      </c>
    </row>
    <row r="125" spans="5:6" x14ac:dyDescent="0.3">
      <c r="E125">
        <f ca="1"/>
        <v>54.364557737735645</v>
      </c>
      <c r="F125">
        <f ca="1"/>
        <v>4.3248517312951547E-2</v>
      </c>
    </row>
    <row r="126" spans="5:6" x14ac:dyDescent="0.3">
      <c r="E126">
        <f ca="1"/>
        <v>66.017764266491568</v>
      </c>
      <c r="F126">
        <f ca="1"/>
        <v>2.6088864364430819E-2</v>
      </c>
    </row>
    <row r="127" spans="5:6" x14ac:dyDescent="0.3">
      <c r="E127">
        <f ca="1"/>
        <v>73.393411086911769</v>
      </c>
      <c r="F127">
        <f ca="1"/>
        <v>1.2655207615794854E-2</v>
      </c>
    </row>
    <row r="128" spans="5:6" x14ac:dyDescent="0.3">
      <c r="E128">
        <f ca="1"/>
        <v>68.745200173036267</v>
      </c>
      <c r="F128">
        <f ca="1"/>
        <v>2.0221539869191594E-2</v>
      </c>
    </row>
    <row r="129" spans="5:6" x14ac:dyDescent="0.3">
      <c r="E129">
        <f ca="1"/>
        <v>54.085719362997594</v>
      </c>
      <c r="F129">
        <f ca="1"/>
        <v>4.2809656651680815E-2</v>
      </c>
    </row>
    <row r="130" spans="5:6" x14ac:dyDescent="0.3">
      <c r="E130">
        <f ca="1"/>
        <v>58.122467262309684</v>
      </c>
      <c r="F130">
        <f ca="1"/>
        <v>4.337168553930526E-2</v>
      </c>
    </row>
    <row r="131" spans="5:6" x14ac:dyDescent="0.3">
      <c r="E131">
        <f ca="1"/>
        <v>53.408686414393991</v>
      </c>
      <c r="F131">
        <f ca="1"/>
        <v>4.1481708597966037E-2</v>
      </c>
    </row>
    <row r="132" spans="5:6" x14ac:dyDescent="0.3">
      <c r="E132">
        <f ca="1"/>
        <v>66.381670738742869</v>
      </c>
      <c r="F132">
        <f ca="1"/>
        <v>2.5251392005922163E-2</v>
      </c>
    </row>
    <row r="133" spans="5:6" x14ac:dyDescent="0.3">
      <c r="E133">
        <f ca="1"/>
        <v>59.806350133894156</v>
      </c>
      <c r="F133">
        <f ca="1"/>
        <v>4.06851185879595E-2</v>
      </c>
    </row>
    <row r="134" spans="5:6" x14ac:dyDescent="0.3">
      <c r="E134">
        <f ca="1"/>
        <v>87.65345052889586</v>
      </c>
      <c r="F134">
        <f ca="1"/>
        <v>2.9355169934437435E-3</v>
      </c>
    </row>
    <row r="135" spans="5:6" x14ac:dyDescent="0.3">
      <c r="E135">
        <f ca="1"/>
        <v>85.556229571763055</v>
      </c>
      <c r="F135">
        <f ca="1"/>
        <v>3.6160045398421921E-3</v>
      </c>
    </row>
    <row r="136" spans="5:6" x14ac:dyDescent="0.3">
      <c r="E136">
        <f ca="1"/>
        <v>52.667910602627131</v>
      </c>
      <c r="F136">
        <f ca="1"/>
        <v>3.9615652170395942E-2</v>
      </c>
    </row>
    <row r="137" spans="5:6" x14ac:dyDescent="0.3">
      <c r="E137">
        <f ca="1"/>
        <v>52.59621353640167</v>
      </c>
      <c r="F137">
        <f ca="1"/>
        <v>3.9413153094430678E-2</v>
      </c>
    </row>
    <row r="138" spans="5:6" x14ac:dyDescent="0.3">
      <c r="E138">
        <f ca="1"/>
        <v>53.77710312237933</v>
      </c>
      <c r="F138">
        <f ca="1"/>
        <v>4.2250140051231358E-2</v>
      </c>
    </row>
    <row r="139" spans="5:6" x14ac:dyDescent="0.3">
      <c r="E139">
        <f ca="1"/>
        <v>64.320824988039547</v>
      </c>
      <c r="F139">
        <f ca="1"/>
        <v>3.0155893165449928E-2</v>
      </c>
    </row>
    <row r="140" spans="5:6" x14ac:dyDescent="0.3">
      <c r="E140">
        <f ca="1"/>
        <v>80.687790875733597</v>
      </c>
      <c r="F140">
        <f ca="1"/>
        <v>5.9338428538697786E-3</v>
      </c>
    </row>
    <row r="141" spans="5:6" x14ac:dyDescent="0.3">
      <c r="E141">
        <f ca="1"/>
        <v>53.037196444605826</v>
      </c>
      <c r="F141">
        <f ca="1"/>
        <v>4.0598335830068652E-2</v>
      </c>
    </row>
    <row r="142" spans="5:6" x14ac:dyDescent="0.3">
      <c r="E142">
        <f ca="1"/>
        <v>49.289921020315461</v>
      </c>
      <c r="F142">
        <f ca="1"/>
        <v>2.6964750085082961E-2</v>
      </c>
    </row>
    <row r="143" spans="5:6" x14ac:dyDescent="0.3">
      <c r="E143">
        <f ca="1"/>
        <v>55.811958506451731</v>
      </c>
      <c r="F143">
        <f ca="1"/>
        <v>4.4516876754843143E-2</v>
      </c>
    </row>
    <row r="144" spans="5:6" x14ac:dyDescent="0.3">
      <c r="E144">
        <f ca="1"/>
        <v>65.331943609313257</v>
      </c>
      <c r="F144">
        <f ca="1"/>
        <v>2.77044118719896E-2</v>
      </c>
    </row>
    <row r="145" spans="5:6" x14ac:dyDescent="0.3">
      <c r="E145">
        <f ca="1"/>
        <v>57.360316031815238</v>
      </c>
      <c r="F145">
        <f ca="1"/>
        <v>4.4128940956108406E-2</v>
      </c>
    </row>
    <row r="146" spans="5:6" x14ac:dyDescent="0.3">
      <c r="E146">
        <f ca="1"/>
        <v>63.942928682430846</v>
      </c>
      <c r="F146">
        <f ca="1"/>
        <v>3.1086139528259588E-2</v>
      </c>
    </row>
    <row r="147" spans="5:6" x14ac:dyDescent="0.3">
      <c r="E147">
        <f ca="1"/>
        <v>66.791630992504693</v>
      </c>
      <c r="F147">
        <f ca="1"/>
        <v>2.4326304509668117E-2</v>
      </c>
    </row>
    <row r="148" spans="5:6" x14ac:dyDescent="0.3">
      <c r="E148">
        <f ca="1"/>
        <v>55.942397693107672</v>
      </c>
      <c r="F148">
        <f ca="1"/>
        <v>4.4550327740546201E-2</v>
      </c>
    </row>
    <row r="149" spans="5:6" x14ac:dyDescent="0.3">
      <c r="E149">
        <f ca="1"/>
        <v>65.069564459279803</v>
      </c>
      <c r="F149">
        <f ca="1"/>
        <v>2.8333712140609549E-2</v>
      </c>
    </row>
    <row r="150" spans="5:6" x14ac:dyDescent="0.3">
      <c r="E150">
        <f ca="1"/>
        <v>55.249733237752949</v>
      </c>
      <c r="F150">
        <f ca="1"/>
        <v>4.4222595965605779E-2</v>
      </c>
    </row>
    <row r="151" spans="5:6" x14ac:dyDescent="0.3">
      <c r="E151">
        <f ca="1"/>
        <v>53.228932211369496</v>
      </c>
      <c r="F151">
        <f ca="1"/>
        <v>4.1067688871672718E-2</v>
      </c>
    </row>
    <row r="152" spans="5:6" x14ac:dyDescent="0.3">
      <c r="E152">
        <f ca="1"/>
        <v>70.478207478362293</v>
      </c>
      <c r="F152">
        <f ca="1"/>
        <v>1.7038689446826294E-2</v>
      </c>
    </row>
    <row r="153" spans="5:6" x14ac:dyDescent="0.3">
      <c r="E153">
        <f ca="1"/>
        <v>82.746704646824043</v>
      </c>
      <c r="F153">
        <f ca="1"/>
        <v>4.8040957437515417E-3</v>
      </c>
    </row>
    <row r="154" spans="5:6" x14ac:dyDescent="0.3">
      <c r="E154">
        <f ca="1"/>
        <v>57.006972806081315</v>
      </c>
      <c r="F154">
        <f ca="1"/>
        <v>4.4361501498848675E-2</v>
      </c>
    </row>
    <row r="155" spans="5:6" x14ac:dyDescent="0.3">
      <c r="E155">
        <f ca="1"/>
        <v>77.947778359333185</v>
      </c>
      <c r="F155">
        <f ca="1"/>
        <v>7.8821407091644695E-3</v>
      </c>
    </row>
    <row r="156" spans="5:6" x14ac:dyDescent="0.3">
      <c r="E156">
        <f ca="1"/>
        <v>59.056757478345048</v>
      </c>
      <c r="F156">
        <f ca="1"/>
        <v>4.2029784466779685E-2</v>
      </c>
    </row>
    <row r="157" spans="5:6" x14ac:dyDescent="0.3">
      <c r="E157">
        <f ca="1"/>
        <v>49.832226577227146</v>
      </c>
      <c r="F157">
        <f ca="1"/>
        <v>2.9291814600479017E-2</v>
      </c>
    </row>
    <row r="158" spans="5:6" x14ac:dyDescent="0.3">
      <c r="E158">
        <f ca="1"/>
        <v>61.350883772611553</v>
      </c>
      <c r="F158">
        <f ca="1"/>
        <v>3.7381854677017198E-2</v>
      </c>
    </row>
    <row r="159" spans="5:6" x14ac:dyDescent="0.3">
      <c r="E159">
        <f ca="1"/>
        <v>60.853284325396807</v>
      </c>
      <c r="F159">
        <f ca="1"/>
        <v>3.8507336168812793E-2</v>
      </c>
    </row>
    <row r="160" spans="5:6" x14ac:dyDescent="0.3">
      <c r="E160">
        <f ca="1"/>
        <v>68.935998455645546</v>
      </c>
      <c r="F160">
        <f ca="1"/>
        <v>1.9849508466123073E-2</v>
      </c>
    </row>
    <row r="161" spans="5:6" x14ac:dyDescent="0.3">
      <c r="E161">
        <f ca="1"/>
        <v>76.406217197188155</v>
      </c>
      <c r="F161">
        <f ca="1"/>
        <v>9.2544816687632359E-3</v>
      </c>
    </row>
    <row r="162" spans="5:6" x14ac:dyDescent="0.3">
      <c r="E162">
        <f ca="1"/>
        <v>80.687588762795713</v>
      </c>
      <c r="F162">
        <f ca="1"/>
        <v>5.9339665059774012E-3</v>
      </c>
    </row>
    <row r="163" spans="5:6" x14ac:dyDescent="0.3">
      <c r="E163">
        <f ca="1"/>
        <v>54.268871643499509</v>
      </c>
      <c r="F163">
        <f ca="1"/>
        <v>4.3105069212314738E-2</v>
      </c>
    </row>
    <row r="164" spans="5:6" x14ac:dyDescent="0.3">
      <c r="E164">
        <f ca="1"/>
        <v>62.129758138473321</v>
      </c>
      <c r="F164">
        <f ca="1"/>
        <v>3.5541419369745128E-2</v>
      </c>
    </row>
    <row r="165" spans="5:6" x14ac:dyDescent="0.3">
      <c r="E165">
        <f ca="1"/>
        <v>70.348559656576143</v>
      </c>
      <c r="F165">
        <f ca="1"/>
        <v>1.7261528879489174E-2</v>
      </c>
    </row>
    <row r="166" spans="5:6" x14ac:dyDescent="0.3">
      <c r="E166">
        <f ca="1"/>
        <v>63.131532599314575</v>
      </c>
      <c r="F166">
        <f ca="1"/>
        <v>3.309156501695739E-2</v>
      </c>
    </row>
    <row r="167" spans="5:6" x14ac:dyDescent="0.3">
      <c r="E167">
        <f ca="1"/>
        <v>48.94943192946188</v>
      </c>
      <c r="F167">
        <f ca="1"/>
        <v>2.54862240591964E-2</v>
      </c>
    </row>
    <row r="168" spans="5:6" x14ac:dyDescent="0.3">
      <c r="E168">
        <f ca="1"/>
        <v>73.930596408159289</v>
      </c>
      <c r="F168">
        <f ca="1"/>
        <v>1.1971149574864786E-2</v>
      </c>
    </row>
    <row r="169" spans="5:6" x14ac:dyDescent="0.3">
      <c r="E169">
        <f ca="1"/>
        <v>59.429408629798409</v>
      </c>
      <c r="F169">
        <f ca="1"/>
        <v>4.1387493763474795E-2</v>
      </c>
    </row>
    <row r="170" spans="5:6" x14ac:dyDescent="0.3">
      <c r="E170">
        <f ca="1"/>
        <v>76.314488845076966</v>
      </c>
      <c r="F170">
        <f ca="1"/>
        <v>9.3433300159845196E-3</v>
      </c>
    </row>
    <row r="171" spans="5:6" x14ac:dyDescent="0.3">
      <c r="E171">
        <f ca="1"/>
        <v>54.830781392118098</v>
      </c>
      <c r="F171">
        <f ca="1"/>
        <v>4.3840633393317681E-2</v>
      </c>
    </row>
    <row r="172" spans="5:6" x14ac:dyDescent="0.3">
      <c r="E172">
        <f ca="1"/>
        <v>51.266378306707608</v>
      </c>
      <c r="F172">
        <f ca="1"/>
        <v>3.5033201732184473E-2</v>
      </c>
    </row>
    <row r="173" spans="5:6" x14ac:dyDescent="0.3">
      <c r="E173">
        <f ca="1"/>
        <v>67.160093228083909</v>
      </c>
      <c r="F173">
        <f ca="1"/>
        <v>2.3512597664167714E-2</v>
      </c>
    </row>
    <row r="174" spans="5:6" x14ac:dyDescent="0.3">
      <c r="E174">
        <f ca="1"/>
        <v>61.54396409854661</v>
      </c>
      <c r="F174">
        <f ca="1"/>
        <v>3.6933368769402695E-2</v>
      </c>
    </row>
    <row r="175" spans="5:6" x14ac:dyDescent="0.3">
      <c r="E175">
        <f ca="1"/>
        <v>52.575813971786225</v>
      </c>
      <c r="F175">
        <f ca="1"/>
        <v>3.9354855826843088E-2</v>
      </c>
    </row>
    <row r="176" spans="5:6" x14ac:dyDescent="0.3">
      <c r="E176">
        <f ca="1"/>
        <v>51.391132798949627</v>
      </c>
      <c r="F176">
        <f ca="1"/>
        <v>3.5489786279317391E-2</v>
      </c>
    </row>
    <row r="177" spans="5:6" x14ac:dyDescent="0.3">
      <c r="E177">
        <f ca="1"/>
        <v>61.193301312443751</v>
      </c>
      <c r="F177">
        <f ca="1"/>
        <v>3.7743310071288047E-2</v>
      </c>
    </row>
    <row r="178" spans="5:6" x14ac:dyDescent="0.3">
      <c r="E178">
        <f ca="1"/>
        <v>70.164332341038588</v>
      </c>
      <c r="F178">
        <f ca="1"/>
        <v>1.7582412520917041E-2</v>
      </c>
    </row>
    <row r="179" spans="5:6" x14ac:dyDescent="0.3">
      <c r="E179">
        <f ca="1"/>
        <v>61.405965284469829</v>
      </c>
      <c r="F179">
        <f ca="1"/>
        <v>3.7254515738111581E-2</v>
      </c>
    </row>
    <row r="180" spans="5:6" x14ac:dyDescent="0.3">
      <c r="E180">
        <f ca="1"/>
        <v>55.939308839967438</v>
      </c>
      <c r="F180">
        <f ca="1"/>
        <v>4.4549684187164713E-2</v>
      </c>
    </row>
    <row r="181" spans="5:6" x14ac:dyDescent="0.3">
      <c r="E181">
        <f ca="1"/>
        <v>67.401604648337354</v>
      </c>
      <c r="F181">
        <f ca="1"/>
        <v>2.2988796217194334E-2</v>
      </c>
    </row>
    <row r="182" spans="5:6" x14ac:dyDescent="0.3">
      <c r="E182">
        <f ca="1"/>
        <v>60.235653242932926</v>
      </c>
      <c r="F182">
        <f ca="1"/>
        <v>3.9828502746330388E-2</v>
      </c>
    </row>
    <row r="183" spans="5:6" x14ac:dyDescent="0.3">
      <c r="E183">
        <f ca="1"/>
        <v>83.365882826957844</v>
      </c>
      <c r="F183">
        <f ca="1"/>
        <v>4.5105553528714303E-3</v>
      </c>
    </row>
    <row r="184" spans="5:6" x14ac:dyDescent="0.3">
      <c r="E184">
        <f ca="1"/>
        <v>56.821347506638034</v>
      </c>
      <c r="F184">
        <f ca="1"/>
        <v>4.4451206622372487E-2</v>
      </c>
    </row>
    <row r="185" spans="5:6" x14ac:dyDescent="0.3">
      <c r="E185">
        <f ca="1"/>
        <v>59.896149760427463</v>
      </c>
      <c r="F185">
        <f ca="1"/>
        <v>4.0510657168471881E-2</v>
      </c>
    </row>
    <row r="186" spans="5:6" x14ac:dyDescent="0.3">
      <c r="E186">
        <f ca="1"/>
        <v>51.891084302744162</v>
      </c>
      <c r="F186">
        <f ca="1"/>
        <v>3.723035113377806E-2</v>
      </c>
    </row>
    <row r="187" spans="5:6" x14ac:dyDescent="0.3">
      <c r="E187">
        <f ca="1"/>
        <v>58.741831504863448</v>
      </c>
      <c r="F187">
        <f ca="1"/>
        <v>4.2527658674044448E-2</v>
      </c>
    </row>
    <row r="188" spans="5:6" x14ac:dyDescent="0.3">
      <c r="E188">
        <f ca="1"/>
        <v>77.529066957629638</v>
      </c>
      <c r="F188">
        <f ca="1"/>
        <v>8.2331639713714086E-3</v>
      </c>
    </row>
    <row r="189" spans="5:6" x14ac:dyDescent="0.3">
      <c r="E189">
        <f ca="1"/>
        <v>76.449892115500134</v>
      </c>
      <c r="F189">
        <f ca="1"/>
        <v>9.2124748876648427E-3</v>
      </c>
    </row>
    <row r="190" spans="5:6" x14ac:dyDescent="0.3">
      <c r="E190">
        <f ca="1"/>
        <v>47.395494019990906</v>
      </c>
      <c r="F190">
        <f ca="1"/>
        <v>1.8837304005907583E-2</v>
      </c>
    </row>
    <row r="191" spans="5:6" x14ac:dyDescent="0.3">
      <c r="E191">
        <f ca="1"/>
        <v>85.412366788494381</v>
      </c>
      <c r="F191">
        <f ca="1"/>
        <v>3.6685195661455695E-3</v>
      </c>
    </row>
    <row r="192" spans="5:6" x14ac:dyDescent="0.3">
      <c r="E192">
        <f ca="1"/>
        <v>71.285361520074758</v>
      </c>
      <c r="F192">
        <f ca="1"/>
        <v>1.5706217247540434E-2</v>
      </c>
    </row>
    <row r="193" spans="5:6" x14ac:dyDescent="0.3">
      <c r="E193">
        <f ca="1"/>
        <v>55.764280411628754</v>
      </c>
      <c r="F193">
        <f ca="1"/>
        <v>4.4501424245196188E-2</v>
      </c>
    </row>
    <row r="194" spans="5:6" x14ac:dyDescent="0.3">
      <c r="E194">
        <f ca="1"/>
        <v>73.13536571501983</v>
      </c>
      <c r="F194">
        <f ca="1"/>
        <v>1.2996789840634414E-2</v>
      </c>
    </row>
    <row r="195" spans="5:6" x14ac:dyDescent="0.3">
      <c r="E195">
        <f ca="1"/>
        <v>50.405489030913763</v>
      </c>
      <c r="F195">
        <f ca="1"/>
        <v>3.1678860736308816E-2</v>
      </c>
    </row>
    <row r="196" spans="5:6" x14ac:dyDescent="0.3">
      <c r="E196">
        <f ca="1"/>
        <v>56.978767059978587</v>
      </c>
      <c r="F196">
        <f ca="1"/>
        <v>4.4376602870568806E-2</v>
      </c>
    </row>
    <row r="197" spans="5:6" x14ac:dyDescent="0.3">
      <c r="E197">
        <f ca="1"/>
        <v>62.929495560663376</v>
      </c>
      <c r="F197">
        <f ca="1"/>
        <v>3.358981943914853E-2</v>
      </c>
    </row>
    <row r="198" spans="5:6" x14ac:dyDescent="0.3">
      <c r="E198">
        <f ca="1"/>
        <v>48.541340003284724</v>
      </c>
      <c r="F198">
        <f ca="1"/>
        <v>2.3711532955586697E-2</v>
      </c>
    </row>
    <row r="199" spans="5:6" x14ac:dyDescent="0.3">
      <c r="E199">
        <f ca="1"/>
        <v>58.411132911651244</v>
      </c>
      <c r="F199">
        <f ca="1"/>
        <v>4.3001838041800695E-2</v>
      </c>
    </row>
    <row r="200" spans="5:6" x14ac:dyDescent="0.3">
      <c r="E200">
        <f ca="1"/>
        <v>58.286268395976315</v>
      </c>
      <c r="F200">
        <f ca="1"/>
        <v>4.3167044837135939E-2</v>
      </c>
    </row>
    <row r="201" spans="5:6" x14ac:dyDescent="0.3">
      <c r="E201">
        <f ca="1"/>
        <v>50.449476925178139</v>
      </c>
      <c r="F201">
        <f ca="1"/>
        <v>3.1857748067399778E-2</v>
      </c>
    </row>
    <row r="202" spans="5:6" x14ac:dyDescent="0.3">
      <c r="E202">
        <f ca="1"/>
        <v>61.991124449315969</v>
      </c>
      <c r="F202">
        <f ca="1"/>
        <v>3.587450153094459E-2</v>
      </c>
    </row>
    <row r="203" spans="5:6" x14ac:dyDescent="0.3">
      <c r="E203">
        <f ca="1"/>
        <v>72.099587905379877</v>
      </c>
      <c r="F203">
        <f ca="1"/>
        <v>1.4456043640786082E-2</v>
      </c>
    </row>
    <row r="204" spans="5:6" x14ac:dyDescent="0.3">
      <c r="E204">
        <f ca="1"/>
        <v>58.684994040329244</v>
      </c>
      <c r="F204">
        <f ca="1"/>
        <v>4.2612817407280484E-2</v>
      </c>
    </row>
    <row r="205" spans="5:6" x14ac:dyDescent="0.3">
      <c r="E205">
        <f ca="1"/>
        <v>84.37112011425863</v>
      </c>
      <c r="F205">
        <f ca="1"/>
        <v>4.0737894763615209E-3</v>
      </c>
    </row>
    <row r="206" spans="5:6" x14ac:dyDescent="0.3">
      <c r="E206">
        <f ca="1"/>
        <v>63.533396431485357</v>
      </c>
      <c r="F206">
        <f ca="1"/>
        <v>3.2098180138530115E-2</v>
      </c>
    </row>
    <row r="207" spans="5:6" x14ac:dyDescent="0.3">
      <c r="E207">
        <f ca="1"/>
        <v>60.595555241194234</v>
      </c>
      <c r="F207">
        <f ca="1"/>
        <v>3.9070054607802746E-2</v>
      </c>
    </row>
    <row r="208" spans="5:6" x14ac:dyDescent="0.3">
      <c r="E208">
        <f ca="1"/>
        <v>56.182072653055485</v>
      </c>
      <c r="F208">
        <f ca="1"/>
        <v>4.4578558643256362E-2</v>
      </c>
    </row>
    <row r="209" spans="5:6" x14ac:dyDescent="0.3">
      <c r="E209">
        <f ca="1"/>
        <v>56.11722445331224</v>
      </c>
      <c r="F209">
        <f ca="1"/>
        <v>4.457512302185402E-2</v>
      </c>
    </row>
    <row r="210" spans="5:6" x14ac:dyDescent="0.3">
      <c r="E210">
        <f ca="1"/>
        <v>70.823781367603559</v>
      </c>
      <c r="F210">
        <f ca="1"/>
        <v>1.6456681030327259E-2</v>
      </c>
    </row>
    <row r="211" spans="5:6" x14ac:dyDescent="0.3">
      <c r="E211">
        <f ca="1"/>
        <v>54.371266239757446</v>
      </c>
      <c r="F211">
        <f ca="1"/>
        <v>4.3258293950644851E-2</v>
      </c>
    </row>
    <row r="212" spans="5:6" x14ac:dyDescent="0.3">
      <c r="E212">
        <f ca="1"/>
        <v>64.783411751416338</v>
      </c>
      <c r="F212">
        <f ca="1"/>
        <v>2.9025988640011362E-2</v>
      </c>
    </row>
    <row r="213" spans="5:6" x14ac:dyDescent="0.3">
      <c r="E213">
        <f ca="1"/>
        <v>44.830994808751178</v>
      </c>
      <c r="F213">
        <f ca="1"/>
        <v>9.6581397436552169E-3</v>
      </c>
    </row>
    <row r="214" spans="5:6" x14ac:dyDescent="0.3">
      <c r="E214">
        <f ca="1"/>
        <v>65.441490942014966</v>
      </c>
      <c r="F214">
        <f ca="1"/>
        <v>2.7443379565987941E-2</v>
      </c>
    </row>
    <row r="215" spans="5:6" x14ac:dyDescent="0.3">
      <c r="E215">
        <f ca="1"/>
        <v>72.049855645735903</v>
      </c>
      <c r="F215">
        <f ca="1"/>
        <v>1.452975401906742E-2</v>
      </c>
    </row>
    <row r="216" spans="5:6" x14ac:dyDescent="0.3">
      <c r="E216">
        <f ca="1"/>
        <v>66.607276661289433</v>
      </c>
      <c r="F216">
        <f ca="1"/>
        <v>2.4739807121978891E-2</v>
      </c>
    </row>
    <row r="217" spans="5:6" x14ac:dyDescent="0.3">
      <c r="E217">
        <f ca="1"/>
        <v>54.058114055181903</v>
      </c>
      <c r="F217">
        <f ca="1"/>
        <v>4.2762759619596864E-2</v>
      </c>
    </row>
    <row r="218" spans="5:6" x14ac:dyDescent="0.3">
      <c r="E218">
        <f ca="1"/>
        <v>77.498693536215455</v>
      </c>
      <c r="F218">
        <f ca="1"/>
        <v>8.2592360723721184E-3</v>
      </c>
    </row>
    <row r="219" spans="5:6" x14ac:dyDescent="0.3">
      <c r="E219">
        <f ca="1"/>
        <v>62.48071034155361</v>
      </c>
      <c r="F219">
        <f ca="1"/>
        <v>3.4690312143795747E-2</v>
      </c>
    </row>
    <row r="220" spans="5:6" x14ac:dyDescent="0.3">
      <c r="E220">
        <f ca="1"/>
        <v>66.205426189474366</v>
      </c>
      <c r="F220">
        <f ca="1"/>
        <v>2.5655149950661604E-2</v>
      </c>
    </row>
    <row r="221" spans="5:6" x14ac:dyDescent="0.3">
      <c r="E221">
        <f ca="1"/>
        <v>47.117912930752297</v>
      </c>
      <c r="F221">
        <f ca="1"/>
        <v>1.7705246013407894E-2</v>
      </c>
    </row>
    <row r="222" spans="5:6" x14ac:dyDescent="0.3">
      <c r="E222">
        <f ca="1"/>
        <v>46.481795827523065</v>
      </c>
      <c r="F222">
        <f ca="1"/>
        <v>1.5217934507583566E-2</v>
      </c>
    </row>
    <row r="223" spans="5:6" x14ac:dyDescent="0.3">
      <c r="E223">
        <f ca="1"/>
        <v>61.922822134536716</v>
      </c>
      <c r="F223">
        <f ca="1"/>
        <v>3.6037846472341581E-2</v>
      </c>
    </row>
    <row r="224" spans="5:6" x14ac:dyDescent="0.3">
      <c r="E224">
        <f ca="1"/>
        <v>54.112872803737709</v>
      </c>
      <c r="F224">
        <f ca="1"/>
        <v>4.2855180439452745E-2</v>
      </c>
    </row>
    <row r="225" spans="5:6" x14ac:dyDescent="0.3">
      <c r="E225">
        <f ca="1"/>
        <v>69.347710851640102</v>
      </c>
      <c r="F225">
        <f ca="1"/>
        <v>1.9064885014847897E-2</v>
      </c>
    </row>
    <row r="226" spans="5:6" x14ac:dyDescent="0.3">
      <c r="E226">
        <f ca="1"/>
        <v>52.952277093049204</v>
      </c>
      <c r="F226">
        <f ca="1"/>
        <v>4.0381441682617383E-2</v>
      </c>
    </row>
    <row r="227" spans="5:6" x14ac:dyDescent="0.3">
      <c r="E227">
        <f ca="1"/>
        <v>54.213340627274533</v>
      </c>
      <c r="F227">
        <f ca="1"/>
        <v>4.301839204713459E-2</v>
      </c>
    </row>
    <row r="228" spans="5:6" x14ac:dyDescent="0.3">
      <c r="E228">
        <f ca="1"/>
        <v>73.954194821875362</v>
      </c>
      <c r="F228">
        <f ca="1"/>
        <v>1.1941920848743827E-2</v>
      </c>
    </row>
    <row r="229" spans="5:6" x14ac:dyDescent="0.3">
      <c r="E229">
        <f ca="1"/>
        <v>65.969403923661403</v>
      </c>
      <c r="F229">
        <f ca="1"/>
        <v>2.62012477049525E-2</v>
      </c>
    </row>
    <row r="230" spans="5:6" x14ac:dyDescent="0.3">
      <c r="E230">
        <f ca="1"/>
        <v>61.734305651538556</v>
      </c>
      <c r="F230">
        <f ca="1"/>
        <v>3.6485812732490325E-2</v>
      </c>
    </row>
    <row r="231" spans="5:6" x14ac:dyDescent="0.3">
      <c r="E231">
        <f ca="1"/>
        <v>68.657548134909348</v>
      </c>
      <c r="F231">
        <f ca="1"/>
        <v>2.0394227015507308E-2</v>
      </c>
    </row>
    <row r="232" spans="5:6" x14ac:dyDescent="0.3">
      <c r="E232">
        <f ca="1"/>
        <v>56.84141862897193</v>
      </c>
      <c r="F232">
        <f ca="1"/>
        <v>4.4442615492454159E-2</v>
      </c>
    </row>
    <row r="233" spans="5:6" x14ac:dyDescent="0.3">
      <c r="E233">
        <f ca="1"/>
        <v>60.40962969451936</v>
      </c>
      <c r="F233">
        <f ca="1"/>
        <v>3.9466103867581329E-2</v>
      </c>
    </row>
    <row r="234" spans="5:6" x14ac:dyDescent="0.3">
      <c r="E234">
        <f ca="1"/>
        <v>71.906558376508272</v>
      </c>
      <c r="F234">
        <f ca="1"/>
        <v>1.4744049987976154E-2</v>
      </c>
    </row>
    <row r="235" spans="5:6" x14ac:dyDescent="0.3">
      <c r="E235">
        <f ca="1"/>
        <v>50.243629507850152</v>
      </c>
      <c r="F235">
        <f ca="1"/>
        <v>3.1014866964895329E-2</v>
      </c>
    </row>
    <row r="236" spans="5:6" x14ac:dyDescent="0.3">
      <c r="E236">
        <f ca="1"/>
        <v>57.833086645304945</v>
      </c>
      <c r="F236">
        <f ca="1"/>
        <v>4.369820303395635E-2</v>
      </c>
    </row>
    <row r="237" spans="5:6" x14ac:dyDescent="0.3">
      <c r="E237">
        <f ca="1"/>
        <v>61.953349368026153</v>
      </c>
      <c r="F237">
        <f ca="1"/>
        <v>3.5964905369918004E-2</v>
      </c>
    </row>
    <row r="238" spans="5:6" x14ac:dyDescent="0.3">
      <c r="E238">
        <f ca="1"/>
        <v>61.579428330667483</v>
      </c>
      <c r="F238">
        <f ca="1"/>
        <v>3.6850370256062755E-2</v>
      </c>
    </row>
    <row r="239" spans="5:6" x14ac:dyDescent="0.3">
      <c r="E239">
        <f ca="1"/>
        <v>54.66993185363809</v>
      </c>
      <c r="F239">
        <f ca="1"/>
        <v>4.3656345111466932E-2</v>
      </c>
    </row>
    <row r="240" spans="5:6" x14ac:dyDescent="0.3">
      <c r="E240">
        <f ca="1"/>
        <v>63.828671861939554</v>
      </c>
      <c r="F240">
        <f ca="1"/>
        <v>3.1368232026819938E-2</v>
      </c>
    </row>
    <row r="241" spans="5:6" x14ac:dyDescent="0.3">
      <c r="E241">
        <f ca="1"/>
        <v>52.446301513993355</v>
      </c>
      <c r="F241">
        <f ca="1"/>
        <v>3.8977776469950542E-2</v>
      </c>
    </row>
    <row r="242" spans="5:6" x14ac:dyDescent="0.3">
      <c r="E242">
        <f ca="1"/>
        <v>52.742710957463856</v>
      </c>
      <c r="F242">
        <f ca="1"/>
        <v>3.9822910006431275E-2</v>
      </c>
    </row>
    <row r="243" spans="5:6" x14ac:dyDescent="0.3">
      <c r="E243">
        <f ca="1"/>
        <v>53.930711115818163</v>
      </c>
      <c r="F243">
        <f ca="1"/>
        <v>4.2538289309547547E-2</v>
      </c>
    </row>
    <row r="244" spans="5:6" x14ac:dyDescent="0.3">
      <c r="E244">
        <f ca="1"/>
        <v>69.297522540509789</v>
      </c>
      <c r="F244">
        <f ca="1"/>
        <v>1.9159198978598857E-2</v>
      </c>
    </row>
    <row r="245" spans="5:6" x14ac:dyDescent="0.3">
      <c r="E245">
        <f ca="1"/>
        <v>99.743305782022844</v>
      </c>
      <c r="F245">
        <f ca="1"/>
        <v>9.4428785234842722E-4</v>
      </c>
    </row>
    <row r="246" spans="5:6" x14ac:dyDescent="0.3">
      <c r="E246">
        <f ca="1"/>
        <v>45.486179999423307</v>
      </c>
      <c r="F246">
        <f ca="1"/>
        <v>1.1693386669157117E-2</v>
      </c>
    </row>
    <row r="247" spans="5:6" x14ac:dyDescent="0.3">
      <c r="E247">
        <f ca="1"/>
        <v>71.736471852787858</v>
      </c>
      <c r="F247">
        <f ca="1"/>
        <v>1.5002108148440923E-2</v>
      </c>
    </row>
    <row r="248" spans="5:6" x14ac:dyDescent="0.3">
      <c r="E248">
        <f ca="1"/>
        <v>56.172413815669152</v>
      </c>
      <c r="F248">
        <f ca="1"/>
        <v>4.4578242886932885E-2</v>
      </c>
    </row>
    <row r="249" spans="5:6" x14ac:dyDescent="0.3">
      <c r="E249">
        <f ca="1"/>
        <v>83.527746204889141</v>
      </c>
      <c r="F249">
        <f ca="1"/>
        <v>4.4369945008575539E-3</v>
      </c>
    </row>
    <row r="250" spans="5:6" x14ac:dyDescent="0.3">
      <c r="E250">
        <f ca="1"/>
        <v>56.545797375485648</v>
      </c>
      <c r="F250">
        <f ca="1"/>
        <v>4.4541351575667208E-2</v>
      </c>
    </row>
    <row r="251" spans="5:6" x14ac:dyDescent="0.3">
      <c r="E251">
        <f ca="1"/>
        <v>49.522709924830458</v>
      </c>
      <c r="F251">
        <f ca="1"/>
        <v>2.7969441126391156E-2</v>
      </c>
    </row>
    <row r="252" spans="5:6" x14ac:dyDescent="0.3">
      <c r="E252">
        <f ca="1"/>
        <v>65.48549552391485</v>
      </c>
      <c r="F252">
        <f ca="1"/>
        <v>2.7338824063213515E-2</v>
      </c>
    </row>
    <row r="253" spans="5:6" x14ac:dyDescent="0.3">
      <c r="E253">
        <f ca="1"/>
        <v>71.782302669404828</v>
      </c>
      <c r="F253">
        <f ca="1"/>
        <v>1.4932175907759741E-2</v>
      </c>
    </row>
    <row r="254" spans="5:6" x14ac:dyDescent="0.3">
      <c r="E254">
        <f ca="1"/>
        <v>44.859807785274867</v>
      </c>
      <c r="F254">
        <f ca="1"/>
        <v>9.7426177828491382E-3</v>
      </c>
    </row>
    <row r="255" spans="5:6" x14ac:dyDescent="0.3">
      <c r="E255">
        <f ca="1"/>
        <v>58.118222684397658</v>
      </c>
      <c r="F255">
        <f ca="1"/>
        <v>4.3376801972961433E-2</v>
      </c>
    </row>
    <row r="256" spans="5:6" x14ac:dyDescent="0.3">
      <c r="E256">
        <f ca="1"/>
        <v>69.00532544908863</v>
      </c>
      <c r="F256">
        <f ca="1"/>
        <v>1.9715647250082766E-2</v>
      </c>
    </row>
    <row r="257" spans="5:6" x14ac:dyDescent="0.3">
      <c r="E257">
        <f ca="1"/>
        <v>65.368908465177668</v>
      </c>
      <c r="F257">
        <f ca="1"/>
        <v>2.7616213740837149E-2</v>
      </c>
    </row>
    <row r="258" spans="5:6" x14ac:dyDescent="0.3">
      <c r="E258">
        <f ca="1"/>
        <v>51.533265015582984</v>
      </c>
      <c r="F258">
        <f ca="1"/>
        <v>3.5999524686927173E-2</v>
      </c>
    </row>
    <row r="259" spans="5:6" x14ac:dyDescent="0.3">
      <c r="E259">
        <f ca="1"/>
        <v>61.469005579417455</v>
      </c>
      <c r="F259">
        <f ca="1"/>
        <v>3.7108177000523081E-2</v>
      </c>
    </row>
    <row r="260" spans="5:6" x14ac:dyDescent="0.3">
      <c r="E260">
        <f ca="1"/>
        <v>76.955799413262568</v>
      </c>
      <c r="F260">
        <f ca="1"/>
        <v>8.7395819370975868E-3</v>
      </c>
    </row>
    <row r="261" spans="5:6" x14ac:dyDescent="0.3">
      <c r="E261">
        <f ca="1"/>
        <v>59.294980326132709</v>
      </c>
      <c r="F261">
        <f ca="1"/>
        <v>4.1625483007420215E-2</v>
      </c>
    </row>
    <row r="262" spans="5:6" x14ac:dyDescent="0.3">
      <c r="E262">
        <f ca="1"/>
        <v>50.136107611760508</v>
      </c>
      <c r="F262">
        <f ca="1"/>
        <v>3.0569111890587471E-2</v>
      </c>
    </row>
    <row r="263" spans="5:6" x14ac:dyDescent="0.3">
      <c r="E263">
        <f ca="1"/>
        <v>63.042367665807866</v>
      </c>
      <c r="F263">
        <f ca="1"/>
        <v>3.3311610038764143E-2</v>
      </c>
    </row>
    <row r="264" spans="5:6" x14ac:dyDescent="0.3">
      <c r="E264">
        <f ca="1"/>
        <v>53.768644269618584</v>
      </c>
      <c r="F264">
        <f ca="1"/>
        <v>4.2233718051493702E-2</v>
      </c>
    </row>
    <row r="265" spans="5:6" x14ac:dyDescent="0.3">
      <c r="E265">
        <f ca="1"/>
        <v>70.320036074590448</v>
      </c>
      <c r="F265">
        <f ca="1"/>
        <v>1.7310885313499377E-2</v>
      </c>
    </row>
    <row r="266" spans="5:6" x14ac:dyDescent="0.3">
      <c r="E266">
        <f ca="1"/>
        <v>72.164376520399557</v>
      </c>
      <c r="F266">
        <f ca="1"/>
        <v>1.4360527381831766E-2</v>
      </c>
    </row>
    <row r="267" spans="5:6" x14ac:dyDescent="0.3">
      <c r="E267">
        <f ca="1"/>
        <v>44.850959681328632</v>
      </c>
      <c r="F267">
        <f ca="1"/>
        <v>9.7166258311695008E-3</v>
      </c>
    </row>
    <row r="268" spans="5:6" x14ac:dyDescent="0.3">
      <c r="E268">
        <f ca="1"/>
        <v>55.917160467877224</v>
      </c>
      <c r="F268">
        <f ca="1"/>
        <v>4.4544859232462673E-2</v>
      </c>
    </row>
    <row r="269" spans="5:6" x14ac:dyDescent="0.3">
      <c r="E269">
        <f ca="1"/>
        <v>50.466505521203651</v>
      </c>
      <c r="F269">
        <f ca="1"/>
        <v>3.1926811153507186E-2</v>
      </c>
    </row>
    <row r="270" spans="5:6" x14ac:dyDescent="0.3">
      <c r="E270">
        <f ca="1"/>
        <v>70.90343166644719</v>
      </c>
      <c r="F270">
        <f ca="1"/>
        <v>1.6324992137765764E-2</v>
      </c>
    </row>
    <row r="271" spans="5:6" x14ac:dyDescent="0.3">
      <c r="E271">
        <f ca="1"/>
        <v>91.99928186049037</v>
      </c>
      <c r="F271">
        <f ca="1"/>
        <v>1.9263644150998656E-3</v>
      </c>
    </row>
    <row r="272" spans="5:6" x14ac:dyDescent="0.3">
      <c r="E272">
        <f ca="1"/>
        <v>66.720028051256804</v>
      </c>
      <c r="F272">
        <f ca="1"/>
        <v>2.4486414073392953E-2</v>
      </c>
    </row>
    <row r="273" spans="5:6" x14ac:dyDescent="0.3">
      <c r="E273">
        <f ca="1"/>
        <v>54.249261273352012</v>
      </c>
      <c r="F273">
        <f ca="1"/>
        <v>4.3074747290009457E-2</v>
      </c>
    </row>
    <row r="274" spans="5:6" x14ac:dyDescent="0.3">
      <c r="E274">
        <f ca="1"/>
        <v>73.277625995042058</v>
      </c>
      <c r="F274">
        <f ca="1"/>
        <v>1.2807418256157886E-2</v>
      </c>
    </row>
    <row r="275" spans="5:6" x14ac:dyDescent="0.3">
      <c r="E275">
        <f ca="1"/>
        <v>47.982724929962842</v>
      </c>
      <c r="F275">
        <f ca="1"/>
        <v>2.1304042664508395E-2</v>
      </c>
    </row>
    <row r="276" spans="5:6" x14ac:dyDescent="0.3">
      <c r="E276">
        <f ca="1"/>
        <v>65.392296620371553</v>
      </c>
      <c r="F276">
        <f ca="1"/>
        <v>2.7560470925500281E-2</v>
      </c>
    </row>
    <row r="277" spans="5:6" x14ac:dyDescent="0.3">
      <c r="E277">
        <f ca="1"/>
        <v>46.17306280024038</v>
      </c>
      <c r="F277">
        <f ca="1"/>
        <v>1.4073040279748797E-2</v>
      </c>
    </row>
    <row r="278" spans="5:6" x14ac:dyDescent="0.3">
      <c r="E278">
        <f ca="1"/>
        <v>47.761763458192483</v>
      </c>
      <c r="F278">
        <f ca="1"/>
        <v>2.0366037217407519E-2</v>
      </c>
    </row>
    <row r="279" spans="5:6" x14ac:dyDescent="0.3">
      <c r="E279">
        <f ca="1"/>
        <v>43.884360690275628</v>
      </c>
      <c r="F279">
        <f ca="1"/>
        <v>7.1444106824095667E-3</v>
      </c>
    </row>
    <row r="280" spans="5:6" x14ac:dyDescent="0.3">
      <c r="E280">
        <f ca="1"/>
        <v>72.750467034705068</v>
      </c>
      <c r="F280">
        <f ca="1"/>
        <v>1.3522358646241682E-2</v>
      </c>
    </row>
    <row r="281" spans="5:6" x14ac:dyDescent="0.3">
      <c r="E281">
        <f ca="1"/>
        <v>67.81811978553921</v>
      </c>
      <c r="F281">
        <f ca="1"/>
        <v>2.2103879086534318E-2</v>
      </c>
    </row>
    <row r="282" spans="5:6" x14ac:dyDescent="0.3">
      <c r="E282">
        <f ca="1"/>
        <v>57.138362970798148</v>
      </c>
      <c r="F282">
        <f ca="1"/>
        <v>4.4284324983753599E-2</v>
      </c>
    </row>
    <row r="283" spans="5:6" x14ac:dyDescent="0.3">
      <c r="E283">
        <f ca="1"/>
        <v>56.133809388496466</v>
      </c>
      <c r="F283">
        <f ca="1"/>
        <v>4.457629636139223E-2</v>
      </c>
    </row>
    <row r="284" spans="5:6" x14ac:dyDescent="0.3">
      <c r="E284">
        <f ca="1"/>
        <v>48.883865865667595</v>
      </c>
      <c r="F284">
        <f ca="1"/>
        <v>2.5200937890403279E-2</v>
      </c>
    </row>
    <row r="285" spans="5:6" x14ac:dyDescent="0.3">
      <c r="E285">
        <f ca="1"/>
        <v>57.825445676395937</v>
      </c>
      <c r="F285">
        <f ca="1"/>
        <v>4.3706198099286733E-2</v>
      </c>
    </row>
    <row r="286" spans="5:6" x14ac:dyDescent="0.3">
      <c r="E286">
        <f ca="1"/>
        <v>66.902545002089013</v>
      </c>
      <c r="F286">
        <f ca="1"/>
        <v>2.4079550701296245E-2</v>
      </c>
    </row>
    <row r="287" spans="5:6" x14ac:dyDescent="0.3">
      <c r="E287">
        <f ca="1"/>
        <v>50.724771482340138</v>
      </c>
      <c r="F287">
        <f ca="1"/>
        <v>3.2960606030634637E-2</v>
      </c>
    </row>
    <row r="288" spans="5:6" x14ac:dyDescent="0.3">
      <c r="E288">
        <f ca="1"/>
        <v>41.718365211021187</v>
      </c>
      <c r="F288">
        <f ca="1"/>
        <v>3.2059025842304336E-3</v>
      </c>
    </row>
    <row r="289" spans="5:6" x14ac:dyDescent="0.3">
      <c r="E289">
        <f ca="1"/>
        <v>60.600772708176606</v>
      </c>
      <c r="F289">
        <f ca="1"/>
        <v>3.9058816569612645E-2</v>
      </c>
    </row>
    <row r="290" spans="5:6" x14ac:dyDescent="0.3">
      <c r="E290">
        <f ca="1"/>
        <v>72.782492348642421</v>
      </c>
      <c r="F290">
        <f ca="1"/>
        <v>1.3477885850185814E-2</v>
      </c>
    </row>
    <row r="291" spans="5:6" x14ac:dyDescent="0.3">
      <c r="E291">
        <f ca="1"/>
        <v>56.287027664705406</v>
      </c>
      <c r="F291">
        <f ca="1"/>
        <v>4.457759592642737E-2</v>
      </c>
    </row>
    <row r="292" spans="5:6" x14ac:dyDescent="0.3">
      <c r="E292">
        <f ca="1"/>
        <v>61.877477993862271</v>
      </c>
      <c r="F292">
        <f ca="1"/>
        <v>3.6145992007107837E-2</v>
      </c>
    </row>
    <row r="293" spans="5:6" x14ac:dyDescent="0.3">
      <c r="E293">
        <f ca="1"/>
        <v>60.024485518453886</v>
      </c>
      <c r="F293">
        <f ca="1"/>
        <v>4.0256881952169851E-2</v>
      </c>
    </row>
    <row r="294" spans="5:6" x14ac:dyDescent="0.3">
      <c r="E294">
        <f ca="1"/>
        <v>61.455657874611482</v>
      </c>
      <c r="F294">
        <f ca="1"/>
        <v>3.7139214128461051E-2</v>
      </c>
    </row>
    <row r="295" spans="5:6" x14ac:dyDescent="0.3">
      <c r="E295">
        <f ca="1"/>
        <v>65.194806861479591</v>
      </c>
      <c r="F295">
        <f ca="1"/>
        <v>2.8032629984241362E-2</v>
      </c>
    </row>
    <row r="296" spans="5:6" x14ac:dyDescent="0.3">
      <c r="E296">
        <f ca="1"/>
        <v>59.683309426389144</v>
      </c>
      <c r="F296">
        <f ca="1"/>
        <v>4.091983122158234E-2</v>
      </c>
    </row>
    <row r="297" spans="5:6" x14ac:dyDescent="0.3">
      <c r="E297">
        <f ca="1"/>
        <v>55.625125002471634</v>
      </c>
      <c r="F297">
        <f ca="1"/>
        <v>4.4446353966982481E-2</v>
      </c>
    </row>
    <row r="298" spans="5:6" x14ac:dyDescent="0.3">
      <c r="E298">
        <f ca="1"/>
        <v>54.899954494584371</v>
      </c>
      <c r="F298">
        <f ca="1"/>
        <v>4.3913436248820006E-2</v>
      </c>
    </row>
    <row r="299" spans="5:6" x14ac:dyDescent="0.3">
      <c r="E299">
        <f ca="1"/>
        <v>53.029338215754798</v>
      </c>
      <c r="F299">
        <f ca="1"/>
        <v>4.0578495857878281E-2</v>
      </c>
    </row>
    <row r="300" spans="5:6" x14ac:dyDescent="0.3">
      <c r="E300">
        <f ca="1"/>
        <v>62.770580235438146</v>
      </c>
      <c r="F300">
        <f ca="1"/>
        <v>3.3980692330307691E-2</v>
      </c>
    </row>
    <row r="301" spans="5:6" x14ac:dyDescent="0.3">
      <c r="E301">
        <f ca="1"/>
        <v>49.37759525956821</v>
      </c>
      <c r="F301">
        <f ca="1"/>
        <v>2.7343940009296765E-2</v>
      </c>
    </row>
    <row r="302" spans="5:6" x14ac:dyDescent="0.3">
      <c r="E302">
        <f ca="1"/>
        <v>65.867166491758127</v>
      </c>
      <c r="F302">
        <f ca="1"/>
        <v>2.6439641736634916E-2</v>
      </c>
    </row>
    <row r="303" spans="5:6" x14ac:dyDescent="0.3">
      <c r="E303">
        <f ca="1"/>
        <v>58.807624094685565</v>
      </c>
      <c r="F303">
        <f ca="1"/>
        <v>4.2427248959737499E-2</v>
      </c>
    </row>
    <row r="304" spans="5:6" x14ac:dyDescent="0.3">
      <c r="E304">
        <f ca="1"/>
        <v>61.16893498086192</v>
      </c>
      <c r="F304">
        <f ca="1"/>
        <v>3.7798806898787826E-2</v>
      </c>
    </row>
    <row r="305" spans="5:6" x14ac:dyDescent="0.3">
      <c r="E305">
        <f ca="1"/>
        <v>61.78193619976733</v>
      </c>
      <c r="F305">
        <f ca="1"/>
        <v>3.6373047830494061E-2</v>
      </c>
    </row>
    <row r="306" spans="5:6" x14ac:dyDescent="0.3">
      <c r="E306">
        <f ca="1"/>
        <v>49.324490658506512</v>
      </c>
      <c r="F306">
        <f ca="1"/>
        <v>2.7114364354186349E-2</v>
      </c>
    </row>
    <row r="307" spans="5:6" x14ac:dyDescent="0.3">
      <c r="E307">
        <f ca="1"/>
        <v>53.756296219155885</v>
      </c>
      <c r="F307">
        <f ca="1"/>
        <v>4.2209641933277579E-2</v>
      </c>
    </row>
    <row r="308" spans="5:6" x14ac:dyDescent="0.3">
      <c r="E308">
        <f ca="1"/>
        <v>48.959526970600457</v>
      </c>
      <c r="F308">
        <f ca="1"/>
        <v>2.5530142029508651E-2</v>
      </c>
    </row>
    <row r="309" spans="5:6" x14ac:dyDescent="0.3">
      <c r="E309">
        <f ca="1"/>
        <v>49.211693816211096</v>
      </c>
      <c r="F309">
        <f ca="1"/>
        <v>2.662576068304531E-2</v>
      </c>
    </row>
    <row r="310" spans="5:6" x14ac:dyDescent="0.3">
      <c r="E310">
        <f ca="1"/>
        <v>47.503072555615425</v>
      </c>
      <c r="F310">
        <f ca="1"/>
        <v>1.9282509951000362E-2</v>
      </c>
    </row>
    <row r="311" spans="5:6" x14ac:dyDescent="0.3">
      <c r="E311">
        <f ca="1"/>
        <v>61.055284806220698</v>
      </c>
      <c r="F311">
        <f ca="1"/>
        <v>3.8056189499568849E-2</v>
      </c>
    </row>
    <row r="312" spans="5:6" x14ac:dyDescent="0.3">
      <c r="E312">
        <f ca="1"/>
        <v>73.422022284924864</v>
      </c>
      <c r="F312">
        <f ca="1"/>
        <v>1.261785901719085E-2</v>
      </c>
    </row>
    <row r="313" spans="5:6" x14ac:dyDescent="0.3">
      <c r="E313">
        <f ca="1"/>
        <v>60.227424722055098</v>
      </c>
      <c r="F313">
        <f ca="1"/>
        <v>3.9845436796116178E-2</v>
      </c>
    </row>
    <row r="314" spans="5:6" x14ac:dyDescent="0.3">
      <c r="E314">
        <f ca="1"/>
        <v>68.570965893291699</v>
      </c>
      <c r="F314">
        <f ca="1"/>
        <v>2.0565900912529474E-2</v>
      </c>
    </row>
    <row r="315" spans="5:6" x14ac:dyDescent="0.3">
      <c r="E315">
        <f ca="1"/>
        <v>60.669709762055312</v>
      </c>
      <c r="F315">
        <f ca="1"/>
        <v>3.8909718814163226E-2</v>
      </c>
    </row>
    <row r="316" spans="5:6" x14ac:dyDescent="0.3">
      <c r="E316">
        <f ca="1"/>
        <v>59.250799340955929</v>
      </c>
      <c r="F316">
        <f ca="1"/>
        <v>4.1702179808939061E-2</v>
      </c>
    </row>
    <row r="317" spans="5:6" x14ac:dyDescent="0.3">
      <c r="E317">
        <f ca="1"/>
        <v>74.274647508167803</v>
      </c>
      <c r="F317">
        <f ca="1"/>
        <v>1.1551715681862435E-2</v>
      </c>
    </row>
    <row r="318" spans="5:6" x14ac:dyDescent="0.3">
      <c r="E318">
        <f ca="1"/>
        <v>76.520215865690361</v>
      </c>
      <c r="F318">
        <f ca="1"/>
        <v>9.1452370880592063E-3</v>
      </c>
    </row>
    <row r="319" spans="5:6" x14ac:dyDescent="0.3">
      <c r="E319">
        <f ca="1"/>
        <v>73.973253619471265</v>
      </c>
      <c r="F319">
        <f ca="1"/>
        <v>1.1918364635895818E-2</v>
      </c>
    </row>
    <row r="320" spans="5:6" x14ac:dyDescent="0.3">
      <c r="E320">
        <f ca="1"/>
        <v>56.707588791794983</v>
      </c>
      <c r="F320">
        <f ca="1"/>
        <v>4.4494743965872476E-2</v>
      </c>
    </row>
    <row r="321" spans="5:6" x14ac:dyDescent="0.3">
      <c r="E321">
        <f ca="1"/>
        <v>57.139098931776189</v>
      </c>
      <c r="F321">
        <f ca="1"/>
        <v>4.4283861293697671E-2</v>
      </c>
    </row>
    <row r="322" spans="5:6" x14ac:dyDescent="0.3">
      <c r="E322">
        <f ca="1"/>
        <v>50.629206574144725</v>
      </c>
      <c r="F322">
        <f ca="1"/>
        <v>3.2581161212747768E-2</v>
      </c>
    </row>
    <row r="323" spans="5:6" x14ac:dyDescent="0.3">
      <c r="E323">
        <f ca="1"/>
        <v>52.016095914173569</v>
      </c>
      <c r="F323">
        <f ca="1"/>
        <v>3.7641659676148104E-2</v>
      </c>
    </row>
    <row r="324" spans="5:6" x14ac:dyDescent="0.3">
      <c r="E324">
        <f ca="1"/>
        <v>57.981320068369911</v>
      </c>
      <c r="F324">
        <f ca="1"/>
        <v>4.3536658205382696E-2</v>
      </c>
    </row>
    <row r="325" spans="5:6" x14ac:dyDescent="0.3">
      <c r="E325">
        <f ca="1"/>
        <v>49.463094056129549</v>
      </c>
      <c r="F325">
        <f ca="1"/>
        <v>2.7712826997465675E-2</v>
      </c>
    </row>
    <row r="326" spans="5:6" x14ac:dyDescent="0.3">
      <c r="E326">
        <f ca="1"/>
        <v>60.63041903631612</v>
      </c>
      <c r="F326">
        <f ca="1"/>
        <v>3.8994836031653726E-2</v>
      </c>
    </row>
    <row r="327" spans="5:6" x14ac:dyDescent="0.3">
      <c r="E327">
        <f ca="1"/>
        <v>54.715078601458359</v>
      </c>
      <c r="F327">
        <f ca="1"/>
        <v>4.3710191880976232E-2</v>
      </c>
    </row>
    <row r="328" spans="5:6" x14ac:dyDescent="0.3">
      <c r="E328">
        <f ca="1"/>
        <v>53.209911859410497</v>
      </c>
      <c r="F328">
        <f ca="1"/>
        <v>4.1022400437904977E-2</v>
      </c>
    </row>
    <row r="329" spans="5:6" x14ac:dyDescent="0.3">
      <c r="E329">
        <f ca="1"/>
        <v>60.528791065776247</v>
      </c>
      <c r="F329">
        <f ca="1"/>
        <v>3.9213272054350441E-2</v>
      </c>
    </row>
    <row r="330" spans="5:6" x14ac:dyDescent="0.3">
      <c r="E330">
        <f ca="1"/>
        <v>53.649969427544328</v>
      </c>
      <c r="F330">
        <f ca="1"/>
        <v>4.1997246593603668E-2</v>
      </c>
    </row>
    <row r="331" spans="5:6" x14ac:dyDescent="0.3">
      <c r="E331">
        <f ca="1"/>
        <v>48.955045225536992</v>
      </c>
      <c r="F331">
        <f ca="1"/>
        <v>2.5510644715303534E-2</v>
      </c>
    </row>
    <row r="332" spans="5:6" x14ac:dyDescent="0.3">
      <c r="E332">
        <f ca="1"/>
        <v>55.147913727650298</v>
      </c>
      <c r="F332">
        <f ca="1"/>
        <v>4.4142712382972703E-2</v>
      </c>
    </row>
    <row r="333" spans="5:6" x14ac:dyDescent="0.3">
      <c r="E333">
        <f ca="1"/>
        <v>85.89557816886024</v>
      </c>
      <c r="F333">
        <f ca="1"/>
        <v>3.495292377236114E-3</v>
      </c>
    </row>
    <row r="334" spans="5:6" x14ac:dyDescent="0.3">
      <c r="E334">
        <f ca="1"/>
        <v>47.51955086116633</v>
      </c>
      <c r="F334">
        <f ca="1"/>
        <v>1.9350999027576116E-2</v>
      </c>
    </row>
    <row r="335" spans="5:6" x14ac:dyDescent="0.3">
      <c r="E335">
        <f ca="1"/>
        <v>49.408517891589796</v>
      </c>
      <c r="F335">
        <f ca="1"/>
        <v>2.747746623479283E-2</v>
      </c>
    </row>
    <row r="336" spans="5:6" x14ac:dyDescent="0.3">
      <c r="E336">
        <f ca="1"/>
        <v>60.331755523084638</v>
      </c>
      <c r="F336">
        <f ca="1"/>
        <v>3.9629333697904015E-2</v>
      </c>
    </row>
    <row r="337" spans="5:6" x14ac:dyDescent="0.3">
      <c r="E337">
        <f ca="1"/>
        <v>52.82795694413749</v>
      </c>
      <c r="F337">
        <f ca="1"/>
        <v>4.00540697017608E-2</v>
      </c>
    </row>
    <row r="338" spans="5:6" x14ac:dyDescent="0.3">
      <c r="E338">
        <f ca="1"/>
        <v>66.53628147943293</v>
      </c>
      <c r="F338">
        <f ca="1"/>
        <v>2.4900146407639621E-2</v>
      </c>
    </row>
    <row r="339" spans="5:6" x14ac:dyDescent="0.3">
      <c r="E339">
        <f ca="1"/>
        <v>66.234498792273229</v>
      </c>
      <c r="F339">
        <f ca="1"/>
        <v>2.5588305744235863E-2</v>
      </c>
    </row>
    <row r="340" spans="5:6" x14ac:dyDescent="0.3">
      <c r="E340">
        <f ca="1"/>
        <v>49.267682213463935</v>
      </c>
      <c r="F340">
        <f ca="1"/>
        <v>2.6868438367425175E-2</v>
      </c>
    </row>
    <row r="341" spans="5:6" x14ac:dyDescent="0.3">
      <c r="E341">
        <f ca="1"/>
        <v>56.628648002308822</v>
      </c>
      <c r="F341">
        <f ca="1"/>
        <v>4.4519751446503851E-2</v>
      </c>
    </row>
    <row r="342" spans="5:6" x14ac:dyDescent="0.3">
      <c r="E342">
        <f ca="1"/>
        <v>60.659553420350129</v>
      </c>
      <c r="F342">
        <f ca="1"/>
        <v>3.893175590655204E-2</v>
      </c>
    </row>
    <row r="343" spans="5:6" x14ac:dyDescent="0.3">
      <c r="E343">
        <f ca="1"/>
        <v>65.831019193619142</v>
      </c>
      <c r="F343">
        <f ca="1"/>
        <v>2.6524186801874156E-2</v>
      </c>
    </row>
    <row r="344" spans="5:6" x14ac:dyDescent="0.3">
      <c r="E344">
        <f ca="1"/>
        <v>41.980646651297491</v>
      </c>
      <c r="F344">
        <f ca="1"/>
        <v>3.5616060178211336E-3</v>
      </c>
    </row>
    <row r="345" spans="5:6" x14ac:dyDescent="0.3">
      <c r="E345">
        <f ca="1"/>
        <v>55.478338487413914</v>
      </c>
      <c r="F345">
        <f ca="1"/>
        <v>4.437201753384918E-2</v>
      </c>
    </row>
    <row r="346" spans="5:6" x14ac:dyDescent="0.3">
      <c r="E346">
        <f ca="1"/>
        <v>68.443268981655265</v>
      </c>
      <c r="F346">
        <f ca="1"/>
        <v>2.0821074254149197E-2</v>
      </c>
    </row>
    <row r="347" spans="5:6" x14ac:dyDescent="0.3">
      <c r="E347">
        <f ca="1"/>
        <v>54.893946650296499</v>
      </c>
      <c r="F347">
        <f ca="1"/>
        <v>4.3907266618624027E-2</v>
      </c>
    </row>
    <row r="348" spans="5:6" x14ac:dyDescent="0.3">
      <c r="E348">
        <f ca="1"/>
        <v>69.454892466923837</v>
      </c>
      <c r="F348">
        <f ca="1"/>
        <v>1.8864710543457681E-2</v>
      </c>
    </row>
    <row r="349" spans="5:6" x14ac:dyDescent="0.3">
      <c r="E349">
        <f ca="1"/>
        <v>55.150454903401823</v>
      </c>
      <c r="F349">
        <f ca="1"/>
        <v>4.4144806709685146E-2</v>
      </c>
    </row>
    <row r="350" spans="5:6" x14ac:dyDescent="0.3">
      <c r="E350">
        <f ca="1"/>
        <v>73.884905859565947</v>
      </c>
      <c r="F350">
        <f ca="1"/>
        <v>1.2027935689325135E-2</v>
      </c>
    </row>
    <row r="351" spans="5:6" x14ac:dyDescent="0.3">
      <c r="E351">
        <f ca="1"/>
        <v>70.454960778578638</v>
      </c>
      <c r="F351">
        <f ca="1"/>
        <v>1.7078465284691403E-2</v>
      </c>
    </row>
    <row r="352" spans="5:6" x14ac:dyDescent="0.3">
      <c r="E352">
        <f ca="1"/>
        <v>61.976655818691626</v>
      </c>
      <c r="F352">
        <f ca="1"/>
        <v>3.590914673375329E-2</v>
      </c>
    </row>
    <row r="353" spans="5:6" x14ac:dyDescent="0.3">
      <c r="E353">
        <f ca="1"/>
        <v>66.570133740220115</v>
      </c>
      <c r="F353">
        <f ca="1"/>
        <v>2.4823617404683508E-2</v>
      </c>
    </row>
    <row r="354" spans="5:6" x14ac:dyDescent="0.3">
      <c r="E354">
        <f ca="1"/>
        <v>56.914470429715927</v>
      </c>
      <c r="F354">
        <f ca="1"/>
        <v>4.4409066837520869E-2</v>
      </c>
    </row>
    <row r="355" spans="5:6" x14ac:dyDescent="0.3">
      <c r="E355">
        <f ca="1"/>
        <v>54.221031531193141</v>
      </c>
      <c r="F355">
        <f ca="1"/>
        <v>4.3030546760841365E-2</v>
      </c>
    </row>
    <row r="356" spans="5:6" x14ac:dyDescent="0.3">
      <c r="E356">
        <f ca="1"/>
        <v>54.260630817820399</v>
      </c>
      <c r="F356">
        <f ca="1"/>
        <v>4.3092365334972529E-2</v>
      </c>
    </row>
    <row r="357" spans="5:6" x14ac:dyDescent="0.3">
      <c r="E357">
        <f ca="1"/>
        <v>74.674054095862601</v>
      </c>
      <c r="F357">
        <f ca="1"/>
        <v>1.1082534614884612E-2</v>
      </c>
    </row>
    <row r="358" spans="5:6" x14ac:dyDescent="0.3">
      <c r="E358">
        <f ca="1"/>
        <v>49.524057743169529</v>
      </c>
      <c r="F358">
        <f ca="1"/>
        <v>2.7975236591204284E-2</v>
      </c>
    </row>
    <row r="359" spans="5:6" x14ac:dyDescent="0.3">
      <c r="E359">
        <f ca="1"/>
        <v>57.06372826686372</v>
      </c>
      <c r="F359">
        <f ca="1"/>
        <v>4.4329537641811786E-2</v>
      </c>
    </row>
    <row r="360" spans="5:6" x14ac:dyDescent="0.3">
      <c r="E360">
        <f ca="1"/>
        <v>55.27906251573819</v>
      </c>
      <c r="F360">
        <f ca="1"/>
        <v>4.4244076119001705E-2</v>
      </c>
    </row>
    <row r="361" spans="5:6" x14ac:dyDescent="0.3">
      <c r="E361">
        <f ca="1"/>
        <v>54.109046259476798</v>
      </c>
      <c r="F361">
        <f ca="1"/>
        <v>4.2848801457186662E-2</v>
      </c>
    </row>
    <row r="362" spans="5:6" x14ac:dyDescent="0.3">
      <c r="E362">
        <f ca="1"/>
        <v>49.431260532064179</v>
      </c>
      <c r="F362">
        <f ca="1"/>
        <v>2.7575592849984364E-2</v>
      </c>
    </row>
    <row r="363" spans="5:6" x14ac:dyDescent="0.3">
      <c r="E363">
        <f ca="1"/>
        <v>48.425225978442427</v>
      </c>
      <c r="F363">
        <f ca="1"/>
        <v>2.3208050579652542E-2</v>
      </c>
    </row>
    <row r="364" spans="5:6" x14ac:dyDescent="0.3">
      <c r="E364">
        <f ca="1"/>
        <v>69.3252352755526</v>
      </c>
      <c r="F364">
        <f ca="1"/>
        <v>1.9107075332233905E-2</v>
      </c>
    </row>
    <row r="365" spans="5:6" x14ac:dyDescent="0.3">
      <c r="E365">
        <f ca="1"/>
        <v>73.748176965537056</v>
      </c>
      <c r="F365">
        <f ca="1"/>
        <v>1.219940653777375E-2</v>
      </c>
    </row>
    <row r="366" spans="5:6" x14ac:dyDescent="0.3">
      <c r="E366">
        <f ca="1"/>
        <v>50.257727641523509</v>
      </c>
      <c r="F366">
        <f ca="1"/>
        <v>3.1073046677391934E-2</v>
      </c>
    </row>
    <row r="367" spans="5:6" x14ac:dyDescent="0.3">
      <c r="E367">
        <f ca="1"/>
        <v>47.14910443456332</v>
      </c>
      <c r="F367">
        <f ca="1"/>
        <v>1.7831175916274086E-2</v>
      </c>
    </row>
    <row r="368" spans="5:6" x14ac:dyDescent="0.3">
      <c r="E368">
        <f ca="1"/>
        <v>63.216239632114544</v>
      </c>
      <c r="F368">
        <f ca="1"/>
        <v>3.2882348142045409E-2</v>
      </c>
    </row>
    <row r="369" spans="5:6" x14ac:dyDescent="0.3">
      <c r="E369">
        <f ca="1"/>
        <v>53.726565298863925</v>
      </c>
      <c r="F369">
        <f ca="1"/>
        <v>4.2151168573531628E-2</v>
      </c>
    </row>
    <row r="370" spans="5:6" x14ac:dyDescent="0.3">
      <c r="E370">
        <f ca="1"/>
        <v>59.445777612922591</v>
      </c>
      <c r="F370">
        <f ca="1"/>
        <v>4.1358048311890855E-2</v>
      </c>
    </row>
    <row r="371" spans="5:6" x14ac:dyDescent="0.3">
      <c r="E371">
        <f ca="1"/>
        <v>77.892057033753787</v>
      </c>
      <c r="F371">
        <f ca="1"/>
        <v>7.9279627618172015E-3</v>
      </c>
    </row>
    <row r="372" spans="5:6" x14ac:dyDescent="0.3">
      <c r="E372">
        <f ca="1"/>
        <v>59.729185126356278</v>
      </c>
      <c r="F372">
        <f ca="1"/>
        <v>4.0832915148612717E-2</v>
      </c>
    </row>
    <row r="373" spans="5:6" x14ac:dyDescent="0.3">
      <c r="E373">
        <f ca="1"/>
        <v>49.674397974145798</v>
      </c>
      <c r="F373">
        <f ca="1"/>
        <v>2.8619785493915112E-2</v>
      </c>
    </row>
    <row r="374" spans="5:6" x14ac:dyDescent="0.3">
      <c r="E374">
        <f ca="1"/>
        <v>57.50611581767258</v>
      </c>
      <c r="F374">
        <f ca="1"/>
        <v>4.4010256076897007E-2</v>
      </c>
    </row>
    <row r="375" spans="5:6" x14ac:dyDescent="0.3">
      <c r="E375">
        <f ca="1"/>
        <v>48.374773717719648</v>
      </c>
      <c r="F375">
        <f ca="1"/>
        <v>2.298966619816574E-2</v>
      </c>
    </row>
    <row r="376" spans="5:6" x14ac:dyDescent="0.3">
      <c r="E376">
        <f ca="1"/>
        <v>59.385950423752</v>
      </c>
      <c r="F376">
        <f ca="1"/>
        <v>4.1465182505373253E-2</v>
      </c>
    </row>
    <row r="377" spans="5:6" x14ac:dyDescent="0.3">
      <c r="E377">
        <f ca="1"/>
        <v>72.504525768738276</v>
      </c>
      <c r="F377">
        <f ca="1"/>
        <v>1.3868443543599741E-2</v>
      </c>
    </row>
    <row r="378" spans="5:6" x14ac:dyDescent="0.3">
      <c r="E378">
        <f ca="1"/>
        <v>47.758714189366749</v>
      </c>
      <c r="F378">
        <f ca="1"/>
        <v>2.0353167675485381E-2</v>
      </c>
    </row>
    <row r="379" spans="5:6" x14ac:dyDescent="0.3">
      <c r="E379">
        <f ca="1"/>
        <v>64.881422494837665</v>
      </c>
      <c r="F379">
        <f ca="1"/>
        <v>2.8788229115468206E-2</v>
      </c>
    </row>
    <row r="380" spans="5:6" x14ac:dyDescent="0.3">
      <c r="E380">
        <f ca="1"/>
        <v>51.959754436471584</v>
      </c>
      <c r="F380">
        <f ca="1"/>
        <v>3.7457528163372292E-2</v>
      </c>
    </row>
    <row r="381" spans="5:6" x14ac:dyDescent="0.3">
      <c r="E381">
        <f ca="1"/>
        <v>64.554916774480347</v>
      </c>
      <c r="F381">
        <f ca="1"/>
        <v>2.9582636481000495E-2</v>
      </c>
    </row>
    <row r="382" spans="5:6" x14ac:dyDescent="0.3">
      <c r="E382">
        <f ca="1"/>
        <v>58.990524850087176</v>
      </c>
      <c r="F382">
        <f ca="1"/>
        <v>4.2138054209843567E-2</v>
      </c>
    </row>
    <row r="383" spans="5:6" x14ac:dyDescent="0.3">
      <c r="E383">
        <f ca="1"/>
        <v>63.764296685119312</v>
      </c>
      <c r="F383">
        <f ca="1"/>
        <v>3.1527283615984107E-2</v>
      </c>
    </row>
    <row r="384" spans="5:6" x14ac:dyDescent="0.3">
      <c r="E384">
        <f ca="1"/>
        <v>76.759412614345862</v>
      </c>
      <c r="F384">
        <f ca="1"/>
        <v>8.9201916058445161E-3</v>
      </c>
    </row>
    <row r="385" spans="5:6" x14ac:dyDescent="0.3">
      <c r="E385">
        <f ca="1"/>
        <v>57.933400394343337</v>
      </c>
      <c r="F385">
        <f ca="1"/>
        <v>4.3590211169853496E-2</v>
      </c>
    </row>
    <row r="386" spans="5:6" x14ac:dyDescent="0.3">
      <c r="E386">
        <f ca="1"/>
        <v>56.154032739187912</v>
      </c>
      <c r="F386">
        <f ca="1"/>
        <v>4.4577452781787125E-2</v>
      </c>
    </row>
    <row r="387" spans="5:6" x14ac:dyDescent="0.3">
      <c r="E387">
        <f ca="1"/>
        <v>54.962468269494366</v>
      </c>
      <c r="F387">
        <f ca="1"/>
        <v>4.3975903963667108E-2</v>
      </c>
    </row>
    <row r="388" spans="5:6" x14ac:dyDescent="0.3">
      <c r="E388">
        <f ca="1"/>
        <v>68.888405893049423</v>
      </c>
      <c r="F388">
        <f ca="1"/>
        <v>1.9941810307772093E-2</v>
      </c>
    </row>
    <row r="389" spans="5:6" x14ac:dyDescent="0.3">
      <c r="E389">
        <f ca="1"/>
        <v>101.94412212770452</v>
      </c>
      <c r="F389">
        <f ca="1"/>
        <v>7.7786490361808039E-4</v>
      </c>
    </row>
    <row r="390" spans="5:6" x14ac:dyDescent="0.3">
      <c r="E390">
        <f ca="1"/>
        <v>50.904743714962883</v>
      </c>
      <c r="F390">
        <f ca="1"/>
        <v>3.3664601422084169E-2</v>
      </c>
    </row>
    <row r="391" spans="5:6" x14ac:dyDescent="0.3">
      <c r="E391">
        <f ca="1"/>
        <v>63.81772028710899</v>
      </c>
      <c r="F391">
        <f ca="1"/>
        <v>3.1395284950703768E-2</v>
      </c>
    </row>
    <row r="392" spans="5:6" x14ac:dyDescent="0.3">
      <c r="E392">
        <f ca="1"/>
        <v>68.653305945906752</v>
      </c>
      <c r="F392">
        <f ca="1"/>
        <v>2.0402613046192463E-2</v>
      </c>
    </row>
    <row r="393" spans="5:6" x14ac:dyDescent="0.3">
      <c r="E393">
        <f ca="1"/>
        <v>58.777011278423998</v>
      </c>
      <c r="F393">
        <f ca="1"/>
        <v>4.2474211649984647E-2</v>
      </c>
    </row>
    <row r="394" spans="5:6" x14ac:dyDescent="0.3">
      <c r="E394">
        <f ca="1"/>
        <v>60.376880132651678</v>
      </c>
      <c r="F394">
        <f ca="1"/>
        <v>3.9534945992204418E-2</v>
      </c>
    </row>
    <row r="395" spans="5:6" x14ac:dyDescent="0.3">
      <c r="E395">
        <f ca="1"/>
        <v>59.68911208974189</v>
      </c>
      <c r="F395">
        <f ca="1"/>
        <v>4.0908877202705168E-2</v>
      </c>
    </row>
    <row r="396" spans="5:6" x14ac:dyDescent="0.3">
      <c r="E396">
        <f ca="1"/>
        <v>51.901104192000759</v>
      </c>
      <c r="F396">
        <f ca="1"/>
        <v>3.7263686147438482E-2</v>
      </c>
    </row>
    <row r="397" spans="5:6" x14ac:dyDescent="0.3">
      <c r="E397">
        <f ca="1"/>
        <v>58.527331294551921</v>
      </c>
      <c r="F397">
        <f ca="1"/>
        <v>4.2841165482678384E-2</v>
      </c>
    </row>
    <row r="398" spans="5:6" x14ac:dyDescent="0.3">
      <c r="E398">
        <f ca="1"/>
        <v>83.466091486285819</v>
      </c>
      <c r="F398">
        <f ca="1"/>
        <v>4.4648630974055067E-3</v>
      </c>
    </row>
    <row r="399" spans="5:6" x14ac:dyDescent="0.3">
      <c r="E399">
        <f ca="1"/>
        <v>61.221221683006753</v>
      </c>
      <c r="F399">
        <f ca="1"/>
        <v>3.767958592401028E-2</v>
      </c>
    </row>
    <row r="400" spans="5:6" x14ac:dyDescent="0.3">
      <c r="E400">
        <f ca="1"/>
        <v>61.326978498115047</v>
      </c>
      <c r="F400">
        <f ca="1"/>
        <v>3.743696307502882E-2</v>
      </c>
    </row>
    <row r="401" spans="5:6" x14ac:dyDescent="0.3">
      <c r="E401">
        <f ca="1"/>
        <v>55.192451476377002</v>
      </c>
      <c r="F401">
        <f ca="1"/>
        <v>4.4178671683225271E-2</v>
      </c>
    </row>
    <row r="402" spans="5:6" x14ac:dyDescent="0.3">
      <c r="E402">
        <f ca="1"/>
        <v>61.005481151405675</v>
      </c>
      <c r="F402">
        <f ca="1"/>
        <v>3.8168192819989427E-2</v>
      </c>
    </row>
    <row r="403" spans="5:6" x14ac:dyDescent="0.3">
      <c r="E403">
        <f ca="1"/>
        <v>74.913307746639887</v>
      </c>
      <c r="F403">
        <f ca="1"/>
        <v>1.0810385775665813E-2</v>
      </c>
    </row>
    <row r="404" spans="5:6" x14ac:dyDescent="0.3">
      <c r="E404">
        <f ca="1"/>
        <v>55.436205077507786</v>
      </c>
      <c r="F404">
        <f ca="1"/>
        <v>4.4347572627325742E-2</v>
      </c>
    </row>
    <row r="405" spans="5:6" x14ac:dyDescent="0.3">
      <c r="E405">
        <f ca="1"/>
        <v>49.898569387057009</v>
      </c>
      <c r="F405">
        <f ca="1"/>
        <v>2.9572672783999377E-2</v>
      </c>
    </row>
    <row r="406" spans="5:6" x14ac:dyDescent="0.3">
      <c r="E406">
        <f ca="1"/>
        <v>48.974127521003737</v>
      </c>
      <c r="F406">
        <f ca="1"/>
        <v>2.5593656529877409E-2</v>
      </c>
    </row>
    <row r="407" spans="5:6" x14ac:dyDescent="0.3">
      <c r="E407">
        <f ca="1"/>
        <v>49.418777014251638</v>
      </c>
      <c r="F407">
        <f ca="1"/>
        <v>2.7521739162447826E-2</v>
      </c>
    </row>
    <row r="408" spans="5:6" x14ac:dyDescent="0.3">
      <c r="E408">
        <f ca="1"/>
        <v>51.169598693676086</v>
      </c>
      <c r="F408">
        <f ca="1"/>
        <v>3.4673330969014246E-2</v>
      </c>
    </row>
    <row r="409" spans="5:6" x14ac:dyDescent="0.3">
      <c r="E409">
        <f ca="1"/>
        <v>66.694811915117342</v>
      </c>
      <c r="F409">
        <f ca="1"/>
        <v>2.4542949402121005E-2</v>
      </c>
    </row>
    <row r="410" spans="5:6" x14ac:dyDescent="0.3">
      <c r="E410">
        <f ca="1"/>
        <v>70.700701920793875</v>
      </c>
      <c r="F410">
        <f ca="1"/>
        <v>1.666197913406807E-2</v>
      </c>
    </row>
    <row r="411" spans="5:6" x14ac:dyDescent="0.3">
      <c r="E411">
        <f ca="1"/>
        <v>58.031015956082413</v>
      </c>
      <c r="F411">
        <f ca="1"/>
        <v>4.3479796730032161E-2</v>
      </c>
    </row>
    <row r="412" spans="5:6" x14ac:dyDescent="0.3">
      <c r="E412">
        <f ca="1"/>
        <v>64.590467971027238</v>
      </c>
      <c r="F412">
        <f ca="1"/>
        <v>2.949582632157469E-2</v>
      </c>
    </row>
    <row r="413" spans="5:6" x14ac:dyDescent="0.3">
      <c r="E413">
        <f ca="1"/>
        <v>72.571867800588336</v>
      </c>
      <c r="F413">
        <f ca="1"/>
        <v>1.3772876716658056E-2</v>
      </c>
    </row>
    <row r="414" spans="5:6" x14ac:dyDescent="0.3">
      <c r="E414">
        <f ca="1"/>
        <v>64.470863632223157</v>
      </c>
      <c r="F414">
        <f ca="1"/>
        <v>2.9788153575462058E-2</v>
      </c>
    </row>
    <row r="415" spans="5:6" x14ac:dyDescent="0.3">
      <c r="E415">
        <f ca="1"/>
        <v>52.190671398202134</v>
      </c>
      <c r="F415">
        <f ca="1"/>
        <v>3.8198975149261905E-2</v>
      </c>
    </row>
    <row r="416" spans="5:6" x14ac:dyDescent="0.3">
      <c r="E416">
        <f ca="1"/>
        <v>53.142626845553224</v>
      </c>
      <c r="F416">
        <f ca="1"/>
        <v>4.0859935812634647E-2</v>
      </c>
    </row>
    <row r="417" spans="5:6" x14ac:dyDescent="0.3">
      <c r="E417">
        <f ca="1"/>
        <v>48.366997095313621</v>
      </c>
      <c r="F417">
        <f ca="1"/>
        <v>2.295602826999266E-2</v>
      </c>
    </row>
    <row r="418" spans="5:6" x14ac:dyDescent="0.3">
      <c r="E418">
        <f ca="1"/>
        <v>74.901971282615619</v>
      </c>
      <c r="F418">
        <f ca="1"/>
        <v>1.082313283885766E-2</v>
      </c>
    </row>
    <row r="419" spans="5:6" x14ac:dyDescent="0.3">
      <c r="E419">
        <f ca="1"/>
        <v>84.084383922564811</v>
      </c>
      <c r="F419">
        <f ca="1"/>
        <v>4.1935927768603169E-3</v>
      </c>
    </row>
    <row r="420" spans="5:6" x14ac:dyDescent="0.3">
      <c r="E420">
        <f ca="1"/>
        <v>65.273772204826159</v>
      </c>
      <c r="F420">
        <f ca="1"/>
        <v>2.7843445451876683E-2</v>
      </c>
    </row>
    <row r="421" spans="5:6" x14ac:dyDescent="0.3">
      <c r="E421">
        <f ca="1"/>
        <v>50.26089107025917</v>
      </c>
      <c r="F421">
        <f ca="1"/>
        <v>3.1086092652088546E-2</v>
      </c>
    </row>
    <row r="422" spans="5:6" x14ac:dyDescent="0.3">
      <c r="E422">
        <f ca="1"/>
        <v>70.853204168768528</v>
      </c>
      <c r="F422">
        <f ca="1"/>
        <v>1.6407928368607098E-2</v>
      </c>
    </row>
    <row r="423" spans="5:6" x14ac:dyDescent="0.3">
      <c r="E423">
        <f ca="1"/>
        <v>58.109510006630714</v>
      </c>
      <c r="F423">
        <f ca="1"/>
        <v>4.338727437444808E-2</v>
      </c>
    </row>
    <row r="424" spans="5:6" x14ac:dyDescent="0.3">
      <c r="E424">
        <f ca="1"/>
        <v>85.030355253399165</v>
      </c>
      <c r="F424">
        <f ca="1"/>
        <v>3.8119667348594146E-3</v>
      </c>
    </row>
    <row r="425" spans="5:6" x14ac:dyDescent="0.3">
      <c r="E425">
        <f ca="1"/>
        <v>67.647507015720365</v>
      </c>
      <c r="F425">
        <f ca="1"/>
        <v>2.2463492564981383E-2</v>
      </c>
    </row>
    <row r="426" spans="5:6" x14ac:dyDescent="0.3">
      <c r="E426">
        <f ca="1"/>
        <v>68.322295385147086</v>
      </c>
      <c r="F426">
        <f ca="1"/>
        <v>2.1064977331446411E-2</v>
      </c>
    </row>
    <row r="427" spans="5:6" x14ac:dyDescent="0.3">
      <c r="E427">
        <f ca="1"/>
        <v>76.546121982283196</v>
      </c>
      <c r="F427">
        <f ca="1"/>
        <v>9.1205916423586584E-3</v>
      </c>
    </row>
    <row r="428" spans="5:6" x14ac:dyDescent="0.3">
      <c r="E428">
        <f ca="1"/>
        <v>65.901191706163132</v>
      </c>
      <c r="F428">
        <f ca="1"/>
        <v>2.6360182378060863E-2</v>
      </c>
    </row>
    <row r="429" spans="5:6" x14ac:dyDescent="0.3">
      <c r="E429">
        <f ca="1"/>
        <v>49.892078409803339</v>
      </c>
      <c r="F429">
        <f ca="1"/>
        <v>2.9545239368193879E-2</v>
      </c>
    </row>
    <row r="430" spans="5:6" x14ac:dyDescent="0.3">
      <c r="E430">
        <f ca="1"/>
        <v>51.139532557637267</v>
      </c>
      <c r="F430">
        <f ca="1"/>
        <v>3.4560552211643204E-2</v>
      </c>
    </row>
    <row r="431" spans="5:6" x14ac:dyDescent="0.3">
      <c r="E431">
        <f ca="1"/>
        <v>87.710147727382903</v>
      </c>
      <c r="F431">
        <f ca="1"/>
        <v>2.9191508407737277E-3</v>
      </c>
    </row>
    <row r="432" spans="5:6" x14ac:dyDescent="0.3">
      <c r="E432">
        <f ca="1"/>
        <v>50.297607436638373</v>
      </c>
      <c r="F432">
        <f ca="1"/>
        <v>3.1237273122339756E-2</v>
      </c>
    </row>
    <row r="433" spans="5:6" x14ac:dyDescent="0.3">
      <c r="E433">
        <f ca="1"/>
        <v>63.527342689559596</v>
      </c>
      <c r="F433">
        <f ca="1"/>
        <v>3.211315240500047E-2</v>
      </c>
    </row>
    <row r="434" spans="5:6" x14ac:dyDescent="0.3">
      <c r="E434">
        <f ca="1"/>
        <v>60.013672183214595</v>
      </c>
      <c r="F434">
        <f ca="1"/>
        <v>4.0278461459693542E-2</v>
      </c>
    </row>
    <row r="435" spans="5:6" x14ac:dyDescent="0.3">
      <c r="E435">
        <f ca="1"/>
        <v>58.14693678533083</v>
      </c>
      <c r="F435">
        <f ca="1"/>
        <v>4.3342004291226963E-2</v>
      </c>
    </row>
    <row r="436" spans="5:6" x14ac:dyDescent="0.3">
      <c r="E436">
        <f ca="1"/>
        <v>65.731084486796519</v>
      </c>
      <c r="F436">
        <f ca="1"/>
        <v>2.6758610387549332E-2</v>
      </c>
    </row>
    <row r="437" spans="5:6" x14ac:dyDescent="0.3">
      <c r="E437">
        <f ca="1"/>
        <v>59.160245906408228</v>
      </c>
      <c r="F437">
        <f ca="1"/>
        <v>4.185696234880433E-2</v>
      </c>
    </row>
    <row r="438" spans="5:6" x14ac:dyDescent="0.3">
      <c r="E438">
        <f ca="1"/>
        <v>62.154663777891031</v>
      </c>
      <c r="F438">
        <f ca="1"/>
        <v>3.5481375474367235E-2</v>
      </c>
    </row>
    <row r="439" spans="5:6" x14ac:dyDescent="0.3">
      <c r="E439">
        <f ca="1"/>
        <v>69.861707795124886</v>
      </c>
      <c r="F439">
        <f ca="1"/>
        <v>1.8120336634682568E-2</v>
      </c>
    </row>
    <row r="440" spans="5:6" x14ac:dyDescent="0.3">
      <c r="E440">
        <f ca="1"/>
        <v>56.523981469482699</v>
      </c>
      <c r="F440">
        <f ca="1"/>
        <v>4.4546241165965762E-2</v>
      </c>
    </row>
    <row r="441" spans="5:6" x14ac:dyDescent="0.3">
      <c r="E441">
        <f ca="1"/>
        <v>92.159376243655089</v>
      </c>
      <c r="F441">
        <f ca="1"/>
        <v>1.8972472007493277E-3</v>
      </c>
    </row>
    <row r="442" spans="5:6" x14ac:dyDescent="0.3">
      <c r="E442">
        <f ca="1"/>
        <v>62.034844158877846</v>
      </c>
      <c r="F442">
        <f ca="1"/>
        <v>3.5769676491182317E-2</v>
      </c>
    </row>
    <row r="443" spans="5:6" x14ac:dyDescent="0.3">
      <c r="E443">
        <f ca="1"/>
        <v>51.295111968231041</v>
      </c>
      <c r="F443">
        <f ca="1"/>
        <v>3.5139103305416905E-2</v>
      </c>
    </row>
    <row r="444" spans="5:6" x14ac:dyDescent="0.3">
      <c r="E444">
        <f ca="1"/>
        <v>57.079974026908985</v>
      </c>
      <c r="F444">
        <f ca="1"/>
        <v>4.4320002519942142E-2</v>
      </c>
    </row>
    <row r="445" spans="5:6" x14ac:dyDescent="0.3">
      <c r="E445">
        <f ca="1"/>
        <v>49.851835133834818</v>
      </c>
      <c r="F445">
        <f ca="1"/>
        <v>2.9374932690428533E-2</v>
      </c>
    </row>
    <row r="446" spans="5:6" x14ac:dyDescent="0.3">
      <c r="E446">
        <f ca="1"/>
        <v>61.884693754204235</v>
      </c>
      <c r="F446">
        <f ca="1"/>
        <v>3.6128798622419231E-2</v>
      </c>
    </row>
    <row r="447" spans="5:6" x14ac:dyDescent="0.3">
      <c r="E447">
        <f ca="1"/>
        <v>48.247653993422816</v>
      </c>
      <c r="F447">
        <f ca="1"/>
        <v>2.2440690607360085E-2</v>
      </c>
    </row>
    <row r="448" spans="5:6" x14ac:dyDescent="0.3">
      <c r="E448">
        <f ca="1"/>
        <v>72.16876137236703</v>
      </c>
      <c r="F448">
        <f ca="1"/>
        <v>1.4354083701565072E-2</v>
      </c>
    </row>
    <row r="449" spans="5:6" x14ac:dyDescent="0.3">
      <c r="E449">
        <f ca="1"/>
        <v>54.228203834998055</v>
      </c>
      <c r="F449">
        <f ca="1"/>
        <v>4.3041838379841039E-2</v>
      </c>
    </row>
    <row r="450" spans="5:6" x14ac:dyDescent="0.3">
      <c r="E450">
        <f ca="1"/>
        <v>57.076375865019848</v>
      </c>
      <c r="F450">
        <f ca="1"/>
        <v>4.4322129134966387E-2</v>
      </c>
    </row>
    <row r="451" spans="5:6" x14ac:dyDescent="0.3">
      <c r="E451">
        <f ca="1"/>
        <v>75.186434648242624</v>
      </c>
      <c r="F451">
        <f ca="1"/>
        <v>1.0507665317890215E-2</v>
      </c>
    </row>
    <row r="452" spans="5:6" x14ac:dyDescent="0.3">
      <c r="E452">
        <f ca="1"/>
        <v>98.896739193811257</v>
      </c>
      <c r="F452">
        <f ca="1"/>
        <v>1.0184358290309592E-3</v>
      </c>
    </row>
    <row r="453" spans="5:6" x14ac:dyDescent="0.3">
      <c r="E453">
        <f ca="1"/>
        <v>66.763521058930792</v>
      </c>
      <c r="F453">
        <f ca="1"/>
        <v>2.4389084975667032E-2</v>
      </c>
    </row>
    <row r="454" spans="5:6" x14ac:dyDescent="0.3">
      <c r="E454">
        <f ca="1"/>
        <v>83.225358829998427</v>
      </c>
      <c r="F454">
        <f ca="1"/>
        <v>4.5754670763328668E-3</v>
      </c>
    </row>
    <row r="455" spans="5:6" x14ac:dyDescent="0.3">
      <c r="E455">
        <f ca="1"/>
        <v>49.523674890582832</v>
      </c>
      <c r="F455">
        <f ca="1"/>
        <v>2.7973590397422757E-2</v>
      </c>
    </row>
    <row r="456" spans="5:6" x14ac:dyDescent="0.3">
      <c r="E456">
        <f ca="1"/>
        <v>53.302096710317656</v>
      </c>
      <c r="F456">
        <f ca="1"/>
        <v>4.1239265274561121E-2</v>
      </c>
    </row>
    <row r="457" spans="5:6" x14ac:dyDescent="0.3">
      <c r="E457">
        <f ca="1"/>
        <v>79.899618925048131</v>
      </c>
      <c r="F457">
        <f ca="1"/>
        <v>6.4370485266399199E-3</v>
      </c>
    </row>
    <row r="458" spans="5:6" x14ac:dyDescent="0.3">
      <c r="E458">
        <f ca="1"/>
        <v>88.885178643283027</v>
      </c>
      <c r="F458">
        <f ca="1"/>
        <v>2.601219575958354E-3</v>
      </c>
    </row>
    <row r="459" spans="5:6" x14ac:dyDescent="0.3">
      <c r="E459">
        <f ca="1"/>
        <v>75.975891571004993</v>
      </c>
      <c r="F459">
        <f ca="1"/>
        <v>9.678714667394759E-3</v>
      </c>
    </row>
    <row r="460" spans="5:6" x14ac:dyDescent="0.3">
      <c r="E460">
        <f ca="1"/>
        <v>73.980606492040792</v>
      </c>
      <c r="F460">
        <f ca="1"/>
        <v>1.1909288543923606E-2</v>
      </c>
    </row>
    <row r="461" spans="5:6" x14ac:dyDescent="0.3">
      <c r="E461">
        <f ca="1"/>
        <v>72.759853315731874</v>
      </c>
      <c r="F461">
        <f ca="1"/>
        <v>1.3509310060930511E-2</v>
      </c>
    </row>
    <row r="462" spans="5:6" x14ac:dyDescent="0.3">
      <c r="E462">
        <f ca="1"/>
        <v>53.850299571787332</v>
      </c>
      <c r="F462">
        <f ca="1"/>
        <v>4.2389829458342847E-2</v>
      </c>
    </row>
    <row r="463" spans="5:6" x14ac:dyDescent="0.3">
      <c r="E463">
        <f ca="1"/>
        <v>54.12528340809245</v>
      </c>
      <c r="F463">
        <f ca="1"/>
        <v>4.2875787230812194E-2</v>
      </c>
    </row>
    <row r="464" spans="5:6" x14ac:dyDescent="0.3">
      <c r="E464">
        <f ca="1"/>
        <v>86.122209971626376</v>
      </c>
      <c r="F464">
        <f ca="1"/>
        <v>3.4170852399475343E-3</v>
      </c>
    </row>
    <row r="465" spans="5:6" x14ac:dyDescent="0.3">
      <c r="E465">
        <f ca="1"/>
        <v>62.284691756443856</v>
      </c>
      <c r="F465">
        <f ca="1"/>
        <v>3.5166961617236009E-2</v>
      </c>
    </row>
    <row r="466" spans="5:6" x14ac:dyDescent="0.3">
      <c r="E466">
        <f ca="1"/>
        <v>97.914436153901676</v>
      </c>
      <c r="F466">
        <f ca="1"/>
        <v>1.1125950311471396E-3</v>
      </c>
    </row>
    <row r="467" spans="5:6" x14ac:dyDescent="0.3">
      <c r="E467">
        <f ca="1"/>
        <v>94.78086664320108</v>
      </c>
      <c r="F467">
        <f ca="1"/>
        <v>1.4828492795753608E-3</v>
      </c>
    </row>
    <row r="468" spans="5:6" x14ac:dyDescent="0.3">
      <c r="E468">
        <f ca="1"/>
        <v>61.423281983727172</v>
      </c>
      <c r="F468">
        <f ca="1"/>
        <v>3.7214380529898172E-2</v>
      </c>
    </row>
    <row r="469" spans="5:6" x14ac:dyDescent="0.3">
      <c r="E469">
        <f ca="1"/>
        <v>53.762138488528407</v>
      </c>
      <c r="F469">
        <f ca="1"/>
        <v>4.2221048466347715E-2</v>
      </c>
    </row>
    <row r="470" spans="5:6" x14ac:dyDescent="0.3">
      <c r="E470">
        <f ca="1"/>
        <v>72.575029120090321</v>
      </c>
      <c r="F470">
        <f ca="1"/>
        <v>1.3768405357669893E-2</v>
      </c>
    </row>
    <row r="471" spans="5:6" x14ac:dyDescent="0.3">
      <c r="E471">
        <f ca="1"/>
        <v>64.606082087384436</v>
      </c>
      <c r="F471">
        <f ca="1"/>
        <v>2.9457721737937089E-2</v>
      </c>
    </row>
    <row r="472" spans="5:6" x14ac:dyDescent="0.3">
      <c r="E472">
        <f ca="1"/>
        <v>51.402209994768668</v>
      </c>
      <c r="F472">
        <f ca="1"/>
        <v>3.5529918780039305E-2</v>
      </c>
    </row>
    <row r="473" spans="5:6" x14ac:dyDescent="0.3">
      <c r="E473">
        <f ca="1"/>
        <v>80.193288438017348</v>
      </c>
      <c r="F473">
        <f ca="1"/>
        <v>6.2445601403216247E-3</v>
      </c>
    </row>
    <row r="474" spans="5:6" x14ac:dyDescent="0.3">
      <c r="E474">
        <f ca="1"/>
        <v>58.095258023106226</v>
      </c>
      <c r="F474">
        <f ca="1"/>
        <v>4.3404318009477472E-2</v>
      </c>
    </row>
    <row r="475" spans="5:6" x14ac:dyDescent="0.3">
      <c r="E475">
        <f ca="1"/>
        <v>92.729648129593031</v>
      </c>
      <c r="F475">
        <f ca="1"/>
        <v>1.7973618248668811E-3</v>
      </c>
    </row>
    <row r="476" spans="5:6" x14ac:dyDescent="0.3">
      <c r="E476">
        <f ca="1"/>
        <v>54.230332363142466</v>
      </c>
      <c r="F476">
        <f ca="1"/>
        <v>4.3045181320797848E-2</v>
      </c>
    </row>
    <row r="477" spans="5:6" x14ac:dyDescent="0.3">
      <c r="E477">
        <f ca="1"/>
        <v>59.953763268455731</v>
      </c>
      <c r="F477">
        <f ca="1"/>
        <v>4.0397366200834874E-2</v>
      </c>
    </row>
    <row r="478" spans="5:6" x14ac:dyDescent="0.3">
      <c r="E478">
        <f ca="1"/>
        <v>60.806567538973553</v>
      </c>
      <c r="F478">
        <f ca="1"/>
        <v>3.8610450702575641E-2</v>
      </c>
    </row>
    <row r="479" spans="5:6" x14ac:dyDescent="0.3">
      <c r="E479">
        <f ca="1"/>
        <v>62.059186271026249</v>
      </c>
      <c r="F479">
        <f ca="1"/>
        <v>3.5711224409610172E-2</v>
      </c>
    </row>
    <row r="480" spans="5:6" x14ac:dyDescent="0.3">
      <c r="E480">
        <f ca="1"/>
        <v>59.220930588724066</v>
      </c>
      <c r="F480">
        <f ca="1"/>
        <v>4.1753595809061968E-2</v>
      </c>
    </row>
    <row r="481" spans="5:6" x14ac:dyDescent="0.3">
      <c r="E481">
        <f ca="1"/>
        <v>68.960489525910234</v>
      </c>
      <c r="F481">
        <f ca="1"/>
        <v>1.9802139118090038E-2</v>
      </c>
    </row>
    <row r="482" spans="5:6" x14ac:dyDescent="0.3">
      <c r="E482">
        <f ca="1"/>
        <v>79.388700636316571</v>
      </c>
      <c r="F482">
        <f ca="1"/>
        <v>6.7867239584362866E-3</v>
      </c>
    </row>
    <row r="483" spans="5:6" x14ac:dyDescent="0.3">
      <c r="E483">
        <f ca="1"/>
        <v>50.330768155453399</v>
      </c>
      <c r="F483">
        <f ca="1"/>
        <v>3.1373430671441098E-2</v>
      </c>
    </row>
    <row r="484" spans="5:6" x14ac:dyDescent="0.3">
      <c r="E484">
        <f ca="1"/>
        <v>57.883673478769119</v>
      </c>
      <c r="F484">
        <f ca="1"/>
        <v>4.364444507275652E-2</v>
      </c>
    </row>
    <row r="485" spans="5:6" x14ac:dyDescent="0.3">
      <c r="E485">
        <f ca="1"/>
        <v>64.824228173954054</v>
      </c>
      <c r="F485">
        <f ca="1"/>
        <v>2.8926896040680578E-2</v>
      </c>
    </row>
    <row r="486" spans="5:6" x14ac:dyDescent="0.3">
      <c r="E486">
        <f ca="1"/>
        <v>72.759228775991431</v>
      </c>
      <c r="F486">
        <f ca="1"/>
        <v>1.351017791855286E-2</v>
      </c>
    </row>
    <row r="487" spans="5:6" x14ac:dyDescent="0.3">
      <c r="E487">
        <f ca="1"/>
        <v>64.957301482581826</v>
      </c>
      <c r="F487">
        <f ca="1"/>
        <v>2.8604610740992076E-2</v>
      </c>
    </row>
    <row r="488" spans="5:6" x14ac:dyDescent="0.3">
      <c r="E488">
        <f ca="1"/>
        <v>71.303172821751133</v>
      </c>
      <c r="F488">
        <f ca="1"/>
        <v>1.567787020686089E-2</v>
      </c>
    </row>
    <row r="489" spans="5:6" x14ac:dyDescent="0.3">
      <c r="E489">
        <f ca="1"/>
        <v>62.233109980002432</v>
      </c>
      <c r="F489">
        <f ca="1"/>
        <v>3.5291870997577142E-2</v>
      </c>
    </row>
    <row r="490" spans="5:6" x14ac:dyDescent="0.3">
      <c r="E490">
        <f ca="1"/>
        <v>76.0791801743664</v>
      </c>
      <c r="F490">
        <f ca="1"/>
        <v>9.575156674636846E-3</v>
      </c>
    </row>
    <row r="491" spans="5:6" x14ac:dyDescent="0.3">
      <c r="E491">
        <f ca="1"/>
        <v>71.146980419624867</v>
      </c>
      <c r="F491">
        <f ca="1"/>
        <v>1.592799588617598E-2</v>
      </c>
    </row>
    <row r="492" spans="5:6" x14ac:dyDescent="0.3">
      <c r="E492">
        <f ca="1"/>
        <v>63.676484117630203</v>
      </c>
      <c r="F492">
        <f ca="1"/>
        <v>3.1744340860506551E-2</v>
      </c>
    </row>
    <row r="493" spans="5:6" x14ac:dyDescent="0.3">
      <c r="E493">
        <f ca="1"/>
        <v>54.296808739821536</v>
      </c>
      <c r="F493">
        <f ca="1"/>
        <v>4.3147723870655894E-2</v>
      </c>
    </row>
    <row r="494" spans="5:6" x14ac:dyDescent="0.3">
      <c r="E494">
        <f ca="1"/>
        <v>52.830539179367186</v>
      </c>
      <c r="F494">
        <f ca="1"/>
        <v>4.0060987496966315E-2</v>
      </c>
    </row>
    <row r="495" spans="5:6" x14ac:dyDescent="0.3">
      <c r="E495">
        <f ca="1"/>
        <v>64.099982446439228</v>
      </c>
      <c r="F495">
        <f ca="1"/>
        <v>3.0698933801739957E-2</v>
      </c>
    </row>
    <row r="496" spans="5:6" x14ac:dyDescent="0.3">
      <c r="E496">
        <f ca="1"/>
        <v>49.635939764373283</v>
      </c>
      <c r="F496">
        <f ca="1"/>
        <v>2.8455281498185655E-2</v>
      </c>
    </row>
    <row r="497" spans="5:6" x14ac:dyDescent="0.3">
      <c r="E497">
        <f ca="1"/>
        <v>66.441423876271017</v>
      </c>
      <c r="F497">
        <f ca="1"/>
        <v>2.5115312387850315E-2</v>
      </c>
    </row>
    <row r="498" spans="5:6" x14ac:dyDescent="0.3">
      <c r="E498">
        <f ca="1"/>
        <v>63.614084564095855</v>
      </c>
      <c r="F498">
        <f ca="1"/>
        <v>3.1898631932773869E-2</v>
      </c>
    </row>
    <row r="499" spans="5:6" x14ac:dyDescent="0.3">
      <c r="E499">
        <f ca="1"/>
        <v>62.560294929462067</v>
      </c>
      <c r="F499">
        <f ca="1"/>
        <v>3.449599085276981E-2</v>
      </c>
    </row>
    <row r="500" spans="5:6" x14ac:dyDescent="0.3">
      <c r="E500">
        <f ca="1"/>
        <v>75.806579277217466</v>
      </c>
      <c r="F500">
        <f ca="1"/>
        <v>9.8508765912029977E-3</v>
      </c>
    </row>
    <row r="501" spans="5:6" x14ac:dyDescent="0.3">
      <c r="E501">
        <f ca="1"/>
        <v>61.020304671222682</v>
      </c>
      <c r="F501">
        <f ca="1"/>
        <v>3.8134907616709533E-2</v>
      </c>
    </row>
    <row r="502" spans="5:6" x14ac:dyDescent="0.3">
      <c r="E502">
        <f ca="1"/>
        <v>67.695835580791467</v>
      </c>
      <c r="F502">
        <f ca="1"/>
        <v>2.2361219706031263E-2</v>
      </c>
    </row>
    <row r="503" spans="5:6" x14ac:dyDescent="0.3">
      <c r="E503">
        <f ca="1"/>
        <v>68.68358904517018</v>
      </c>
      <c r="F503">
        <f ca="1"/>
        <v>2.0342806129987817E-2</v>
      </c>
    </row>
    <row r="504" spans="5:6" x14ac:dyDescent="0.3">
      <c r="E504">
        <f ca="1"/>
        <v>80.294875507116942</v>
      </c>
      <c r="F504">
        <f ca="1"/>
        <v>6.1793741277278219E-3</v>
      </c>
    </row>
    <row r="505" spans="5:6" x14ac:dyDescent="0.3">
      <c r="E505">
        <f ca="1"/>
        <v>48.088850547033182</v>
      </c>
      <c r="F505">
        <f ca="1"/>
        <v>2.1757981228211511E-2</v>
      </c>
    </row>
    <row r="506" spans="5:6" x14ac:dyDescent="0.3">
      <c r="E506">
        <f ca="1"/>
        <v>64.17777876806916</v>
      </c>
      <c r="F506">
        <f ca="1"/>
        <v>3.0507423539349036E-2</v>
      </c>
    </row>
    <row r="507" spans="5:6" x14ac:dyDescent="0.3">
      <c r="E507">
        <f ca="1"/>
        <v>63.689640743933204</v>
      </c>
      <c r="F507">
        <f ca="1"/>
        <v>3.1711814006202051E-2</v>
      </c>
    </row>
    <row r="508" spans="5:6" x14ac:dyDescent="0.3">
      <c r="E508">
        <f ca="1"/>
        <v>63.621046054550149</v>
      </c>
      <c r="F508">
        <f ca="1"/>
        <v>3.1881417194394322E-2</v>
      </c>
    </row>
    <row r="509" spans="5:6" x14ac:dyDescent="0.3">
      <c r="E509">
        <f ca="1"/>
        <v>61.829698192229309</v>
      </c>
      <c r="F509">
        <f ca="1"/>
        <v>3.6259681623659612E-2</v>
      </c>
    </row>
    <row r="510" spans="5:6" x14ac:dyDescent="0.3">
      <c r="E510">
        <f ca="1"/>
        <v>60.892974153747915</v>
      </c>
      <c r="F510">
        <f ca="1"/>
        <v>3.8419361515864205E-2</v>
      </c>
    </row>
    <row r="511" spans="5:6" x14ac:dyDescent="0.3">
      <c r="E511">
        <f ca="1"/>
        <v>53.048288666790768</v>
      </c>
      <c r="F511">
        <f ca="1"/>
        <v>4.0626260371975344E-2</v>
      </c>
    </row>
    <row r="512" spans="5:6" x14ac:dyDescent="0.3">
      <c r="E512">
        <f ca="1"/>
        <v>47.546535685652714</v>
      </c>
      <c r="F512">
        <f ca="1"/>
        <v>1.9463320267850626E-2</v>
      </c>
    </row>
    <row r="513" spans="5:6" x14ac:dyDescent="0.3">
      <c r="E513">
        <f ca="1"/>
        <v>54.342570464955919</v>
      </c>
      <c r="F513">
        <f ca="1"/>
        <v>4.3216216567137193E-2</v>
      </c>
    </row>
    <row r="514" spans="5:6" x14ac:dyDescent="0.3">
      <c r="E514">
        <f ca="1"/>
        <v>53.510520079898029</v>
      </c>
      <c r="F514">
        <f ca="1"/>
        <v>4.1704946920991741E-2</v>
      </c>
    </row>
    <row r="515" spans="5:6" x14ac:dyDescent="0.3">
      <c r="E515">
        <f ca="1"/>
        <v>56.670359312142779</v>
      </c>
      <c r="F515">
        <f ca="1"/>
        <v>4.4507072933226678E-2</v>
      </c>
    </row>
    <row r="516" spans="5:6" x14ac:dyDescent="0.3">
      <c r="E516">
        <f ca="1"/>
        <v>59.802381480011157</v>
      </c>
      <c r="F516">
        <f ca="1"/>
        <v>4.0692768160193335E-2</v>
      </c>
    </row>
    <row r="517" spans="5:6" x14ac:dyDescent="0.3">
      <c r="E517">
        <f ca="1"/>
        <v>57.174973179336334</v>
      </c>
      <c r="F517">
        <f ca="1"/>
        <v>4.4260838674976717E-2</v>
      </c>
    </row>
    <row r="518" spans="5:6" x14ac:dyDescent="0.3">
      <c r="E518">
        <f ca="1"/>
        <v>58.595483272723506</v>
      </c>
      <c r="F518">
        <f ca="1"/>
        <v>4.2743897272543831E-2</v>
      </c>
    </row>
    <row r="519" spans="5:6" x14ac:dyDescent="0.3">
      <c r="E519">
        <f ca="1"/>
        <v>58.591634468151675</v>
      </c>
      <c r="F519">
        <f ca="1"/>
        <v>4.2749449205673917E-2</v>
      </c>
    </row>
    <row r="520" spans="5:6" x14ac:dyDescent="0.3">
      <c r="E520">
        <f ca="1"/>
        <v>48.705930701202298</v>
      </c>
      <c r="F520">
        <f ca="1"/>
        <v>2.4426750586950013E-2</v>
      </c>
    </row>
    <row r="521" spans="5:6" x14ac:dyDescent="0.3">
      <c r="E521">
        <f ca="1"/>
        <v>59.024011219124162</v>
      </c>
      <c r="F521">
        <f ca="1"/>
        <v>4.2083545304239148E-2</v>
      </c>
    </row>
    <row r="522" spans="5:6" x14ac:dyDescent="0.3">
      <c r="E522">
        <f ca="1"/>
        <v>54.667176467260923</v>
      </c>
      <c r="F522">
        <f ca="1"/>
        <v>4.365300507250066E-2</v>
      </c>
    </row>
    <row r="523" spans="5:6" x14ac:dyDescent="0.3">
      <c r="E523">
        <f ca="1"/>
        <v>64.000470319884144</v>
      </c>
      <c r="F523">
        <f ca="1"/>
        <v>3.094419183678792E-2</v>
      </c>
    </row>
    <row r="524" spans="5:6" x14ac:dyDescent="0.3">
      <c r="E524">
        <f ca="1"/>
        <v>49.001825740835677</v>
      </c>
      <c r="F524">
        <f ca="1"/>
        <v>2.5714130935687061E-2</v>
      </c>
    </row>
    <row r="525" spans="5:6" x14ac:dyDescent="0.3">
      <c r="E525">
        <f ca="1"/>
        <v>57.916013929169786</v>
      </c>
      <c r="F525">
        <f ca="1"/>
        <v>4.3609329199514123E-2</v>
      </c>
    </row>
    <row r="526" spans="5:6" x14ac:dyDescent="0.3">
      <c r="E526">
        <f ca="1"/>
        <v>56.183267748845303</v>
      </c>
      <c r="F526">
        <f ca="1"/>
        <v>4.457859295529109E-2</v>
      </c>
    </row>
    <row r="527" spans="5:6" x14ac:dyDescent="0.3">
      <c r="E527">
        <f ca="1"/>
        <v>135.48158207329755</v>
      </c>
      <c r="F527">
        <f ca="1"/>
        <v>6.0876718697385233E-5</v>
      </c>
    </row>
    <row r="528" spans="5:6" x14ac:dyDescent="0.3">
      <c r="E528">
        <f ca="1"/>
        <v>61.916433598166577</v>
      </c>
      <c r="F528">
        <f ca="1"/>
        <v>3.6053097607118022E-2</v>
      </c>
    </row>
    <row r="529" spans="5:6" x14ac:dyDescent="0.3">
      <c r="E529">
        <f ca="1"/>
        <v>49.043987268168145</v>
      </c>
      <c r="F529">
        <f ca="1"/>
        <v>2.5897462145344129E-2</v>
      </c>
    </row>
    <row r="530" spans="5:6" x14ac:dyDescent="0.3">
      <c r="E530">
        <f ca="1"/>
        <v>68.261529071335715</v>
      </c>
      <c r="F530">
        <f ca="1"/>
        <v>2.1188283473758548E-2</v>
      </c>
    </row>
    <row r="531" spans="5:6" x14ac:dyDescent="0.3">
      <c r="E531">
        <f ca="1"/>
        <v>49.187961510151915</v>
      </c>
      <c r="F531">
        <f ca="1"/>
        <v>2.6522814285940152E-2</v>
      </c>
    </row>
    <row r="532" spans="5:6" x14ac:dyDescent="0.3">
      <c r="E532">
        <f ca="1"/>
        <v>51.243927399453938</v>
      </c>
      <c r="F532">
        <f ca="1"/>
        <v>3.4950152858785319E-2</v>
      </c>
    </row>
    <row r="533" spans="5:6" x14ac:dyDescent="0.3">
      <c r="E533">
        <f ca="1"/>
        <v>72.248182921790175</v>
      </c>
      <c r="F533">
        <f ca="1"/>
        <v>1.4237826445962659E-2</v>
      </c>
    </row>
    <row r="534" spans="5:6" x14ac:dyDescent="0.3">
      <c r="E534">
        <f ca="1"/>
        <v>54.122841026577774</v>
      </c>
      <c r="F534">
        <f ca="1"/>
        <v>4.2871741778410723E-2</v>
      </c>
    </row>
    <row r="535" spans="5:6" x14ac:dyDescent="0.3">
      <c r="E535">
        <f ca="1"/>
        <v>41.333790427812758</v>
      </c>
      <c r="F535">
        <f ca="1"/>
        <v>2.7365348787458635E-3</v>
      </c>
    </row>
    <row r="536" spans="5:6" x14ac:dyDescent="0.3">
      <c r="E536">
        <f ca="1"/>
        <v>58.09675261254862</v>
      </c>
      <c r="F536">
        <f ca="1"/>
        <v>4.3402535731054785E-2</v>
      </c>
    </row>
    <row r="537" spans="5:6" x14ac:dyDescent="0.3">
      <c r="E537">
        <f ca="1"/>
        <v>44.852530156380652</v>
      </c>
      <c r="F537">
        <f ca="1"/>
        <v>9.7212359949446318E-3</v>
      </c>
    </row>
    <row r="538" spans="5:6" x14ac:dyDescent="0.3">
      <c r="E538">
        <f ca="1"/>
        <v>64.434549532837551</v>
      </c>
      <c r="F538">
        <f ca="1"/>
        <v>2.9877058276980277E-2</v>
      </c>
    </row>
    <row r="539" spans="5:6" x14ac:dyDescent="0.3">
      <c r="E539">
        <f ca="1"/>
        <v>51.03589949064272</v>
      </c>
      <c r="F539">
        <f ca="1"/>
        <v>3.4168365383982949E-2</v>
      </c>
    </row>
    <row r="540" spans="5:6" x14ac:dyDescent="0.3">
      <c r="E540">
        <f ca="1"/>
        <v>83.832369569865989</v>
      </c>
      <c r="F540">
        <f ca="1"/>
        <v>4.3019856381998726E-3</v>
      </c>
    </row>
    <row r="541" spans="5:6" x14ac:dyDescent="0.3">
      <c r="E541">
        <f ca="1"/>
        <v>68.694024258961207</v>
      </c>
      <c r="F541">
        <f ca="1"/>
        <v>2.0322228187992578E-2</v>
      </c>
    </row>
    <row r="542" spans="5:6" x14ac:dyDescent="0.3">
      <c r="E542">
        <f ca="1"/>
        <v>58.892932214935854</v>
      </c>
      <c r="F542">
        <f ca="1"/>
        <v>4.2294179585939264E-2</v>
      </c>
    </row>
    <row r="543" spans="5:6" x14ac:dyDescent="0.3">
      <c r="E543">
        <f ca="1"/>
        <v>85.143711648809855</v>
      </c>
      <c r="F543">
        <f ca="1"/>
        <v>3.7687853318015777E-3</v>
      </c>
    </row>
    <row r="544" spans="5:6" x14ac:dyDescent="0.3">
      <c r="E544">
        <f ca="1"/>
        <v>63.25867128298195</v>
      </c>
      <c r="F544">
        <f ca="1"/>
        <v>3.2777496022462431E-2</v>
      </c>
    </row>
    <row r="545" spans="5:6" x14ac:dyDescent="0.3">
      <c r="E545">
        <f ca="1"/>
        <v>60.891865457410852</v>
      </c>
      <c r="F545">
        <f ca="1"/>
        <v>3.842182355687486E-2</v>
      </c>
    </row>
    <row r="546" spans="5:6" x14ac:dyDescent="0.3">
      <c r="E546">
        <f ca="1"/>
        <v>55.969471830864578</v>
      </c>
      <c r="F546">
        <f ca="1"/>
        <v>4.4555661688831114E-2</v>
      </c>
    </row>
    <row r="547" spans="5:6" x14ac:dyDescent="0.3">
      <c r="E547">
        <f ca="1"/>
        <v>75.477994893848873</v>
      </c>
      <c r="F547">
        <f ca="1"/>
        <v>1.0193676108557549E-2</v>
      </c>
    </row>
    <row r="548" spans="5:6" x14ac:dyDescent="0.3">
      <c r="E548">
        <f ca="1"/>
        <v>52.828907087539477</v>
      </c>
      <c r="F548">
        <f ca="1"/>
        <v>4.0056615710340943E-2</v>
      </c>
    </row>
    <row r="549" spans="5:6" x14ac:dyDescent="0.3">
      <c r="E549">
        <f ca="1"/>
        <v>58.915773054208941</v>
      </c>
      <c r="F549">
        <f ca="1"/>
        <v>4.2258008356459022E-2</v>
      </c>
    </row>
    <row r="550" spans="5:6" x14ac:dyDescent="0.3">
      <c r="E550">
        <f ca="1"/>
        <v>65.304698018443489</v>
      </c>
      <c r="F550">
        <f ca="1"/>
        <v>2.7769494956413579E-2</v>
      </c>
    </row>
    <row r="551" spans="5:6" x14ac:dyDescent="0.3">
      <c r="E551">
        <f ca="1"/>
        <v>61.690306875621317</v>
      </c>
      <c r="F551">
        <f ca="1"/>
        <v>3.6589714466359106E-2</v>
      </c>
    </row>
    <row r="552" spans="5:6" x14ac:dyDescent="0.3">
      <c r="E552">
        <f ca="1"/>
        <v>49.912426102031027</v>
      </c>
      <c r="F552">
        <f ca="1"/>
        <v>2.9631202645012011E-2</v>
      </c>
    </row>
    <row r="553" spans="5:6" x14ac:dyDescent="0.3">
      <c r="E553">
        <f ca="1"/>
        <v>48.626871090431166</v>
      </c>
      <c r="F553">
        <f ca="1"/>
        <v>2.4083028310693626E-2</v>
      </c>
    </row>
    <row r="554" spans="5:6" x14ac:dyDescent="0.3">
      <c r="E554">
        <f ca="1"/>
        <v>58.886903761338218</v>
      </c>
      <c r="F554">
        <f ca="1"/>
        <v>4.2303688421832068E-2</v>
      </c>
    </row>
    <row r="555" spans="5:6" x14ac:dyDescent="0.3">
      <c r="E555">
        <f ca="1"/>
        <v>56.184381529619152</v>
      </c>
      <c r="F555">
        <f ca="1"/>
        <v>4.4578623990120678E-2</v>
      </c>
    </row>
    <row r="556" spans="5:6" x14ac:dyDescent="0.3">
      <c r="E556">
        <f ca="1"/>
        <v>62.131972923557669</v>
      </c>
      <c r="F556">
        <f ca="1"/>
        <v>3.5536082280468798E-2</v>
      </c>
    </row>
    <row r="557" spans="5:6" x14ac:dyDescent="0.3">
      <c r="E557">
        <f ca="1"/>
        <v>61.290773002367239</v>
      </c>
      <c r="F557">
        <f ca="1"/>
        <v>3.75202426482001E-2</v>
      </c>
    </row>
    <row r="558" spans="5:6" x14ac:dyDescent="0.3">
      <c r="E558">
        <f ca="1"/>
        <v>47.599904504031137</v>
      </c>
      <c r="F558">
        <f ca="1"/>
        <v>1.9686047674311941E-2</v>
      </c>
    </row>
    <row r="559" spans="5:6" x14ac:dyDescent="0.3">
      <c r="E559">
        <f ca="1"/>
        <v>52.93994674982514</v>
      </c>
      <c r="F559">
        <f ca="1"/>
        <v>4.0349492818933179E-2</v>
      </c>
    </row>
    <row r="560" spans="5:6" x14ac:dyDescent="0.3">
      <c r="E560">
        <f ca="1"/>
        <v>59.620916820707158</v>
      </c>
      <c r="F560">
        <f ca="1"/>
        <v>4.1036877936915614E-2</v>
      </c>
    </row>
    <row r="561" spans="5:6" x14ac:dyDescent="0.3">
      <c r="E561">
        <f ca="1"/>
        <v>74.636938638994522</v>
      </c>
      <c r="F561">
        <f ca="1"/>
        <v>1.1125345032992019E-2</v>
      </c>
    </row>
    <row r="562" spans="5:6" x14ac:dyDescent="0.3">
      <c r="E562">
        <f ca="1"/>
        <v>49.877370005790524</v>
      </c>
      <c r="F562">
        <f ca="1"/>
        <v>2.948303864156265E-2</v>
      </c>
    </row>
    <row r="563" spans="5:6" x14ac:dyDescent="0.3">
      <c r="E563">
        <f ca="1"/>
        <v>54.47419845242333</v>
      </c>
      <c r="F563">
        <f ca="1"/>
        <v>4.340369544018919E-2</v>
      </c>
    </row>
    <row r="564" spans="5:6" x14ac:dyDescent="0.3">
      <c r="E564">
        <f ca="1"/>
        <v>49.450139569421545</v>
      </c>
      <c r="F564">
        <f ca="1"/>
        <v>2.7656997066577999E-2</v>
      </c>
    </row>
    <row r="565" spans="5:6" x14ac:dyDescent="0.3">
      <c r="E565">
        <f ca="1"/>
        <v>68.668716745169675</v>
      </c>
      <c r="F565">
        <f ca="1"/>
        <v>2.0372161206189909E-2</v>
      </c>
    </row>
    <row r="566" spans="5:6" x14ac:dyDescent="0.3">
      <c r="E566">
        <f ca="1"/>
        <v>72.419616424467876</v>
      </c>
      <c r="F566">
        <f ca="1"/>
        <v>1.3989810352262672E-2</v>
      </c>
    </row>
    <row r="567" spans="5:6" x14ac:dyDescent="0.3">
      <c r="E567">
        <f ca="1"/>
        <v>57.925923745634655</v>
      </c>
      <c r="F567">
        <f ca="1"/>
        <v>4.359845289942936E-2</v>
      </c>
    </row>
    <row r="568" spans="5:6" x14ac:dyDescent="0.3">
      <c r="E568">
        <f ca="1"/>
        <v>59.980022841722366</v>
      </c>
      <c r="F568">
        <f ca="1"/>
        <v>4.0345383954056707E-2</v>
      </c>
    </row>
    <row r="569" spans="5:6" x14ac:dyDescent="0.3">
      <c r="E569">
        <f ca="1"/>
        <v>88.839846754534022</v>
      </c>
      <c r="F569">
        <f ca="1"/>
        <v>2.612765526313115E-3</v>
      </c>
    </row>
    <row r="570" spans="5:6" x14ac:dyDescent="0.3">
      <c r="E570">
        <f ca="1"/>
        <v>64.326033440567031</v>
      </c>
      <c r="F570">
        <f ca="1"/>
        <v>3.0143109817671741E-2</v>
      </c>
    </row>
    <row r="571" spans="5:6" x14ac:dyDescent="0.3">
      <c r="E571">
        <f ca="1"/>
        <v>55.650446332252081</v>
      </c>
      <c r="F571">
        <f ca="1"/>
        <v>4.4457485281705067E-2</v>
      </c>
    </row>
    <row r="572" spans="5:6" x14ac:dyDescent="0.3">
      <c r="E572">
        <f ca="1"/>
        <v>61.087542731124586</v>
      </c>
      <c r="F572">
        <f ca="1"/>
        <v>3.798338539968054E-2</v>
      </c>
    </row>
    <row r="573" spans="5:6" x14ac:dyDescent="0.3">
      <c r="E573">
        <f ca="1"/>
        <v>97.806136792836625</v>
      </c>
      <c r="F573">
        <f ca="1"/>
        <v>1.1235479669054378E-3</v>
      </c>
    </row>
    <row r="574" spans="5:6" x14ac:dyDescent="0.3">
      <c r="E574">
        <f ca="1"/>
        <v>75.816327804999162</v>
      </c>
      <c r="F574">
        <f ca="1"/>
        <v>9.8408822138769444E-3</v>
      </c>
    </row>
    <row r="575" spans="5:6" x14ac:dyDescent="0.3">
      <c r="E575">
        <f ca="1"/>
        <v>57.427477946218751</v>
      </c>
      <c r="F575">
        <f ca="1"/>
        <v>4.4075877684923E-2</v>
      </c>
    </row>
    <row r="576" spans="5:6" x14ac:dyDescent="0.3">
      <c r="E576">
        <f ca="1"/>
        <v>54.295380650802329</v>
      </c>
      <c r="F576">
        <f ca="1"/>
        <v>4.3145558902793819E-2</v>
      </c>
    </row>
    <row r="577" spans="5:6" x14ac:dyDescent="0.3">
      <c r="E577">
        <f ca="1"/>
        <v>62.628186984444987</v>
      </c>
      <c r="F577">
        <f ca="1"/>
        <v>3.4329898241494933E-2</v>
      </c>
    </row>
    <row r="578" spans="5:6" x14ac:dyDescent="0.3">
      <c r="E578">
        <f ca="1"/>
        <v>62.738210994241285</v>
      </c>
      <c r="F578">
        <f ca="1"/>
        <v>3.4060168386699952E-2</v>
      </c>
    </row>
    <row r="579" spans="5:6" x14ac:dyDescent="0.3">
      <c r="E579">
        <f ca="1"/>
        <v>79.152509162166368</v>
      </c>
      <c r="F579">
        <f ca="1"/>
        <v>6.9549524692086402E-3</v>
      </c>
    </row>
    <row r="580" spans="5:6" x14ac:dyDescent="0.3">
      <c r="E580">
        <f ca="1"/>
        <v>68.421487612216396</v>
      </c>
      <c r="F580">
        <f ca="1"/>
        <v>2.086483400946831E-2</v>
      </c>
    </row>
    <row r="581" spans="5:6" x14ac:dyDescent="0.3">
      <c r="E581">
        <f ca="1"/>
        <v>73.812136066246907</v>
      </c>
      <c r="F581">
        <f ca="1"/>
        <v>1.2118907934724565E-2</v>
      </c>
    </row>
    <row r="582" spans="5:6" x14ac:dyDescent="0.3">
      <c r="E582">
        <f ca="1"/>
        <v>70.053769280225225</v>
      </c>
      <c r="F582">
        <f ca="1"/>
        <v>1.7777380462592578E-2</v>
      </c>
    </row>
    <row r="583" spans="5:6" x14ac:dyDescent="0.3">
      <c r="E583">
        <f ca="1"/>
        <v>60.917548575762794</v>
      </c>
      <c r="F583">
        <f ca="1"/>
        <v>3.8364723472306038E-2</v>
      </c>
    </row>
    <row r="584" spans="5:6" x14ac:dyDescent="0.3">
      <c r="E584">
        <f ca="1"/>
        <v>56.627581272400938</v>
      </c>
      <c r="F584">
        <f ca="1"/>
        <v>4.45200599045378E-2</v>
      </c>
    </row>
    <row r="585" spans="5:6" x14ac:dyDescent="0.3">
      <c r="E585">
        <f ca="1"/>
        <v>58.159072872041307</v>
      </c>
      <c r="F585">
        <f ca="1"/>
        <v>4.332716638467516E-2</v>
      </c>
    </row>
    <row r="586" spans="5:6" x14ac:dyDescent="0.3">
      <c r="E586">
        <f ca="1"/>
        <v>66.524680868384507</v>
      </c>
      <c r="F586">
        <f ca="1"/>
        <v>2.4926403042626805E-2</v>
      </c>
    </row>
    <row r="587" spans="5:6" x14ac:dyDescent="0.3">
      <c r="E587">
        <f ca="1"/>
        <v>60.578928426281664</v>
      </c>
      <c r="F587">
        <f ca="1"/>
        <v>3.9105823446715954E-2</v>
      </c>
    </row>
    <row r="588" spans="5:6" x14ac:dyDescent="0.3">
      <c r="E588">
        <f ca="1"/>
        <v>65.814679112856354</v>
      </c>
      <c r="F588">
        <f ca="1"/>
        <v>2.6562448284674516E-2</v>
      </c>
    </row>
    <row r="589" spans="5:6" x14ac:dyDescent="0.3">
      <c r="E589">
        <f ca="1"/>
        <v>43.276899174203045</v>
      </c>
      <c r="F589">
        <f ca="1"/>
        <v>5.7961531188444083E-3</v>
      </c>
    </row>
    <row r="590" spans="5:6" x14ac:dyDescent="0.3">
      <c r="E590">
        <f ca="1"/>
        <v>67.604113085211608</v>
      </c>
      <c r="F590">
        <f ca="1"/>
        <v>2.2555595320833299E-2</v>
      </c>
    </row>
    <row r="591" spans="5:6" x14ac:dyDescent="0.3">
      <c r="E591">
        <f ca="1"/>
        <v>57.60903100147268</v>
      </c>
      <c r="F591">
        <f ca="1"/>
        <v>4.3918772912932308E-2</v>
      </c>
    </row>
    <row r="592" spans="5:6" x14ac:dyDescent="0.3">
      <c r="E592">
        <f ca="1"/>
        <v>86.190500464963776</v>
      </c>
      <c r="F592">
        <f ca="1"/>
        <v>3.3938888391307591E-3</v>
      </c>
    </row>
    <row r="593" spans="5:6" x14ac:dyDescent="0.3">
      <c r="E593">
        <f ca="1"/>
        <v>61.016207440050273</v>
      </c>
      <c r="F593">
        <f ca="1"/>
        <v>3.8144112052810354E-2</v>
      </c>
    </row>
    <row r="594" spans="5:6" x14ac:dyDescent="0.3">
      <c r="E594">
        <f ca="1"/>
        <v>52.237355959263745</v>
      </c>
      <c r="F594">
        <f ca="1"/>
        <v>3.8344557371424164E-2</v>
      </c>
    </row>
    <row r="595" spans="5:6" x14ac:dyDescent="0.3">
      <c r="E595">
        <f ca="1"/>
        <v>60.769652503386197</v>
      </c>
      <c r="F595">
        <f ca="1"/>
        <v>3.8691590792449743E-2</v>
      </c>
    </row>
    <row r="596" spans="5:6" x14ac:dyDescent="0.3">
      <c r="E596">
        <f ca="1"/>
        <v>45.741063217497718</v>
      </c>
      <c r="F596">
        <f ca="1"/>
        <v>1.2548157374829436E-2</v>
      </c>
    </row>
    <row r="597" spans="5:6" x14ac:dyDescent="0.3">
      <c r="E597">
        <f ca="1"/>
        <v>57.169637225942125</v>
      </c>
      <c r="F597">
        <f ca="1"/>
        <v>4.4264315108596762E-2</v>
      </c>
    </row>
    <row r="598" spans="5:6" x14ac:dyDescent="0.3">
      <c r="E598">
        <f ca="1"/>
        <v>59.534609828126207</v>
      </c>
      <c r="F598">
        <f ca="1"/>
        <v>4.1196530993419862E-2</v>
      </c>
    </row>
    <row r="599" spans="5:6" x14ac:dyDescent="0.3">
      <c r="E599">
        <f ca="1"/>
        <v>64.083885684296476</v>
      </c>
      <c r="F599">
        <f ca="1"/>
        <v>3.0738584945931319E-2</v>
      </c>
    </row>
    <row r="600" spans="5:6" x14ac:dyDescent="0.3">
      <c r="E600">
        <f ca="1"/>
        <v>54.166019373828235</v>
      </c>
      <c r="F600">
        <f ca="1"/>
        <v>4.2942543467678805E-2</v>
      </c>
    </row>
    <row r="601" spans="5:6" x14ac:dyDescent="0.3">
      <c r="E601">
        <f ca="1"/>
        <v>60.597405015273743</v>
      </c>
      <c r="F601">
        <f ca="1"/>
        <v>3.9066071085388336E-2</v>
      </c>
    </row>
    <row r="602" spans="5:6" x14ac:dyDescent="0.3">
      <c r="E602">
        <f ca="1"/>
        <v>52.015746854418865</v>
      </c>
      <c r="F602">
        <f ca="1"/>
        <v>3.7640525231018691E-2</v>
      </c>
    </row>
    <row r="603" spans="5:6" x14ac:dyDescent="0.3">
      <c r="E603">
        <f ca="1"/>
        <v>51.163585343986384</v>
      </c>
      <c r="F603">
        <f ca="1"/>
        <v>3.4650811428289338E-2</v>
      </c>
    </row>
    <row r="604" spans="5:6" x14ac:dyDescent="0.3">
      <c r="E604">
        <f ca="1"/>
        <v>63.244731168453718</v>
      </c>
      <c r="F604">
        <f ca="1"/>
        <v>3.2811946445695926E-2</v>
      </c>
    </row>
    <row r="605" spans="5:6" x14ac:dyDescent="0.3">
      <c r="E605">
        <f ca="1"/>
        <v>60.619357631740179</v>
      </c>
      <c r="F605">
        <f ca="1"/>
        <v>3.9018732630695697E-2</v>
      </c>
    </row>
    <row r="606" spans="5:6" x14ac:dyDescent="0.3">
      <c r="E606">
        <f ca="1"/>
        <v>74.004439426343865</v>
      </c>
      <c r="F606">
        <f ca="1"/>
        <v>1.1879915537236255E-2</v>
      </c>
    </row>
    <row r="607" spans="5:6" x14ac:dyDescent="0.3">
      <c r="E607">
        <f ca="1"/>
        <v>60.850169046000126</v>
      </c>
      <c r="F607">
        <f ca="1"/>
        <v>3.8514227058050472E-2</v>
      </c>
    </row>
    <row r="608" spans="5:6" x14ac:dyDescent="0.3">
      <c r="E608">
        <f ca="1"/>
        <v>58.479386109604029</v>
      </c>
      <c r="F608">
        <f ca="1"/>
        <v>4.2908258567195393E-2</v>
      </c>
    </row>
    <row r="609" spans="5:6" x14ac:dyDescent="0.3">
      <c r="E609">
        <f ca="1"/>
        <v>83.085237885665691</v>
      </c>
      <c r="F609">
        <f ca="1"/>
        <v>4.6411789321043444E-3</v>
      </c>
    </row>
    <row r="610" spans="5:6" x14ac:dyDescent="0.3">
      <c r="E610">
        <f ca="1"/>
        <v>75.550240698981369</v>
      </c>
      <c r="F610">
        <f ca="1"/>
        <v>1.0117309727670613E-2</v>
      </c>
    </row>
    <row r="611" spans="5:6" x14ac:dyDescent="0.3">
      <c r="E611">
        <f ca="1"/>
        <v>75.950639073705005</v>
      </c>
      <c r="F611">
        <f ca="1"/>
        <v>9.7042016718211464E-3</v>
      </c>
    </row>
    <row r="612" spans="5:6" x14ac:dyDescent="0.3">
      <c r="E612">
        <f ca="1"/>
        <v>71.280149368794469</v>
      </c>
      <c r="F612">
        <f ca="1"/>
        <v>1.571452103910095E-2</v>
      </c>
    </row>
    <row r="613" spans="5:6" x14ac:dyDescent="0.3">
      <c r="E613">
        <f ca="1"/>
        <v>51.648877079605761</v>
      </c>
      <c r="F613">
        <f ca="1"/>
        <v>3.6405615634107255E-2</v>
      </c>
    </row>
    <row r="614" spans="5:6" x14ac:dyDescent="0.3">
      <c r="E614">
        <f ca="1"/>
        <v>51.506100087673389</v>
      </c>
      <c r="F614">
        <f ca="1"/>
        <v>3.5902983243951192E-2</v>
      </c>
    </row>
    <row r="615" spans="5:6" x14ac:dyDescent="0.3">
      <c r="E615">
        <f ca="1"/>
        <v>76.774522294325848</v>
      </c>
      <c r="F615">
        <f ca="1"/>
        <v>8.9061636688131159E-3</v>
      </c>
    </row>
    <row r="616" spans="5:6" x14ac:dyDescent="0.3">
      <c r="E616">
        <f ca="1"/>
        <v>54.248039417684232</v>
      </c>
      <c r="F616">
        <f ca="1"/>
        <v>4.3072847644922231E-2</v>
      </c>
    </row>
    <row r="617" spans="5:6" x14ac:dyDescent="0.3">
      <c r="E617">
        <f ca="1"/>
        <v>46.780431714859716</v>
      </c>
      <c r="F617">
        <f ca="1"/>
        <v>1.6365507151908276E-2</v>
      </c>
    </row>
    <row r="618" spans="5:6" x14ac:dyDescent="0.3">
      <c r="E618">
        <f ca="1"/>
        <v>51.535236995726663</v>
      </c>
      <c r="F618">
        <f ca="1"/>
        <v>3.6006516443342372E-2</v>
      </c>
    </row>
    <row r="619" spans="5:6" x14ac:dyDescent="0.3">
      <c r="E619">
        <f ca="1"/>
        <v>57.019003062797879</v>
      </c>
      <c r="F619">
        <f ca="1"/>
        <v>4.4354901814991798E-2</v>
      </c>
    </row>
    <row r="620" spans="5:6" x14ac:dyDescent="0.3">
      <c r="E620">
        <f ca="1"/>
        <v>59.149526798954589</v>
      </c>
      <c r="F620">
        <f ca="1"/>
        <v>4.1875066436951755E-2</v>
      </c>
    </row>
    <row r="621" spans="5:6" x14ac:dyDescent="0.3">
      <c r="E621">
        <f ca="1"/>
        <v>77.494237554639568</v>
      </c>
      <c r="F621">
        <f ca="1"/>
        <v>8.2630680490047691E-3</v>
      </c>
    </row>
    <row r="622" spans="5:6" x14ac:dyDescent="0.3">
      <c r="E622">
        <f ca="1"/>
        <v>81.777399912716547</v>
      </c>
      <c r="F622">
        <f ca="1"/>
        <v>5.3048390648570256E-3</v>
      </c>
    </row>
    <row r="623" spans="5:6" x14ac:dyDescent="0.3">
      <c r="E623">
        <f ca="1"/>
        <v>50.503905815454097</v>
      </c>
      <c r="F623">
        <f ca="1"/>
        <v>3.2078120889900974E-2</v>
      </c>
    </row>
    <row r="624" spans="5:6" x14ac:dyDescent="0.3">
      <c r="E624">
        <f ca="1"/>
        <v>59.919624763455424</v>
      </c>
      <c r="F624">
        <f ca="1"/>
        <v>4.0464622656322863E-2</v>
      </c>
    </row>
    <row r="625" spans="5:6" x14ac:dyDescent="0.3">
      <c r="E625">
        <f ca="1"/>
        <v>52.808784591067706</v>
      </c>
      <c r="F625">
        <f ca="1"/>
        <v>4.0002551417349264E-2</v>
      </c>
    </row>
    <row r="626" spans="5:6" x14ac:dyDescent="0.3">
      <c r="E626">
        <f ca="1"/>
        <v>62.063455053117913</v>
      </c>
      <c r="F626">
        <f ca="1"/>
        <v>3.5700967533967475E-2</v>
      </c>
    </row>
    <row r="627" spans="5:6" x14ac:dyDescent="0.3">
      <c r="E627">
        <f ca="1"/>
        <v>46.894393396852507</v>
      </c>
      <c r="F627">
        <f ca="1"/>
        <v>1.6813081557018193E-2</v>
      </c>
    </row>
    <row r="628" spans="5:6" x14ac:dyDescent="0.3">
      <c r="E628">
        <f ca="1"/>
        <v>58.378386246028583</v>
      </c>
      <c r="F628">
        <f ca="1"/>
        <v>4.3045920242139171E-2</v>
      </c>
    </row>
    <row r="629" spans="5:6" x14ac:dyDescent="0.3">
      <c r="E629">
        <f ca="1"/>
        <v>69.021903372977363</v>
      </c>
      <c r="F629">
        <f ca="1"/>
        <v>1.9683741726665361E-2</v>
      </c>
    </row>
    <row r="630" spans="5:6" x14ac:dyDescent="0.3">
      <c r="E630">
        <f ca="1"/>
        <v>60.674452449722402</v>
      </c>
      <c r="F630">
        <f ca="1"/>
        <v>3.8899419899306183E-2</v>
      </c>
    </row>
    <row r="631" spans="5:6" x14ac:dyDescent="0.3">
      <c r="E631">
        <f ca="1"/>
        <v>56.645501691173415</v>
      </c>
      <c r="F631">
        <f ca="1"/>
        <v>4.4514773408428528E-2</v>
      </c>
    </row>
    <row r="632" spans="5:6" x14ac:dyDescent="0.3">
      <c r="E632">
        <f ca="1"/>
        <v>62.652244381835686</v>
      </c>
      <c r="F632">
        <f ca="1"/>
        <v>3.427097753924984E-2</v>
      </c>
    </row>
    <row r="633" spans="5:6" x14ac:dyDescent="0.3">
      <c r="E633">
        <f ca="1"/>
        <v>56.213465119467564</v>
      </c>
      <c r="F633">
        <f ca="1"/>
        <v>4.4579112854781236E-2</v>
      </c>
    </row>
    <row r="634" spans="5:6" x14ac:dyDescent="0.3">
      <c r="E634">
        <f ca="1"/>
        <v>58.602776970399439</v>
      </c>
      <c r="F634">
        <f ca="1"/>
        <v>4.2733356858645342E-2</v>
      </c>
    </row>
    <row r="635" spans="5:6" x14ac:dyDescent="0.3">
      <c r="E635">
        <f ca="1"/>
        <v>59.405043147592565</v>
      </c>
      <c r="F635">
        <f ca="1"/>
        <v>4.1431138487529669E-2</v>
      </c>
    </row>
    <row r="636" spans="5:6" x14ac:dyDescent="0.3">
      <c r="E636">
        <f ca="1"/>
        <v>65.586667339811157</v>
      </c>
      <c r="F636">
        <f ca="1"/>
        <v>2.7099110592693924E-2</v>
      </c>
    </row>
    <row r="637" spans="5:6" x14ac:dyDescent="0.3">
      <c r="E637">
        <f ca="1"/>
        <v>66.806629600211068</v>
      </c>
      <c r="F637">
        <f ca="1"/>
        <v>2.4292846841985603E-2</v>
      </c>
    </row>
    <row r="638" spans="5:6" x14ac:dyDescent="0.3">
      <c r="E638">
        <f ca="1"/>
        <v>55.960835173756351</v>
      </c>
      <c r="F638">
        <f ca="1"/>
        <v>4.4554019951864511E-2</v>
      </c>
    </row>
    <row r="639" spans="5:6" x14ac:dyDescent="0.3">
      <c r="E639">
        <f ca="1"/>
        <v>56.102971360345663</v>
      </c>
      <c r="F639">
        <f ca="1"/>
        <v>4.4573952368020982E-2</v>
      </c>
    </row>
    <row r="640" spans="5:6" x14ac:dyDescent="0.3">
      <c r="E640">
        <f ca="1"/>
        <v>54.608137989769745</v>
      </c>
      <c r="F640">
        <f ca="1"/>
        <v>4.3579954761279363E-2</v>
      </c>
    </row>
    <row r="641" spans="5:6" x14ac:dyDescent="0.3">
      <c r="E641">
        <f ca="1"/>
        <v>48.408203350421317</v>
      </c>
      <c r="F641">
        <f ca="1"/>
        <v>2.3134338913368326E-2</v>
      </c>
    </row>
    <row r="642" spans="5:6" x14ac:dyDescent="0.3">
      <c r="E642">
        <f ca="1"/>
        <v>60.567770545192126</v>
      </c>
      <c r="F642">
        <f ca="1"/>
        <v>3.9129789293892159E-2</v>
      </c>
    </row>
    <row r="643" spans="5:6" x14ac:dyDescent="0.3">
      <c r="E643">
        <f ca="1"/>
        <v>53.587337422545424</v>
      </c>
      <c r="F643">
        <f ca="1"/>
        <v>4.1867886617114464E-2</v>
      </c>
    </row>
    <row r="644" spans="5:6" x14ac:dyDescent="0.3">
      <c r="E644">
        <f ca="1"/>
        <v>56.998592395536733</v>
      </c>
      <c r="F644">
        <f ca="1"/>
        <v>4.4366042898628381E-2</v>
      </c>
    </row>
    <row r="645" spans="5:6" x14ac:dyDescent="0.3">
      <c r="E645">
        <f ca="1"/>
        <v>54.670723891997461</v>
      </c>
      <c r="F645">
        <f ca="1"/>
        <v>4.365730406577472E-2</v>
      </c>
    </row>
    <row r="646" spans="5:6" x14ac:dyDescent="0.3">
      <c r="E646">
        <f ca="1"/>
        <v>66.033157930687139</v>
      </c>
      <c r="F646">
        <f ca="1"/>
        <v>2.6053143610788792E-2</v>
      </c>
    </row>
    <row r="647" spans="5:6" x14ac:dyDescent="0.3">
      <c r="E647">
        <f ca="1"/>
        <v>53.808089926578852</v>
      </c>
      <c r="F647">
        <f ca="1"/>
        <v>4.2309804368335632E-2</v>
      </c>
    </row>
    <row r="648" spans="5:6" x14ac:dyDescent="0.3">
      <c r="E648">
        <f ca="1"/>
        <v>48.98632612886891</v>
      </c>
      <c r="F648">
        <f ca="1"/>
        <v>2.564671772704432E-2</v>
      </c>
    </row>
    <row r="649" spans="5:6" x14ac:dyDescent="0.3">
      <c r="E649">
        <f ca="1"/>
        <v>49.950859361282127</v>
      </c>
      <c r="F649">
        <f ca="1"/>
        <v>2.979329503903911E-2</v>
      </c>
    </row>
    <row r="650" spans="5:6" x14ac:dyDescent="0.3">
      <c r="E650">
        <f ca="1"/>
        <v>44.845887125244758</v>
      </c>
      <c r="F650">
        <f ca="1"/>
        <v>9.7017447316564403E-3</v>
      </c>
    </row>
    <row r="651" spans="5:6" x14ac:dyDescent="0.3">
      <c r="E651">
        <f ca="1"/>
        <v>57.764308411002695</v>
      </c>
      <c r="F651">
        <f ca="1"/>
        <v>4.3768978481293283E-2</v>
      </c>
    </row>
    <row r="652" spans="5:6" x14ac:dyDescent="0.3">
      <c r="E652">
        <f ca="1"/>
        <v>55.587809811820662</v>
      </c>
      <c r="F652">
        <f ca="1"/>
        <v>4.4429045249041108E-2</v>
      </c>
    </row>
    <row r="653" spans="5:6" x14ac:dyDescent="0.3">
      <c r="E653">
        <f ca="1"/>
        <v>73.862323482255348</v>
      </c>
      <c r="F653">
        <f ca="1"/>
        <v>1.2056096849840955E-2</v>
      </c>
    </row>
    <row r="654" spans="5:6" x14ac:dyDescent="0.3">
      <c r="E654">
        <f ca="1"/>
        <v>61.556466497155249</v>
      </c>
      <c r="F654">
        <f ca="1"/>
        <v>3.6904129989447289E-2</v>
      </c>
    </row>
    <row r="655" spans="5:6" x14ac:dyDescent="0.3">
      <c r="E655">
        <f ca="1"/>
        <v>60.008526077209154</v>
      </c>
      <c r="F655">
        <f ca="1"/>
        <v>4.0288718676491496E-2</v>
      </c>
    </row>
    <row r="656" spans="5:6" x14ac:dyDescent="0.3">
      <c r="E656">
        <f ca="1"/>
        <v>95.037789802656008</v>
      </c>
      <c r="F656">
        <f ca="1"/>
        <v>1.4478982407950703E-3</v>
      </c>
    </row>
    <row r="657" spans="5:6" x14ac:dyDescent="0.3">
      <c r="E657">
        <f ca="1"/>
        <v>68.901393910308755</v>
      </c>
      <c r="F657">
        <f ca="1"/>
        <v>1.9916588280581411E-2</v>
      </c>
    </row>
    <row r="658" spans="5:6" x14ac:dyDescent="0.3">
      <c r="E658">
        <f ca="1"/>
        <v>86.025355730382998</v>
      </c>
      <c r="F658">
        <f ca="1"/>
        <v>3.4502760745644826E-3</v>
      </c>
    </row>
    <row r="659" spans="5:6" x14ac:dyDescent="0.3">
      <c r="E659">
        <f ca="1"/>
        <v>44.691514091153486</v>
      </c>
      <c r="F659">
        <f ca="1"/>
        <v>9.2558212119129291E-3</v>
      </c>
    </row>
    <row r="660" spans="5:6" x14ac:dyDescent="0.3">
      <c r="E660">
        <f ca="1"/>
        <v>56.479820679644433</v>
      </c>
      <c r="F660">
        <f ca="1"/>
        <v>4.4555113797984464E-2</v>
      </c>
    </row>
    <row r="661" spans="5:6" x14ac:dyDescent="0.3">
      <c r="E661">
        <f ca="1"/>
        <v>45.72895779155143</v>
      </c>
      <c r="F661">
        <f ca="1"/>
        <v>1.2506789027374277E-2</v>
      </c>
    </row>
    <row r="662" spans="5:6" x14ac:dyDescent="0.3">
      <c r="E662">
        <f ca="1"/>
        <v>53.97371112187119</v>
      </c>
      <c r="F662">
        <f ca="1"/>
        <v>4.2615525666087319E-2</v>
      </c>
    </row>
    <row r="663" spans="5:6" x14ac:dyDescent="0.3">
      <c r="E663">
        <f ca="1"/>
        <v>56.162604774568472</v>
      </c>
      <c r="F663">
        <f ca="1"/>
        <v>4.4577852138761732E-2</v>
      </c>
    </row>
    <row r="664" spans="5:6" x14ac:dyDescent="0.3">
      <c r="E664">
        <f ca="1"/>
        <v>55.534779397219161</v>
      </c>
      <c r="F664">
        <f ca="1"/>
        <v>4.4402586444046828E-2</v>
      </c>
    </row>
    <row r="665" spans="5:6" x14ac:dyDescent="0.3">
      <c r="E665">
        <f ca="1"/>
        <v>60.022266289357873</v>
      </c>
      <c r="F665">
        <f ca="1"/>
        <v>4.0261313640618274E-2</v>
      </c>
    </row>
    <row r="666" spans="5:6" x14ac:dyDescent="0.3">
      <c r="E666">
        <f ca="1"/>
        <v>42.551552028714603</v>
      </c>
      <c r="F666">
        <f ca="1"/>
        <v>4.4437109614099343E-3</v>
      </c>
    </row>
    <row r="667" spans="5:6" x14ac:dyDescent="0.3">
      <c r="E667">
        <f ca="1"/>
        <v>52.86003742308931</v>
      </c>
      <c r="F667">
        <f ca="1"/>
        <v>4.0139659245937598E-2</v>
      </c>
    </row>
    <row r="668" spans="5:6" x14ac:dyDescent="0.3">
      <c r="E668">
        <f ca="1"/>
        <v>70.410506795192148</v>
      </c>
      <c r="F668">
        <f ca="1"/>
        <v>1.7154747258172658E-2</v>
      </c>
    </row>
    <row r="669" spans="5:6" x14ac:dyDescent="0.3">
      <c r="E669">
        <f ca="1"/>
        <v>58.492104991458419</v>
      </c>
      <c r="F669">
        <f ca="1"/>
        <v>4.2890568558709714E-2</v>
      </c>
    </row>
    <row r="670" spans="5:6" x14ac:dyDescent="0.3">
      <c r="E670">
        <f ca="1"/>
        <v>61.08316167308697</v>
      </c>
      <c r="F670">
        <f ca="1"/>
        <v>3.7993284979088646E-2</v>
      </c>
    </row>
    <row r="671" spans="5:6" x14ac:dyDescent="0.3">
      <c r="E671">
        <f ca="1"/>
        <v>70.157177915356513</v>
      </c>
      <c r="F671">
        <f ca="1"/>
        <v>1.7594974371949471E-2</v>
      </c>
    </row>
    <row r="672" spans="5:6" x14ac:dyDescent="0.3">
      <c r="E672">
        <f ca="1"/>
        <v>74.200263513442138</v>
      </c>
      <c r="F672">
        <f ca="1"/>
        <v>1.1641185107004353E-2</v>
      </c>
    </row>
    <row r="673" spans="5:6" x14ac:dyDescent="0.3">
      <c r="E673">
        <f ca="1"/>
        <v>41.080855822662819</v>
      </c>
      <c r="F673">
        <f ca="1"/>
        <v>2.4595658889813117E-3</v>
      </c>
    </row>
    <row r="674" spans="5:6" x14ac:dyDescent="0.3">
      <c r="E674">
        <f ca="1"/>
        <v>71.002925486064129</v>
      </c>
      <c r="F674">
        <f ca="1"/>
        <v>1.616178153465336E-2</v>
      </c>
    </row>
    <row r="675" spans="5:6" x14ac:dyDescent="0.3">
      <c r="E675">
        <f ca="1"/>
        <v>41.863801770627838</v>
      </c>
      <c r="F675">
        <f ca="1"/>
        <v>3.399448965681237E-3</v>
      </c>
    </row>
    <row r="676" spans="5:6" x14ac:dyDescent="0.3">
      <c r="E676">
        <f ca="1"/>
        <v>62.621684846293356</v>
      </c>
      <c r="F676">
        <f ca="1"/>
        <v>3.4345817304255954E-2</v>
      </c>
    </row>
    <row r="677" spans="5:6" x14ac:dyDescent="0.3">
      <c r="E677">
        <f ca="1"/>
        <v>56.388142962153786</v>
      </c>
      <c r="F677">
        <f ca="1"/>
        <v>4.4569121647928804E-2</v>
      </c>
    </row>
    <row r="678" spans="5:6" x14ac:dyDescent="0.3">
      <c r="E678">
        <f ca="1"/>
        <v>66.623931328250535</v>
      </c>
      <c r="F678">
        <f ca="1"/>
        <v>2.4702280985760473E-2</v>
      </c>
    </row>
    <row r="679" spans="5:6" x14ac:dyDescent="0.3">
      <c r="E679">
        <f ca="1"/>
        <v>54.852418324585742</v>
      </c>
      <c r="F679">
        <f ca="1"/>
        <v>4.3863821837735351E-2</v>
      </c>
    </row>
    <row r="680" spans="5:6" x14ac:dyDescent="0.3">
      <c r="E680">
        <f ca="1"/>
        <v>73.926197118199241</v>
      </c>
      <c r="F680">
        <f ca="1"/>
        <v>1.1976606038021614E-2</v>
      </c>
    </row>
    <row r="681" spans="5:6" x14ac:dyDescent="0.3">
      <c r="E681">
        <f ca="1"/>
        <v>63.450652938643906</v>
      </c>
      <c r="F681">
        <f ca="1"/>
        <v>3.2302823701501761E-2</v>
      </c>
    </row>
    <row r="682" spans="5:6" x14ac:dyDescent="0.3">
      <c r="E682">
        <f ca="1"/>
        <v>52.310352274518344</v>
      </c>
      <c r="F682">
        <f ca="1"/>
        <v>3.8569212625766944E-2</v>
      </c>
    </row>
    <row r="683" spans="5:6" x14ac:dyDescent="0.3">
      <c r="E683">
        <f ca="1"/>
        <v>61.995446201960917</v>
      </c>
      <c r="F683">
        <f ca="1"/>
        <v>3.586414862432083E-2</v>
      </c>
    </row>
    <row r="684" spans="5:6" x14ac:dyDescent="0.3">
      <c r="E684">
        <f ca="1"/>
        <v>76.998202511811868</v>
      </c>
      <c r="F684">
        <f ca="1"/>
        <v>8.7010704608493673E-3</v>
      </c>
    </row>
    <row r="685" spans="5:6" x14ac:dyDescent="0.3">
      <c r="E685">
        <f ca="1"/>
        <v>61.302853541685167</v>
      </c>
      <c r="F685">
        <f ca="1"/>
        <v>3.7492479997246093E-2</v>
      </c>
    </row>
    <row r="686" spans="5:6" x14ac:dyDescent="0.3">
      <c r="E686">
        <f ca="1"/>
        <v>56.316681226741302</v>
      </c>
      <c r="F686">
        <f ca="1"/>
        <v>4.4575874104384232E-2</v>
      </c>
    </row>
    <row r="687" spans="5:6" x14ac:dyDescent="0.3">
      <c r="E687">
        <f ca="1"/>
        <v>51.998573516280942</v>
      </c>
      <c r="F687">
        <f ca="1"/>
        <v>3.7584614111093234E-2</v>
      </c>
    </row>
    <row r="688" spans="5:6" x14ac:dyDescent="0.3">
      <c r="E688">
        <f ca="1"/>
        <v>54.277422626575166</v>
      </c>
      <c r="F688">
        <f ca="1"/>
        <v>4.311819261272179E-2</v>
      </c>
    </row>
    <row r="689" spans="5:6" x14ac:dyDescent="0.3">
      <c r="E689">
        <f ca="1"/>
        <v>57.045435149776544</v>
      </c>
      <c r="F689">
        <f ca="1"/>
        <v>4.4340069339529678E-2</v>
      </c>
    </row>
    <row r="690" spans="5:6" x14ac:dyDescent="0.3">
      <c r="E690">
        <f ca="1"/>
        <v>51.018559685468311</v>
      </c>
      <c r="F690">
        <f ca="1"/>
        <v>3.4102231756439477E-2</v>
      </c>
    </row>
    <row r="691" spans="5:6" x14ac:dyDescent="0.3">
      <c r="E691">
        <f ca="1"/>
        <v>53.416871976769208</v>
      </c>
      <c r="F691">
        <f ca="1"/>
        <v>4.149995661983677E-2</v>
      </c>
    </row>
    <row r="692" spans="5:6" x14ac:dyDescent="0.3">
      <c r="E692">
        <f ca="1"/>
        <v>63.328301184596555</v>
      </c>
      <c r="F692">
        <f ca="1"/>
        <v>3.2605377943664707E-2</v>
      </c>
    </row>
    <row r="693" spans="5:6" x14ac:dyDescent="0.3">
      <c r="E693">
        <f ca="1"/>
        <v>62.322723951505345</v>
      </c>
      <c r="F693">
        <f ca="1"/>
        <v>3.5074717851805999E-2</v>
      </c>
    </row>
    <row r="694" spans="5:6" x14ac:dyDescent="0.3">
      <c r="E694">
        <f ca="1"/>
        <v>59.502746586311986</v>
      </c>
      <c r="F694">
        <f ca="1"/>
        <v>4.1254797338729554E-2</v>
      </c>
    </row>
    <row r="695" spans="5:6" x14ac:dyDescent="0.3">
      <c r="E695">
        <f ca="1"/>
        <v>56.396814167784072</v>
      </c>
      <c r="F695">
        <f ca="1"/>
        <v>4.4568053109312153E-2</v>
      </c>
    </row>
    <row r="696" spans="5:6" x14ac:dyDescent="0.3">
      <c r="E696">
        <f ca="1"/>
        <v>57.333074112793071</v>
      </c>
      <c r="F696">
        <f ca="1"/>
        <v>4.4149672832935645E-2</v>
      </c>
    </row>
    <row r="697" spans="5:6" x14ac:dyDescent="0.3">
      <c r="E697">
        <f ca="1"/>
        <v>72.249793188294163</v>
      </c>
      <c r="F697">
        <f ca="1"/>
        <v>1.4235478249411043E-2</v>
      </c>
    </row>
    <row r="698" spans="5:6" x14ac:dyDescent="0.3">
      <c r="E698">
        <f ca="1"/>
        <v>80.639275260575516</v>
      </c>
      <c r="F698">
        <f ca="1"/>
        <v>5.9636018132518762E-3</v>
      </c>
    </row>
    <row r="699" spans="5:6" x14ac:dyDescent="0.3">
      <c r="E699">
        <f ca="1"/>
        <v>63.72757190153601</v>
      </c>
      <c r="F699">
        <f ca="1"/>
        <v>3.1618048723543027E-2</v>
      </c>
    </row>
    <row r="700" spans="5:6" x14ac:dyDescent="0.3">
      <c r="E700">
        <f ca="1"/>
        <v>57.892318435566224</v>
      </c>
      <c r="F700">
        <f ca="1"/>
        <v>4.3635115119308232E-2</v>
      </c>
    </row>
    <row r="701" spans="5:6" x14ac:dyDescent="0.3">
      <c r="E701">
        <f ca="1"/>
        <v>51.805353985573056</v>
      </c>
      <c r="F701">
        <f ca="1"/>
        <v>3.6942558128342629E-2</v>
      </c>
    </row>
    <row r="702" spans="5:6" x14ac:dyDescent="0.3">
      <c r="E702">
        <f ca="1"/>
        <v>42.568711193722756</v>
      </c>
      <c r="F702">
        <f ca="1"/>
        <v>4.4726249299209403E-3</v>
      </c>
    </row>
    <row r="703" spans="5:6" x14ac:dyDescent="0.3">
      <c r="E703">
        <f ca="1"/>
        <v>67.34692090649439</v>
      </c>
      <c r="F703">
        <f ca="1"/>
        <v>2.3106720160688262E-2</v>
      </c>
    </row>
    <row r="704" spans="5:6" x14ac:dyDescent="0.3">
      <c r="E704">
        <f ca="1"/>
        <v>53.414768181389782</v>
      </c>
      <c r="F704">
        <f ca="1"/>
        <v>4.1495271700948577E-2</v>
      </c>
    </row>
    <row r="705" spans="5:6" x14ac:dyDescent="0.3">
      <c r="E705">
        <f ca="1"/>
        <v>57.92796019741828</v>
      </c>
      <c r="F705">
        <f ca="1"/>
        <v>4.3596211115714739E-2</v>
      </c>
    </row>
    <row r="706" spans="5:6" x14ac:dyDescent="0.3">
      <c r="E706">
        <f ca="1"/>
        <v>52.789984881656835</v>
      </c>
      <c r="F706">
        <f ca="1"/>
        <v>3.9951768527212467E-2</v>
      </c>
    </row>
    <row r="707" spans="5:6" x14ac:dyDescent="0.3">
      <c r="E707">
        <f ca="1"/>
        <v>61.987531596319698</v>
      </c>
      <c r="F707">
        <f ca="1"/>
        <v>3.5883106779607876E-2</v>
      </c>
    </row>
    <row r="708" spans="5:6" x14ac:dyDescent="0.3">
      <c r="E708">
        <f ca="1"/>
        <v>55.763819353169922</v>
      </c>
      <c r="F708">
        <f ca="1"/>
        <v>4.4501266339191638E-2</v>
      </c>
    </row>
    <row r="709" spans="5:6" x14ac:dyDescent="0.3">
      <c r="E709">
        <f ca="1"/>
        <v>47.611981165940811</v>
      </c>
      <c r="F709">
        <f ca="1"/>
        <v>1.9736553649401026E-2</v>
      </c>
    </row>
    <row r="710" spans="5:6" x14ac:dyDescent="0.3">
      <c r="E710">
        <f ca="1"/>
        <v>50.229804958041655</v>
      </c>
      <c r="F710">
        <f ca="1"/>
        <v>3.0957754795005892E-2</v>
      </c>
    </row>
    <row r="711" spans="5:6" x14ac:dyDescent="0.3">
      <c r="E711">
        <f ca="1"/>
        <v>61.694515966375839</v>
      </c>
      <c r="F711">
        <f ca="1"/>
        <v>3.6579786054538356E-2</v>
      </c>
    </row>
    <row r="712" spans="5:6" x14ac:dyDescent="0.3">
      <c r="E712">
        <f ca="1"/>
        <v>60.182116974293834</v>
      </c>
      <c r="F712">
        <f ca="1"/>
        <v>3.9938335042389209E-2</v>
      </c>
    </row>
    <row r="713" spans="5:6" x14ac:dyDescent="0.3">
      <c r="E713">
        <f ca="1"/>
        <v>49.960976583592334</v>
      </c>
      <c r="F713">
        <f ca="1"/>
        <v>2.9835902878793126E-2</v>
      </c>
    </row>
    <row r="714" spans="5:6" x14ac:dyDescent="0.3">
      <c r="E714">
        <f ca="1"/>
        <v>51.384457911052841</v>
      </c>
      <c r="F714">
        <f ca="1"/>
        <v>3.5465570678509688E-2</v>
      </c>
    </row>
    <row r="715" spans="5:6" x14ac:dyDescent="0.3">
      <c r="E715">
        <f ca="1"/>
        <v>104.75726257431069</v>
      </c>
      <c r="F715">
        <f ca="1"/>
        <v>6.1043795590128101E-4</v>
      </c>
    </row>
    <row r="716" spans="5:6" x14ac:dyDescent="0.3">
      <c r="E716">
        <f ca="1"/>
        <v>67.077557714051579</v>
      </c>
      <c r="F716">
        <f ca="1"/>
        <v>2.3693358555614712E-2</v>
      </c>
    </row>
    <row r="717" spans="5:6" x14ac:dyDescent="0.3">
      <c r="E717">
        <f ca="1"/>
        <v>59.141803797715397</v>
      </c>
      <c r="F717">
        <f ca="1"/>
        <v>4.1888081323367805E-2</v>
      </c>
    </row>
    <row r="718" spans="5:6" x14ac:dyDescent="0.3">
      <c r="E718">
        <f ca="1"/>
        <v>70.414169439204798</v>
      </c>
      <c r="F718">
        <f ca="1"/>
        <v>1.7148451332037799E-2</v>
      </c>
    </row>
    <row r="719" spans="5:6" x14ac:dyDescent="0.3">
      <c r="E719">
        <f ca="1"/>
        <v>63.479462619990876</v>
      </c>
      <c r="F719">
        <f ca="1"/>
        <v>3.2231571456583556E-2</v>
      </c>
    </row>
    <row r="720" spans="5:6" x14ac:dyDescent="0.3">
      <c r="E720">
        <f ca="1"/>
        <v>63.758178602124914</v>
      </c>
      <c r="F720">
        <f ca="1"/>
        <v>3.1542403072600617E-2</v>
      </c>
    </row>
    <row r="721" spans="5:6" x14ac:dyDescent="0.3">
      <c r="E721">
        <f ca="1"/>
        <v>52.542995372235993</v>
      </c>
      <c r="F721">
        <f ca="1"/>
        <v>3.9260438345115119E-2</v>
      </c>
    </row>
    <row r="722" spans="5:6" x14ac:dyDescent="0.3">
      <c r="E722">
        <f ca="1"/>
        <v>53.828782433390131</v>
      </c>
      <c r="F722">
        <f ca="1"/>
        <v>4.2349215251436235E-2</v>
      </c>
    </row>
    <row r="723" spans="5:6" x14ac:dyDescent="0.3">
      <c r="E723">
        <f ca="1"/>
        <v>54.246954100494605</v>
      </c>
      <c r="F723">
        <f ca="1"/>
        <v>4.3071159257167042E-2</v>
      </c>
    </row>
    <row r="724" spans="5:6" x14ac:dyDescent="0.3">
      <c r="E724">
        <f ca="1"/>
        <v>78.490544248619685</v>
      </c>
      <c r="F724">
        <f ca="1"/>
        <v>7.4496812276039024E-3</v>
      </c>
    </row>
    <row r="725" spans="5:6" x14ac:dyDescent="0.3">
      <c r="E725">
        <f ca="1"/>
        <v>59.826717415542227</v>
      </c>
      <c r="F725">
        <f ca="1"/>
        <v>4.0645779229675924E-2</v>
      </c>
    </row>
    <row r="726" spans="5:6" x14ac:dyDescent="0.3">
      <c r="E726">
        <f ca="1"/>
        <v>62.26490149002192</v>
      </c>
      <c r="F726">
        <f ca="1"/>
        <v>3.5214912718911896E-2</v>
      </c>
    </row>
    <row r="727" spans="5:6" x14ac:dyDescent="0.3">
      <c r="E727">
        <f ca="1"/>
        <v>50.011335460954164</v>
      </c>
      <c r="F727">
        <f ca="1"/>
        <v>3.0047591920104883E-2</v>
      </c>
    </row>
    <row r="728" spans="5:6" x14ac:dyDescent="0.3">
      <c r="E728">
        <f ca="1"/>
        <v>61.267301413900398</v>
      </c>
      <c r="F728">
        <f ca="1"/>
        <v>3.7574111317370464E-2</v>
      </c>
    </row>
    <row r="729" spans="5:6" x14ac:dyDescent="0.3">
      <c r="E729">
        <f ca="1"/>
        <v>52.111187487113675</v>
      </c>
      <c r="F729">
        <f ca="1"/>
        <v>3.7947735926054965E-2</v>
      </c>
    </row>
    <row r="730" spans="5:6" x14ac:dyDescent="0.3">
      <c r="E730">
        <f ca="1"/>
        <v>44.568887162676475</v>
      </c>
      <c r="F730">
        <f ca="1"/>
        <v>8.9112216364317029E-3</v>
      </c>
    </row>
    <row r="731" spans="5:6" x14ac:dyDescent="0.3">
      <c r="E731">
        <f ca="1"/>
        <v>60.717838808387349</v>
      </c>
      <c r="F731">
        <f ca="1"/>
        <v>3.8804961851260096E-2</v>
      </c>
    </row>
    <row r="732" spans="5:6" x14ac:dyDescent="0.3">
      <c r="E732">
        <f ca="1"/>
        <v>53.017444658469316</v>
      </c>
      <c r="F732">
        <f ca="1"/>
        <v>4.0548377960991908E-2</v>
      </c>
    </row>
    <row r="733" spans="5:6" x14ac:dyDescent="0.3">
      <c r="E733">
        <f ca="1"/>
        <v>55.098375074663728</v>
      </c>
      <c r="F733">
        <f ca="1"/>
        <v>4.4100853019610857E-2</v>
      </c>
    </row>
    <row r="734" spans="5:6" x14ac:dyDescent="0.3">
      <c r="E734">
        <f ca="1"/>
        <v>52.877936619322405</v>
      </c>
      <c r="F734">
        <f ca="1"/>
        <v>4.0187078439776015E-2</v>
      </c>
    </row>
    <row r="735" spans="5:6" x14ac:dyDescent="0.3">
      <c r="E735">
        <f ca="1"/>
        <v>61.479319963451488</v>
      </c>
      <c r="F735">
        <f ca="1"/>
        <v>3.7084174183569421E-2</v>
      </c>
    </row>
    <row r="736" spans="5:6" x14ac:dyDescent="0.3">
      <c r="E736">
        <f ca="1"/>
        <v>42.999673966991423</v>
      </c>
      <c r="F736">
        <f ca="1"/>
        <v>5.247182006868991E-3</v>
      </c>
    </row>
    <row r="737" spans="5:6" x14ac:dyDescent="0.3">
      <c r="E737">
        <f ca="1"/>
        <v>66.492936974200276</v>
      </c>
      <c r="F737">
        <f ca="1"/>
        <v>2.4998333242476092E-2</v>
      </c>
    </row>
    <row r="738" spans="5:6" x14ac:dyDescent="0.3">
      <c r="E738">
        <f ca="1"/>
        <v>68.323951629788112</v>
      </c>
      <c r="F738">
        <f ca="1"/>
        <v>2.1061623894898216E-2</v>
      </c>
    </row>
    <row r="739" spans="5:6" x14ac:dyDescent="0.3">
      <c r="E739">
        <f ca="1"/>
        <v>61.439075016409561</v>
      </c>
      <c r="F739">
        <f ca="1"/>
        <v>3.7177734931365128E-2</v>
      </c>
    </row>
    <row r="740" spans="5:6" x14ac:dyDescent="0.3">
      <c r="E740">
        <f ca="1"/>
        <v>57.305124456435522</v>
      </c>
      <c r="F740">
        <f ca="1"/>
        <v>4.4170465127071804E-2</v>
      </c>
    </row>
    <row r="741" spans="5:6" x14ac:dyDescent="0.3">
      <c r="E741">
        <f ca="1"/>
        <v>55.307293090872378</v>
      </c>
      <c r="F741">
        <f ca="1"/>
        <v>4.4264107077695417E-2</v>
      </c>
    </row>
    <row r="742" spans="5:6" x14ac:dyDescent="0.3">
      <c r="E742">
        <f ca="1"/>
        <v>45.706828626959656</v>
      </c>
      <c r="F742">
        <f ca="1"/>
        <v>1.2431363065300389E-2</v>
      </c>
    </row>
    <row r="743" spans="5:6" x14ac:dyDescent="0.3">
      <c r="E743">
        <f ca="1"/>
        <v>50.910737116114333</v>
      </c>
      <c r="F743">
        <f ca="1"/>
        <v>3.3687797009420019E-2</v>
      </c>
    </row>
    <row r="744" spans="5:6" x14ac:dyDescent="0.3">
      <c r="E744">
        <f ca="1"/>
        <v>83.991009228573716</v>
      </c>
      <c r="F744">
        <f ca="1"/>
        <v>4.233411203927573E-3</v>
      </c>
    </row>
    <row r="745" spans="5:6" x14ac:dyDescent="0.3">
      <c r="E745">
        <f ca="1"/>
        <v>53.630315385263316</v>
      </c>
      <c r="F745">
        <f ca="1"/>
        <v>4.1956991546381245E-2</v>
      </c>
    </row>
    <row r="746" spans="5:6" x14ac:dyDescent="0.3">
      <c r="E746">
        <f ca="1"/>
        <v>61.626343376912594</v>
      </c>
      <c r="F746">
        <f ca="1"/>
        <v>3.674029243465856E-2</v>
      </c>
    </row>
    <row r="747" spans="5:6" x14ac:dyDescent="0.3">
      <c r="E747">
        <f ca="1"/>
        <v>57.238713657534866</v>
      </c>
      <c r="F747">
        <f ca="1"/>
        <v>4.4217912850203357E-2</v>
      </c>
    </row>
    <row r="748" spans="5:6" x14ac:dyDescent="0.3">
      <c r="E748">
        <f ca="1"/>
        <v>50.327817498728841</v>
      </c>
      <c r="F748">
        <f ca="1"/>
        <v>3.136133023826395E-2</v>
      </c>
    </row>
    <row r="749" spans="5:6" x14ac:dyDescent="0.3">
      <c r="E749">
        <f ca="1"/>
        <v>52.813970608823702</v>
      </c>
      <c r="F749">
        <f ca="1"/>
        <v>4.0016513883402154E-2</v>
      </c>
    </row>
    <row r="750" spans="5:6" x14ac:dyDescent="0.3">
      <c r="E750">
        <f ca="1"/>
        <v>56.773250147252952</v>
      </c>
      <c r="F750">
        <f ca="1"/>
        <v>4.4470687276790814E-2</v>
      </c>
    </row>
    <row r="751" spans="5:6" x14ac:dyDescent="0.3">
      <c r="E751">
        <f ca="1"/>
        <v>62.542134665826509</v>
      </c>
      <c r="F751">
        <f ca="1"/>
        <v>3.4540369638158701E-2</v>
      </c>
    </row>
    <row r="752" spans="5:6" x14ac:dyDescent="0.3">
      <c r="E752">
        <f ca="1"/>
        <v>64.464810134259679</v>
      </c>
      <c r="F752">
        <f ca="1"/>
        <v>2.9802969199968686E-2</v>
      </c>
    </row>
    <row r="753" spans="5:6" x14ac:dyDescent="0.3">
      <c r="E753">
        <f ca="1"/>
        <v>70.749444308371636</v>
      </c>
      <c r="F753">
        <f ca="1"/>
        <v>1.6580413547022776E-2</v>
      </c>
    </row>
    <row r="754" spans="5:6" x14ac:dyDescent="0.3">
      <c r="E754">
        <f ca="1"/>
        <v>56.584004237698572</v>
      </c>
      <c r="F754">
        <f ca="1"/>
        <v>4.4531985147173853E-2</v>
      </c>
    </row>
    <row r="755" spans="5:6" x14ac:dyDescent="0.3">
      <c r="E755">
        <f ca="1"/>
        <v>46.999884485875256</v>
      </c>
      <c r="F755">
        <f ca="1"/>
        <v>1.7231850811505543E-2</v>
      </c>
    </row>
    <row r="756" spans="5:6" x14ac:dyDescent="0.3">
      <c r="E756">
        <f ca="1"/>
        <v>62.578120579018005</v>
      </c>
      <c r="F756">
        <f ca="1"/>
        <v>3.4452409307246024E-2</v>
      </c>
    </row>
    <row r="757" spans="5:6" x14ac:dyDescent="0.3">
      <c r="E757">
        <f ca="1"/>
        <v>40.855596200810567</v>
      </c>
      <c r="F757">
        <f ca="1"/>
        <v>2.2327426755565298E-3</v>
      </c>
    </row>
    <row r="758" spans="5:6" x14ac:dyDescent="0.3">
      <c r="E758">
        <f ca="1"/>
        <v>68.637195578742876</v>
      </c>
      <c r="F758">
        <f ca="1"/>
        <v>2.0434484072117211E-2</v>
      </c>
    </row>
    <row r="759" spans="5:6" x14ac:dyDescent="0.3">
      <c r="E759">
        <f ca="1"/>
        <v>57.056231530255886</v>
      </c>
      <c r="F759">
        <f ca="1"/>
        <v>4.4333879961413102E-2</v>
      </c>
    </row>
    <row r="760" spans="5:6" x14ac:dyDescent="0.3">
      <c r="E760">
        <f ca="1"/>
        <v>54.943463477873621</v>
      </c>
      <c r="F760">
        <f ca="1"/>
        <v>4.3957246818878387E-2</v>
      </c>
    </row>
    <row r="761" spans="5:6" x14ac:dyDescent="0.3">
      <c r="E761">
        <f ca="1"/>
        <v>66.206755727873684</v>
      </c>
      <c r="F761">
        <f ca="1"/>
        <v>2.5652090994587273E-2</v>
      </c>
    </row>
    <row r="762" spans="5:6" x14ac:dyDescent="0.3">
      <c r="E762">
        <f ca="1"/>
        <v>46.985724302596424</v>
      </c>
      <c r="F762">
        <f ca="1"/>
        <v>1.7175396420636039E-2</v>
      </c>
    </row>
    <row r="763" spans="5:6" x14ac:dyDescent="0.3">
      <c r="E763">
        <f ca="1"/>
        <v>65.430959428128261</v>
      </c>
      <c r="F763">
        <f ca="1"/>
        <v>2.7468428389102982E-2</v>
      </c>
    </row>
    <row r="764" spans="5:6" x14ac:dyDescent="0.3">
      <c r="E764">
        <f ca="1"/>
        <v>56.627013029786475</v>
      </c>
      <c r="F764">
        <f ca="1"/>
        <v>4.4520223896861541E-2</v>
      </c>
    </row>
    <row r="765" spans="5:6" x14ac:dyDescent="0.3">
      <c r="E765">
        <f ca="1"/>
        <v>70.604814030954785</v>
      </c>
      <c r="F765">
        <f ca="1"/>
        <v>1.6823445342033307E-2</v>
      </c>
    </row>
    <row r="766" spans="5:6" x14ac:dyDescent="0.3">
      <c r="E766">
        <f ca="1"/>
        <v>48.575440339828624</v>
      </c>
      <c r="F766">
        <f ca="1"/>
        <v>2.3859590523086029E-2</v>
      </c>
    </row>
    <row r="767" spans="5:6" x14ac:dyDescent="0.3">
      <c r="E767">
        <f ca="1"/>
        <v>68.737980642916668</v>
      </c>
      <c r="F767">
        <f ca="1"/>
        <v>2.0235721180445358E-2</v>
      </c>
    </row>
    <row r="768" spans="5:6" x14ac:dyDescent="0.3">
      <c r="E768">
        <f ca="1"/>
        <v>56.701026577956682</v>
      </c>
      <c r="F768">
        <f ca="1"/>
        <v>4.4496986230441481E-2</v>
      </c>
    </row>
    <row r="769" spans="5:6" x14ac:dyDescent="0.3">
      <c r="E769">
        <f ca="1"/>
        <v>62.084181273537588</v>
      </c>
      <c r="F769">
        <f ca="1"/>
        <v>3.5651140697086948E-2</v>
      </c>
    </row>
    <row r="770" spans="5:6" x14ac:dyDescent="0.3">
      <c r="E770">
        <f ca="1"/>
        <v>66.190643216307237</v>
      </c>
      <c r="F770">
        <f ca="1"/>
        <v>2.5689175362149229E-2</v>
      </c>
    </row>
    <row r="771" spans="5:6" x14ac:dyDescent="0.3">
      <c r="E771">
        <f ca="1"/>
        <v>52.876534352748493</v>
      </c>
      <c r="F771">
        <f ca="1"/>
        <v>4.0183372189930025E-2</v>
      </c>
    </row>
    <row r="772" spans="5:6" x14ac:dyDescent="0.3">
      <c r="E772">
        <f ca="1"/>
        <v>59.488892032740168</v>
      </c>
      <c r="F772">
        <f ca="1"/>
        <v>4.1280017105405097E-2</v>
      </c>
    </row>
    <row r="773" spans="5:6" x14ac:dyDescent="0.3">
      <c r="E773">
        <f ca="1"/>
        <v>58.067269632066896</v>
      </c>
      <c r="F773">
        <f ca="1"/>
        <v>4.343747376474285E-2</v>
      </c>
    </row>
    <row r="774" spans="5:6" x14ac:dyDescent="0.3">
      <c r="E774">
        <f ca="1"/>
        <v>69.817619524470302</v>
      </c>
      <c r="F774">
        <f ca="1"/>
        <v>1.8199829483984725E-2</v>
      </c>
    </row>
    <row r="775" spans="5:6" x14ac:dyDescent="0.3">
      <c r="E775">
        <f ca="1"/>
        <v>65.912436466568963</v>
      </c>
      <c r="F775">
        <f ca="1"/>
        <v>2.6333948678688789E-2</v>
      </c>
    </row>
    <row r="776" spans="5:6" x14ac:dyDescent="0.3">
      <c r="E776">
        <f ca="1"/>
        <v>47.809349541810114</v>
      </c>
      <c r="F776">
        <f ca="1"/>
        <v>2.056715403715291E-2</v>
      </c>
    </row>
    <row r="777" spans="5:6" x14ac:dyDescent="0.3">
      <c r="E777">
        <f ca="1"/>
        <v>48.961516987524398</v>
      </c>
      <c r="F777">
        <f ca="1"/>
        <v>2.5538799212332583E-2</v>
      </c>
    </row>
    <row r="778" spans="5:6" x14ac:dyDescent="0.3">
      <c r="E778">
        <f ca="1"/>
        <v>66.348182899350533</v>
      </c>
      <c r="F778">
        <f ca="1"/>
        <v>2.5327836752976052E-2</v>
      </c>
    </row>
    <row r="779" spans="5:6" x14ac:dyDescent="0.3">
      <c r="E779">
        <f ca="1"/>
        <v>51.589985426873717</v>
      </c>
      <c r="F779">
        <f ca="1"/>
        <v>3.619973260498352E-2</v>
      </c>
    </row>
    <row r="780" spans="5:6" x14ac:dyDescent="0.3">
      <c r="E780">
        <f ca="1"/>
        <v>54.166975614600247</v>
      </c>
      <c r="F780">
        <f ca="1"/>
        <v>4.2944094256059481E-2</v>
      </c>
    </row>
    <row r="781" spans="5:6" x14ac:dyDescent="0.3">
      <c r="E781">
        <f ca="1"/>
        <v>52.263917888439501</v>
      </c>
      <c r="F781">
        <f ca="1"/>
        <v>3.8426727424163781E-2</v>
      </c>
    </row>
    <row r="782" spans="5:6" x14ac:dyDescent="0.3">
      <c r="E782">
        <f ca="1"/>
        <v>65.127138839339366</v>
      </c>
      <c r="F782">
        <f ca="1"/>
        <v>2.8195150570323787E-2</v>
      </c>
    </row>
    <row r="783" spans="5:6" x14ac:dyDescent="0.3">
      <c r="E783">
        <f ca="1"/>
        <v>63.859035425879263</v>
      </c>
      <c r="F783">
        <f ca="1"/>
        <v>3.1293239041106091E-2</v>
      </c>
    </row>
    <row r="784" spans="5:6" x14ac:dyDescent="0.3">
      <c r="E784">
        <f ca="1"/>
        <v>57.360709334063628</v>
      </c>
      <c r="F784">
        <f ca="1"/>
        <v>4.4128638283702129E-2</v>
      </c>
    </row>
    <row r="785" spans="5:6" x14ac:dyDescent="0.3">
      <c r="E785">
        <f ca="1"/>
        <v>68.294997854469813</v>
      </c>
      <c r="F785">
        <f ca="1"/>
        <v>2.1120303806276153E-2</v>
      </c>
    </row>
    <row r="786" spans="5:6" x14ac:dyDescent="0.3">
      <c r="E786">
        <f ca="1"/>
        <v>46.649781359451929</v>
      </c>
      <c r="F786">
        <f ca="1"/>
        <v>1.5858824724051947E-2</v>
      </c>
    </row>
    <row r="787" spans="5:6" x14ac:dyDescent="0.3">
      <c r="E787">
        <f ca="1"/>
        <v>56.078999436288967</v>
      </c>
      <c r="F787">
        <f ca="1"/>
        <v>4.4571644472779073E-2</v>
      </c>
    </row>
    <row r="788" spans="5:6" x14ac:dyDescent="0.3">
      <c r="E788">
        <f ca="1"/>
        <v>64.568708331242703</v>
      </c>
      <c r="F788">
        <f ca="1"/>
        <v>2.9548951399523564E-2</v>
      </c>
    </row>
    <row r="789" spans="5:6" x14ac:dyDescent="0.3">
      <c r="E789">
        <f ca="1"/>
        <v>56.514267832753085</v>
      </c>
      <c r="F789">
        <f ca="1"/>
        <v>4.4548310686965131E-2</v>
      </c>
    </row>
    <row r="790" spans="5:6" x14ac:dyDescent="0.3">
      <c r="E790">
        <f ca="1"/>
        <v>63.518839891235643</v>
      </c>
      <c r="F790">
        <f ca="1"/>
        <v>3.2134181829312831E-2</v>
      </c>
    </row>
    <row r="791" spans="5:6" x14ac:dyDescent="0.3">
      <c r="E791">
        <f ca="1"/>
        <v>61.57225395932695</v>
      </c>
      <c r="F791">
        <f ca="1"/>
        <v>3.6867175650221087E-2</v>
      </c>
    </row>
    <row r="792" spans="5:6" x14ac:dyDescent="0.3">
      <c r="E792">
        <f ca="1"/>
        <v>60.634130948252661</v>
      </c>
      <c r="F792">
        <f ca="1"/>
        <v>3.8986810418757505E-2</v>
      </c>
    </row>
    <row r="793" spans="5:6" x14ac:dyDescent="0.3">
      <c r="E793">
        <f ca="1"/>
        <v>58.211355381563358</v>
      </c>
      <c r="F793">
        <f ca="1"/>
        <v>4.3262363500948697E-2</v>
      </c>
    </row>
    <row r="794" spans="5:6" x14ac:dyDescent="0.3">
      <c r="E794">
        <f ca="1"/>
        <v>63.55144319007433</v>
      </c>
      <c r="F794">
        <f ca="1"/>
        <v>3.2053546900100288E-2</v>
      </c>
    </row>
    <row r="795" spans="5:6" x14ac:dyDescent="0.3">
      <c r="E795">
        <f ca="1"/>
        <v>60.75252277527288</v>
      </c>
      <c r="F795">
        <f ca="1"/>
        <v>3.8729138845130663E-2</v>
      </c>
    </row>
    <row r="796" spans="5:6" x14ac:dyDescent="0.3">
      <c r="E796">
        <f ca="1"/>
        <v>78.371069905553483</v>
      </c>
      <c r="F796">
        <f ca="1"/>
        <v>7.54274727848486E-3</v>
      </c>
    </row>
    <row r="797" spans="5:6" x14ac:dyDescent="0.3">
      <c r="E797">
        <f ca="1"/>
        <v>50.409760409042207</v>
      </c>
      <c r="F797">
        <f ca="1"/>
        <v>3.1696261634980454E-2</v>
      </c>
    </row>
    <row r="798" spans="5:6" x14ac:dyDescent="0.3">
      <c r="E798">
        <f ca="1"/>
        <v>49.554349100366295</v>
      </c>
      <c r="F798">
        <f ca="1"/>
        <v>2.8105410678590268E-2</v>
      </c>
    </row>
    <row r="799" spans="5:6" x14ac:dyDescent="0.3">
      <c r="E799">
        <f ca="1"/>
        <v>64.145634437844407</v>
      </c>
      <c r="F799">
        <f ca="1"/>
        <v>3.0586526894375493E-2</v>
      </c>
    </row>
    <row r="800" spans="5:6" x14ac:dyDescent="0.3">
      <c r="E800">
        <f ca="1"/>
        <v>54.463285635625581</v>
      </c>
      <c r="F800">
        <f ca="1"/>
        <v>4.3388689899827623E-2</v>
      </c>
    </row>
    <row r="801" spans="5:6" x14ac:dyDescent="0.3">
      <c r="E801">
        <f ca="1"/>
        <v>60.561815085037907</v>
      </c>
      <c r="F801">
        <f ca="1"/>
        <v>3.9142568446118409E-2</v>
      </c>
    </row>
    <row r="802" spans="5:6" x14ac:dyDescent="0.3">
      <c r="E802">
        <f ca="1"/>
        <v>58.265508329862136</v>
      </c>
      <c r="F802">
        <f ca="1"/>
        <v>4.3193748313621112E-2</v>
      </c>
    </row>
    <row r="803" spans="5:6" x14ac:dyDescent="0.3">
      <c r="E803">
        <f ca="1"/>
        <v>59.462022837646686</v>
      </c>
      <c r="F803">
        <f ca="1"/>
        <v>4.1328727166963217E-2</v>
      </c>
    </row>
    <row r="804" spans="5:6" x14ac:dyDescent="0.3">
      <c r="E804">
        <f ca="1"/>
        <v>70.373538957394913</v>
      </c>
      <c r="F804">
        <f ca="1"/>
        <v>1.7218403174972263E-2</v>
      </c>
    </row>
    <row r="805" spans="5:6" x14ac:dyDescent="0.3">
      <c r="E805">
        <f ca="1"/>
        <v>61.410393377384032</v>
      </c>
      <c r="F805">
        <f ca="1"/>
        <v>3.724425726166062E-2</v>
      </c>
    </row>
    <row r="806" spans="5:6" x14ac:dyDescent="0.3">
      <c r="E806">
        <f ca="1"/>
        <v>59.607616642258598</v>
      </c>
      <c r="F806">
        <f ca="1"/>
        <v>4.1061653110688837E-2</v>
      </c>
    </row>
    <row r="807" spans="5:6" x14ac:dyDescent="0.3">
      <c r="E807">
        <f ca="1"/>
        <v>63.827068706666935</v>
      </c>
      <c r="F807">
        <f ca="1"/>
        <v>3.1372192051823282E-2</v>
      </c>
    </row>
    <row r="808" spans="5:6" x14ac:dyDescent="0.3">
      <c r="E808">
        <f ca="1"/>
        <v>52.608740022844025</v>
      </c>
      <c r="F808">
        <f ca="1"/>
        <v>3.9448801771809046E-2</v>
      </c>
    </row>
    <row r="809" spans="5:6" x14ac:dyDescent="0.3">
      <c r="E809">
        <f ca="1"/>
        <v>67.712733294242554</v>
      </c>
      <c r="F809">
        <f ca="1"/>
        <v>2.2325536487987341E-2</v>
      </c>
    </row>
    <row r="810" spans="5:6" x14ac:dyDescent="0.3">
      <c r="E810">
        <f ca="1"/>
        <v>54.59929151513154</v>
      </c>
      <c r="F810">
        <f ca="1"/>
        <v>4.3568764198288347E-2</v>
      </c>
    </row>
    <row r="811" spans="5:6" x14ac:dyDescent="0.3">
      <c r="E811">
        <f ca="1"/>
        <v>83.598708217286401</v>
      </c>
      <c r="F811">
        <f ca="1"/>
        <v>4.4051472235195795E-3</v>
      </c>
    </row>
    <row r="812" spans="5:6" x14ac:dyDescent="0.3">
      <c r="E812">
        <f ca="1"/>
        <v>66.208140770971866</v>
      </c>
      <c r="F812">
        <f ca="1"/>
        <v>2.5648904544744718E-2</v>
      </c>
    </row>
    <row r="813" spans="5:6" x14ac:dyDescent="0.3">
      <c r="E813">
        <f ca="1"/>
        <v>62.732443376447833</v>
      </c>
      <c r="F813">
        <f ca="1"/>
        <v>3.4074324092540263E-2</v>
      </c>
    </row>
    <row r="814" spans="5:6" x14ac:dyDescent="0.3">
      <c r="E814">
        <f ca="1"/>
        <v>63.6956718254715</v>
      </c>
      <c r="F814">
        <f ca="1"/>
        <v>3.1696904117948857E-2</v>
      </c>
    </row>
    <row r="815" spans="5:6" x14ac:dyDescent="0.3">
      <c r="E815">
        <f ca="1"/>
        <v>52.118531881582427</v>
      </c>
      <c r="F815">
        <f ca="1"/>
        <v>3.797112756854449E-2</v>
      </c>
    </row>
    <row r="816" spans="5:6" x14ac:dyDescent="0.3">
      <c r="E816">
        <f ca="1"/>
        <v>55.096793030346568</v>
      </c>
      <c r="F816">
        <f ca="1"/>
        <v>4.4099483845278981E-2</v>
      </c>
    </row>
    <row r="817" spans="5:6" x14ac:dyDescent="0.3">
      <c r="E817">
        <f ca="1"/>
        <v>78.716144912372073</v>
      </c>
      <c r="F817">
        <f ca="1"/>
        <v>7.2771401289638661E-3</v>
      </c>
    </row>
    <row r="818" spans="5:6" x14ac:dyDescent="0.3">
      <c r="E818">
        <f ca="1"/>
        <v>73.856111220257688</v>
      </c>
      <c r="F818">
        <f ca="1"/>
        <v>1.2063854821483951E-2</v>
      </c>
    </row>
    <row r="819" spans="5:6" x14ac:dyDescent="0.3">
      <c r="E819">
        <f ca="1"/>
        <v>69.34923078263968</v>
      </c>
      <c r="F819">
        <f ca="1"/>
        <v>1.9062034540504678E-2</v>
      </c>
    </row>
    <row r="820" spans="5:6" x14ac:dyDescent="0.3">
      <c r="E820">
        <f ca="1"/>
        <v>57.292338324837388</v>
      </c>
      <c r="F820">
        <f ca="1"/>
        <v>4.4179814868043212E-2</v>
      </c>
    </row>
    <row r="821" spans="5:6" x14ac:dyDescent="0.3">
      <c r="E821">
        <f ca="1"/>
        <v>76.40584562279507</v>
      </c>
      <c r="F821">
        <f ca="1"/>
        <v>9.2548398704617261E-3</v>
      </c>
    </row>
    <row r="822" spans="5:6" x14ac:dyDescent="0.3">
      <c r="E822">
        <f ca="1"/>
        <v>59.177025866700461</v>
      </c>
      <c r="F822">
        <f ca="1"/>
        <v>4.1828528402801025E-2</v>
      </c>
    </row>
    <row r="823" spans="5:6" x14ac:dyDescent="0.3">
      <c r="E823">
        <f ca="1"/>
        <v>85.787548981248676</v>
      </c>
      <c r="F823">
        <f ca="1"/>
        <v>3.5332449656191893E-3</v>
      </c>
    </row>
    <row r="824" spans="5:6" x14ac:dyDescent="0.3">
      <c r="E824">
        <f ca="1"/>
        <v>101.87070777185821</v>
      </c>
      <c r="F824">
        <f ca="1"/>
        <v>7.828642643107497E-4</v>
      </c>
    </row>
    <row r="825" spans="5:6" x14ac:dyDescent="0.3">
      <c r="E825">
        <f ca="1"/>
        <v>69.954436484886429</v>
      </c>
      <c r="F825">
        <f ca="1"/>
        <v>1.7954077215515153E-2</v>
      </c>
    </row>
    <row r="826" spans="5:6" x14ac:dyDescent="0.3">
      <c r="E826">
        <f ca="1"/>
        <v>62.31612332780918</v>
      </c>
      <c r="F826">
        <f ca="1"/>
        <v>3.5090735732651798E-2</v>
      </c>
    </row>
    <row r="827" spans="5:6" x14ac:dyDescent="0.3">
      <c r="E827">
        <f ca="1"/>
        <v>53.589581276360995</v>
      </c>
      <c r="F827">
        <f ca="1"/>
        <v>4.1872575304960406E-2</v>
      </c>
    </row>
    <row r="828" spans="5:6" x14ac:dyDescent="0.3">
      <c r="E828">
        <f ca="1"/>
        <v>50.872689690215822</v>
      </c>
      <c r="F828">
        <f ca="1"/>
        <v>3.3540268106994335E-2</v>
      </c>
    </row>
    <row r="829" spans="5:6" x14ac:dyDescent="0.3">
      <c r="E829">
        <f ca="1"/>
        <v>66.84638697279297</v>
      </c>
      <c r="F829">
        <f ca="1"/>
        <v>2.4204294867926759E-2</v>
      </c>
    </row>
    <row r="830" spans="5:6" x14ac:dyDescent="0.3">
      <c r="E830">
        <f ca="1"/>
        <v>47.557570468082801</v>
      </c>
      <c r="F830">
        <f ca="1"/>
        <v>1.9509309147997072E-2</v>
      </c>
    </row>
    <row r="831" spans="5:6" x14ac:dyDescent="0.3">
      <c r="E831">
        <f ca="1"/>
        <v>53.279775381029168</v>
      </c>
      <c r="F831">
        <f ca="1"/>
        <v>4.1187363785938548E-2</v>
      </c>
    </row>
    <row r="832" spans="5:6" x14ac:dyDescent="0.3">
      <c r="E832">
        <f ca="1"/>
        <v>55.102487980236546</v>
      </c>
      <c r="F832">
        <f ca="1"/>
        <v>4.4104403135640652E-2</v>
      </c>
    </row>
    <row r="833" spans="5:6" x14ac:dyDescent="0.3">
      <c r="E833">
        <f ca="1"/>
        <v>77.991334572072958</v>
      </c>
      <c r="F833">
        <f ca="1"/>
        <v>7.8465103239860595E-3</v>
      </c>
    </row>
    <row r="834" spans="5:6" x14ac:dyDescent="0.3">
      <c r="E834">
        <f ca="1"/>
        <v>64.310136437350778</v>
      </c>
      <c r="F834">
        <f ca="1"/>
        <v>3.0182130323800561E-2</v>
      </c>
    </row>
    <row r="835" spans="5:6" x14ac:dyDescent="0.3">
      <c r="E835">
        <f ca="1"/>
        <v>54.730371857129434</v>
      </c>
      <c r="F835">
        <f ca="1"/>
        <v>4.3728056529847313E-2</v>
      </c>
    </row>
    <row r="836" spans="5:6" x14ac:dyDescent="0.3">
      <c r="E836">
        <f ca="1"/>
        <v>57.859455773579015</v>
      </c>
      <c r="F836">
        <f ca="1"/>
        <v>4.3670359746408774E-2</v>
      </c>
    </row>
    <row r="837" spans="5:6" x14ac:dyDescent="0.3">
      <c r="E837">
        <f ca="1"/>
        <v>80.289224418193896</v>
      </c>
      <c r="F837">
        <f ca="1"/>
        <v>6.1829816457089626E-3</v>
      </c>
    </row>
    <row r="838" spans="5:6" x14ac:dyDescent="0.3">
      <c r="E838">
        <f ca="1"/>
        <v>65.829292356044732</v>
      </c>
      <c r="F838">
        <f ca="1"/>
        <v>2.6528229038840005E-2</v>
      </c>
    </row>
    <row r="839" spans="5:6" x14ac:dyDescent="0.3">
      <c r="E839">
        <f ca="1"/>
        <v>62.906011075964926</v>
      </c>
      <c r="F839">
        <f ca="1"/>
        <v>3.364764834616038E-2</v>
      </c>
    </row>
    <row r="840" spans="5:6" x14ac:dyDescent="0.3">
      <c r="E840">
        <f ca="1"/>
        <v>63.779929388261515</v>
      </c>
      <c r="F840">
        <f ca="1"/>
        <v>3.1488653554312268E-2</v>
      </c>
    </row>
    <row r="841" spans="5:6" x14ac:dyDescent="0.3">
      <c r="E841">
        <f ca="1"/>
        <v>58.950161388503972</v>
      </c>
      <c r="F841">
        <f ca="1"/>
        <v>4.2203123630487033E-2</v>
      </c>
    </row>
    <row r="842" spans="5:6" x14ac:dyDescent="0.3">
      <c r="E842">
        <f ca="1"/>
        <v>56.528589869549371</v>
      </c>
      <c r="F842">
        <f ca="1"/>
        <v>4.4545236127474519E-2</v>
      </c>
    </row>
    <row r="843" spans="5:6" x14ac:dyDescent="0.3">
      <c r="E843">
        <f ca="1"/>
        <v>58.107456966550906</v>
      </c>
      <c r="F843">
        <f ca="1"/>
        <v>4.338973621221371E-2</v>
      </c>
    </row>
    <row r="844" spans="5:6" x14ac:dyDescent="0.3">
      <c r="E844">
        <f ca="1"/>
        <v>67.655299197364897</v>
      </c>
      <c r="F844">
        <f ca="1"/>
        <v>2.2446981096540346E-2</v>
      </c>
    </row>
    <row r="845" spans="5:6" x14ac:dyDescent="0.3">
      <c r="E845">
        <f ca="1"/>
        <v>59.391321186683143</v>
      </c>
      <c r="F845">
        <f ca="1"/>
        <v>4.1455619858395798E-2</v>
      </c>
    </row>
    <row r="846" spans="5:6" x14ac:dyDescent="0.3">
      <c r="E846">
        <f ca="1"/>
        <v>58.756825099542489</v>
      </c>
      <c r="F846">
        <f ca="1"/>
        <v>4.2504948126786866E-2</v>
      </c>
    </row>
    <row r="847" spans="5:6" x14ac:dyDescent="0.3">
      <c r="E847">
        <f ca="1"/>
        <v>63.976940400264795</v>
      </c>
      <c r="F847">
        <f ca="1"/>
        <v>3.1002226393309941E-2</v>
      </c>
    </row>
    <row r="848" spans="5:6" x14ac:dyDescent="0.3">
      <c r="E848">
        <f ca="1"/>
        <v>73.186427398718493</v>
      </c>
      <c r="F848">
        <f ca="1"/>
        <v>1.2928518122129987E-2</v>
      </c>
    </row>
    <row r="849" spans="5:6" x14ac:dyDescent="0.3">
      <c r="E849">
        <f ca="1"/>
        <v>58.184955589043007</v>
      </c>
      <c r="F849">
        <f ca="1"/>
        <v>4.3295263593220647E-2</v>
      </c>
    </row>
    <row r="850" spans="5:6" x14ac:dyDescent="0.3">
      <c r="E850">
        <f ca="1"/>
        <v>55.677612487956409</v>
      </c>
      <c r="F850">
        <f ca="1"/>
        <v>4.4468876911075136E-2</v>
      </c>
    </row>
    <row r="851" spans="5:6" x14ac:dyDescent="0.3">
      <c r="E851">
        <f ca="1"/>
        <v>68.110584050856033</v>
      </c>
      <c r="F851">
        <f ca="1"/>
        <v>2.1496855368583468E-2</v>
      </c>
    </row>
    <row r="852" spans="5:6" x14ac:dyDescent="0.3">
      <c r="E852">
        <f ca="1"/>
        <v>71.666302761641987</v>
      </c>
      <c r="F852">
        <f ca="1"/>
        <v>1.5109747075427884E-2</v>
      </c>
    </row>
    <row r="853" spans="5:6" x14ac:dyDescent="0.3">
      <c r="E853">
        <f ca="1"/>
        <v>56.793169580020411</v>
      </c>
      <c r="F853">
        <f ca="1"/>
        <v>4.4462809304165032E-2</v>
      </c>
    </row>
    <row r="854" spans="5:6" x14ac:dyDescent="0.3">
      <c r="E854">
        <f ca="1"/>
        <v>63.776605588035963</v>
      </c>
      <c r="F854">
        <f ca="1"/>
        <v>3.1496866693186541E-2</v>
      </c>
    </row>
    <row r="855" spans="5:6" x14ac:dyDescent="0.3">
      <c r="E855">
        <f ca="1"/>
        <v>70.021596724450205</v>
      </c>
      <c r="F855">
        <f ca="1"/>
        <v>1.7834451273590384E-2</v>
      </c>
    </row>
    <row r="856" spans="5:6" x14ac:dyDescent="0.3">
      <c r="E856">
        <f ca="1"/>
        <v>60.416926058204531</v>
      </c>
      <c r="F856">
        <f ca="1"/>
        <v>3.9450727901055603E-2</v>
      </c>
    </row>
    <row r="857" spans="5:6" x14ac:dyDescent="0.3">
      <c r="E857">
        <f ca="1"/>
        <v>65.238356050493792</v>
      </c>
      <c r="F857">
        <f ca="1"/>
        <v>2.7928231658073028E-2</v>
      </c>
    </row>
    <row r="858" spans="5:6" x14ac:dyDescent="0.3">
      <c r="E858">
        <f ca="1"/>
        <v>63.464847439822137</v>
      </c>
      <c r="F858">
        <f ca="1"/>
        <v>3.2267718025979893E-2</v>
      </c>
    </row>
    <row r="859" spans="5:6" x14ac:dyDescent="0.3">
      <c r="E859">
        <f ca="1"/>
        <v>51.761055195749975</v>
      </c>
      <c r="F859">
        <f ca="1"/>
        <v>3.6792060521281013E-2</v>
      </c>
    </row>
    <row r="860" spans="5:6" x14ac:dyDescent="0.3">
      <c r="E860">
        <f ca="1"/>
        <v>70.8261933292804</v>
      </c>
      <c r="F860">
        <f ca="1"/>
        <v>1.6452679772747742E-2</v>
      </c>
    </row>
    <row r="861" spans="5:6" x14ac:dyDescent="0.3">
      <c r="E861">
        <f ca="1"/>
        <v>52.258974818820768</v>
      </c>
      <c r="F861">
        <f ca="1"/>
        <v>3.8411472384124158E-2</v>
      </c>
    </row>
    <row r="862" spans="5:6" x14ac:dyDescent="0.3">
      <c r="E862">
        <f ca="1"/>
        <v>67.409874340578227</v>
      </c>
      <c r="F862">
        <f ca="1"/>
        <v>2.2970997650364981E-2</v>
      </c>
    </row>
    <row r="863" spans="5:6" x14ac:dyDescent="0.3">
      <c r="E863">
        <f ca="1"/>
        <v>52.868577594915379</v>
      </c>
      <c r="F863">
        <f ca="1"/>
        <v>4.0162314174645934E-2</v>
      </c>
    </row>
    <row r="864" spans="5:6" x14ac:dyDescent="0.3">
      <c r="E864">
        <f ca="1"/>
        <v>52.352975933118437</v>
      </c>
      <c r="F864">
        <f ca="1"/>
        <v>3.8698695174738014E-2</v>
      </c>
    </row>
    <row r="865" spans="5:6" x14ac:dyDescent="0.3">
      <c r="E865">
        <f ca="1"/>
        <v>47.719883297190144</v>
      </c>
      <c r="F865">
        <f ca="1"/>
        <v>2.0189473057276867E-2</v>
      </c>
    </row>
    <row r="866" spans="5:6" x14ac:dyDescent="0.3">
      <c r="E866">
        <f ca="1"/>
        <v>50.835495612657823</v>
      </c>
      <c r="F866">
        <f ca="1"/>
        <v>3.3395416098251314E-2</v>
      </c>
    </row>
    <row r="867" spans="5:6" x14ac:dyDescent="0.3">
      <c r="E867">
        <f ca="1"/>
        <v>53.548572895081392</v>
      </c>
      <c r="F867">
        <f ca="1"/>
        <v>4.1786250357704217E-2</v>
      </c>
    </row>
    <row r="868" spans="5:6" x14ac:dyDescent="0.3">
      <c r="E868">
        <f ca="1"/>
        <v>55.236805616006215</v>
      </c>
      <c r="F868">
        <f ca="1"/>
        <v>4.4212911059600304E-2</v>
      </c>
    </row>
    <row r="869" spans="5:6" x14ac:dyDescent="0.3">
      <c r="E869">
        <f ca="1"/>
        <v>64.57855165405239</v>
      </c>
      <c r="F869">
        <f ca="1"/>
        <v>2.9524916122974785E-2</v>
      </c>
    </row>
    <row r="870" spans="5:6" x14ac:dyDescent="0.3">
      <c r="E870">
        <f ca="1"/>
        <v>53.193794598775312</v>
      </c>
      <c r="F870">
        <f ca="1"/>
        <v>4.0983804105460417E-2</v>
      </c>
    </row>
    <row r="871" spans="5:6" x14ac:dyDescent="0.3">
      <c r="E871">
        <f ca="1"/>
        <v>64.200069109517116</v>
      </c>
      <c r="F871">
        <f ca="1"/>
        <v>3.0452592152175099E-2</v>
      </c>
    </row>
    <row r="872" spans="5:6" x14ac:dyDescent="0.3">
      <c r="E872">
        <f ca="1"/>
        <v>60.341247418376241</v>
      </c>
      <c r="F872">
        <f ca="1"/>
        <v>3.9609524819010443E-2</v>
      </c>
    </row>
    <row r="873" spans="5:6" x14ac:dyDescent="0.3">
      <c r="E873">
        <f ca="1"/>
        <v>49.223726145096578</v>
      </c>
      <c r="F873">
        <f ca="1"/>
        <v>2.6677937159355895E-2</v>
      </c>
    </row>
    <row r="874" spans="5:6" x14ac:dyDescent="0.3">
      <c r="E874">
        <f ca="1"/>
        <v>50.565490027343415</v>
      </c>
      <c r="F874">
        <f ca="1"/>
        <v>3.2326122629375183E-2</v>
      </c>
    </row>
    <row r="875" spans="5:6" x14ac:dyDescent="0.3">
      <c r="E875">
        <f ca="1"/>
        <v>76.040078314595732</v>
      </c>
      <c r="F875">
        <f ca="1"/>
        <v>9.614230458399136E-3</v>
      </c>
    </row>
    <row r="876" spans="5:6" x14ac:dyDescent="0.3">
      <c r="E876">
        <f ca="1"/>
        <v>54.428787661154345</v>
      </c>
      <c r="F876">
        <f ca="1"/>
        <v>4.3340614564401796E-2</v>
      </c>
    </row>
    <row r="877" spans="5:6" x14ac:dyDescent="0.3">
      <c r="E877">
        <f ca="1"/>
        <v>89.227793978137043</v>
      </c>
      <c r="F877">
        <f ca="1"/>
        <v>2.5157210069693451E-3</v>
      </c>
    </row>
    <row r="878" spans="5:6" x14ac:dyDescent="0.3">
      <c r="E878">
        <f ca="1"/>
        <v>60.892040655528845</v>
      </c>
      <c r="F878">
        <f ca="1"/>
        <v>3.842143451819513E-2</v>
      </c>
    </row>
    <row r="879" spans="5:6" x14ac:dyDescent="0.3">
      <c r="E879">
        <f ca="1"/>
        <v>62.673256149115055</v>
      </c>
      <c r="F879">
        <f ca="1"/>
        <v>3.4219489109730467E-2</v>
      </c>
    </row>
    <row r="880" spans="5:6" x14ac:dyDescent="0.3">
      <c r="E880">
        <f ca="1"/>
        <v>58.739269323082887</v>
      </c>
      <c r="F880">
        <f ca="1"/>
        <v>4.2531529348240289E-2</v>
      </c>
    </row>
    <row r="881" spans="5:6" x14ac:dyDescent="0.3">
      <c r="E881">
        <f ca="1"/>
        <v>52.166420184300812</v>
      </c>
      <c r="F881">
        <f ca="1"/>
        <v>3.8122768569322514E-2</v>
      </c>
    </row>
    <row r="882" spans="5:6" x14ac:dyDescent="0.3">
      <c r="E882">
        <f ca="1"/>
        <v>53.762517422856796</v>
      </c>
      <c r="F882">
        <f ca="1"/>
        <v>4.2221787352680576E-2</v>
      </c>
    </row>
    <row r="883" spans="5:6" x14ac:dyDescent="0.3">
      <c r="E883">
        <f ca="1"/>
        <v>59.4174956967056</v>
      </c>
      <c r="F883">
        <f ca="1"/>
        <v>4.1408860606577225E-2</v>
      </c>
    </row>
    <row r="884" spans="5:6" x14ac:dyDescent="0.3">
      <c r="E884">
        <f ca="1"/>
        <v>57.962707343391585</v>
      </c>
      <c r="F884">
        <f ca="1"/>
        <v>4.3557608536715496E-2</v>
      </c>
    </row>
    <row r="885" spans="5:6" x14ac:dyDescent="0.3">
      <c r="E885">
        <f ca="1"/>
        <v>58.124847901836532</v>
      </c>
      <c r="F885">
        <f ca="1"/>
        <v>4.3368811732926685E-2</v>
      </c>
    </row>
    <row r="886" spans="5:6" x14ac:dyDescent="0.3">
      <c r="E886">
        <f ca="1"/>
        <v>53.076209965852648</v>
      </c>
      <c r="F886">
        <f ca="1"/>
        <v>4.0696134506513403E-2</v>
      </c>
    </row>
    <row r="887" spans="5:6" x14ac:dyDescent="0.3">
      <c r="E887">
        <f ca="1"/>
        <v>56.9035908461384</v>
      </c>
      <c r="F887">
        <f ca="1"/>
        <v>4.4414288985470805E-2</v>
      </c>
    </row>
    <row r="888" spans="5:6" x14ac:dyDescent="0.3">
      <c r="E888">
        <f ca="1"/>
        <v>57.653570463386451</v>
      </c>
      <c r="F888">
        <f ca="1"/>
        <v>4.3877239744602684E-2</v>
      </c>
    </row>
    <row r="889" spans="5:6" x14ac:dyDescent="0.3">
      <c r="E889">
        <f ca="1"/>
        <v>42.780398515091889</v>
      </c>
      <c r="F889">
        <f ca="1"/>
        <v>4.8413378574526482E-3</v>
      </c>
    </row>
    <row r="890" spans="5:6" x14ac:dyDescent="0.3">
      <c r="E890">
        <f ca="1"/>
        <v>78.958976204837043</v>
      </c>
      <c r="F890">
        <f ca="1"/>
        <v>7.0959972085543627E-3</v>
      </c>
    </row>
    <row r="891" spans="5:6" x14ac:dyDescent="0.3">
      <c r="E891">
        <f ca="1"/>
        <v>63.123047125102005</v>
      </c>
      <c r="F891">
        <f ca="1"/>
        <v>3.3112514588277721E-2</v>
      </c>
    </row>
    <row r="892" spans="5:6" x14ac:dyDescent="0.3">
      <c r="E892">
        <f ca="1"/>
        <v>54.963173074239258</v>
      </c>
      <c r="F892">
        <f ca="1"/>
        <v>4.397659027522359E-2</v>
      </c>
    </row>
    <row r="893" spans="5:6" x14ac:dyDescent="0.3">
      <c r="E893">
        <f ca="1"/>
        <v>54.883959507960313</v>
      </c>
      <c r="F893">
        <f ca="1"/>
        <v>4.3896945970598206E-2</v>
      </c>
    </row>
    <row r="894" spans="5:6" x14ac:dyDescent="0.3">
      <c r="E894">
        <f ca="1"/>
        <v>57.094539568663819</v>
      </c>
      <c r="F894">
        <f ca="1"/>
        <v>4.4311308289868678E-2</v>
      </c>
    </row>
    <row r="895" spans="5:6" x14ac:dyDescent="0.3">
      <c r="E895">
        <f ca="1"/>
        <v>69.643977189893974</v>
      </c>
      <c r="F895">
        <f ca="1"/>
        <v>1.8515698071980769E-2</v>
      </c>
    </row>
    <row r="896" spans="5:6" x14ac:dyDescent="0.3">
      <c r="E896">
        <f ca="1"/>
        <v>68.579022268139752</v>
      </c>
      <c r="F896">
        <f ca="1"/>
        <v>2.0549881052258485E-2</v>
      </c>
    </row>
    <row r="897" spans="5:6" x14ac:dyDescent="0.3">
      <c r="E897">
        <f ca="1"/>
        <v>76.209842365337039</v>
      </c>
      <c r="F897">
        <f ca="1"/>
        <v>9.4457299158077317E-3</v>
      </c>
    </row>
    <row r="898" spans="5:6" x14ac:dyDescent="0.3">
      <c r="E898">
        <f ca="1"/>
        <v>61.194240860674711</v>
      </c>
      <c r="F898">
        <f ca="1"/>
        <v>3.7741167983053527E-2</v>
      </c>
    </row>
    <row r="899" spans="5:6" x14ac:dyDescent="0.3">
      <c r="E899">
        <f ca="1"/>
        <v>72.551304001125942</v>
      </c>
      <c r="F899">
        <f ca="1"/>
        <v>1.3801994780287331E-2</v>
      </c>
    </row>
    <row r="900" spans="5:6" x14ac:dyDescent="0.3">
      <c r="E900">
        <f ca="1"/>
        <v>59.740309443814077</v>
      </c>
      <c r="F900">
        <f ca="1"/>
        <v>4.0811731379532694E-2</v>
      </c>
    </row>
    <row r="901" spans="5:6" x14ac:dyDescent="0.3">
      <c r="E901">
        <f ca="1"/>
        <v>63.029036106472361</v>
      </c>
      <c r="F901">
        <f ca="1"/>
        <v>3.3344491318921268E-2</v>
      </c>
    </row>
    <row r="902" spans="5:6" x14ac:dyDescent="0.3">
      <c r="E902">
        <f ca="1"/>
        <v>60.769073297528443</v>
      </c>
      <c r="F902">
        <f ca="1"/>
        <v>3.8692861478850614E-2</v>
      </c>
    </row>
    <row r="903" spans="5:6" x14ac:dyDescent="0.3">
      <c r="E903">
        <f ca="1"/>
        <v>64.360284534156719</v>
      </c>
      <c r="F903">
        <f ca="1"/>
        <v>3.0059076133151431E-2</v>
      </c>
    </row>
    <row r="904" spans="5:6" x14ac:dyDescent="0.3">
      <c r="E904">
        <f ca="1"/>
        <v>52.125757683998501</v>
      </c>
      <c r="F904">
        <f ca="1"/>
        <v>3.7994106506351731E-2</v>
      </c>
    </row>
    <row r="905" spans="5:6" x14ac:dyDescent="0.3">
      <c r="E905">
        <f ca="1"/>
        <v>65.769494366822585</v>
      </c>
      <c r="F905">
        <f ca="1"/>
        <v>2.6668391667082538E-2</v>
      </c>
    </row>
    <row r="906" spans="5:6" x14ac:dyDescent="0.3">
      <c r="E906">
        <f ca="1"/>
        <v>54.288925125823873</v>
      </c>
      <c r="F906">
        <f ca="1"/>
        <v>4.3135751619508306E-2</v>
      </c>
    </row>
    <row r="907" spans="5:6" x14ac:dyDescent="0.3">
      <c r="E907">
        <f ca="1"/>
        <v>59.688419734099043</v>
      </c>
      <c r="F907">
        <f ca="1"/>
        <v>4.0910184808874116E-2</v>
      </c>
    </row>
    <row r="908" spans="5:6" x14ac:dyDescent="0.3">
      <c r="E908">
        <f ca="1"/>
        <v>56.011388609740379</v>
      </c>
      <c r="F908">
        <f ca="1"/>
        <v>4.4562835776912169E-2</v>
      </c>
    </row>
    <row r="909" spans="5:6" x14ac:dyDescent="0.3">
      <c r="E909">
        <f ca="1"/>
        <v>51.362999856849122</v>
      </c>
      <c r="F909">
        <f ca="1"/>
        <v>3.538755839291071E-2</v>
      </c>
    </row>
    <row r="910" spans="5:6" x14ac:dyDescent="0.3">
      <c r="E910">
        <f ca="1"/>
        <v>63.727033749154003</v>
      </c>
      <c r="F910">
        <f ca="1"/>
        <v>3.1619378903307245E-2</v>
      </c>
    </row>
    <row r="911" spans="5:6" x14ac:dyDescent="0.3">
      <c r="E911">
        <f ca="1"/>
        <v>53.767521442008167</v>
      </c>
      <c r="F911">
        <f ca="1"/>
        <v>4.223153385576222E-2</v>
      </c>
    </row>
    <row r="912" spans="5:6" x14ac:dyDescent="0.3">
      <c r="E912">
        <f ca="1"/>
        <v>74.533361858171446</v>
      </c>
      <c r="F912">
        <f ca="1"/>
        <v>1.1245663844912296E-2</v>
      </c>
    </row>
    <row r="913" spans="5:6" x14ac:dyDescent="0.3">
      <c r="E913">
        <f ca="1"/>
        <v>61.116025280680276</v>
      </c>
      <c r="F913">
        <f ca="1"/>
        <v>3.7918935750932428E-2</v>
      </c>
    </row>
    <row r="914" spans="5:6" x14ac:dyDescent="0.3">
      <c r="E914">
        <f ca="1"/>
        <v>72.263447640572991</v>
      </c>
      <c r="F914">
        <f ca="1"/>
        <v>1.4215580640150492E-2</v>
      </c>
    </row>
    <row r="915" spans="5:6" x14ac:dyDescent="0.3">
      <c r="E915">
        <f ca="1"/>
        <v>68.743001922259538</v>
      </c>
      <c r="F915">
        <f ca="1"/>
        <v>2.022585708667142E-2</v>
      </c>
    </row>
    <row r="916" spans="5:6" x14ac:dyDescent="0.3">
      <c r="E916">
        <f ca="1"/>
        <v>62.514879983860027</v>
      </c>
      <c r="F916">
        <f ca="1"/>
        <v>3.4606932251483709E-2</v>
      </c>
    </row>
    <row r="917" spans="5:6" x14ac:dyDescent="0.3">
      <c r="E917">
        <f ca="1"/>
        <v>56.18388472896698</v>
      </c>
      <c r="F917">
        <f ca="1"/>
        <v>4.4578610259413592E-2</v>
      </c>
    </row>
    <row r="918" spans="5:6" x14ac:dyDescent="0.3">
      <c r="E918">
        <f ca="1"/>
        <v>48.717471310987548</v>
      </c>
      <c r="F918">
        <f ca="1"/>
        <v>2.4476944983410926E-2</v>
      </c>
    </row>
    <row r="919" spans="5:6" x14ac:dyDescent="0.3">
      <c r="E919">
        <f ca="1"/>
        <v>66.467985224209428</v>
      </c>
      <c r="F919">
        <f ca="1"/>
        <v>2.5054956291969712E-2</v>
      </c>
    </row>
    <row r="920" spans="5:6" x14ac:dyDescent="0.3">
      <c r="E920">
        <f ca="1"/>
        <v>64.095593723954622</v>
      </c>
      <c r="F920">
        <f ca="1"/>
        <v>3.0709743693099232E-2</v>
      </c>
    </row>
    <row r="921" spans="5:6" x14ac:dyDescent="0.3">
      <c r="E921">
        <f ca="1"/>
        <v>61.438609807434773</v>
      </c>
      <c r="F921">
        <f ca="1"/>
        <v>3.7178814952569493E-2</v>
      </c>
    </row>
    <row r="922" spans="5:6" x14ac:dyDescent="0.3">
      <c r="E922">
        <f ca="1"/>
        <v>63.778077357864305</v>
      </c>
      <c r="F922">
        <f ca="1"/>
        <v>3.1493229915457971E-2</v>
      </c>
    </row>
    <row r="923" spans="5:6" x14ac:dyDescent="0.3">
      <c r="E923">
        <f ca="1"/>
        <v>54.176599567307505</v>
      </c>
      <c r="F923">
        <f ca="1"/>
        <v>4.2959660425123877E-2</v>
      </c>
    </row>
    <row r="924" spans="5:6" x14ac:dyDescent="0.3">
      <c r="E924">
        <f ca="1"/>
        <v>70.028318271186535</v>
      </c>
      <c r="F924">
        <f ca="1"/>
        <v>1.7822515363191859E-2</v>
      </c>
    </row>
    <row r="925" spans="5:6" x14ac:dyDescent="0.3">
      <c r="E925">
        <f ca="1"/>
        <v>73.710237910818606</v>
      </c>
      <c r="F925">
        <f ca="1"/>
        <v>1.2247396556505565E-2</v>
      </c>
    </row>
    <row r="926" spans="5:6" x14ac:dyDescent="0.3">
      <c r="E926">
        <f ca="1"/>
        <v>47.395577753177804</v>
      </c>
      <c r="F926">
        <f ca="1"/>
        <v>1.8837649197835368E-2</v>
      </c>
    </row>
    <row r="927" spans="5:6" x14ac:dyDescent="0.3">
      <c r="E927">
        <f ca="1"/>
        <v>57.654166258301842</v>
      </c>
      <c r="F927">
        <f ca="1"/>
        <v>4.3876676291434283E-2</v>
      </c>
    </row>
    <row r="928" spans="5:6" x14ac:dyDescent="0.3">
      <c r="E928">
        <f ca="1"/>
        <v>59.509331703251135</v>
      </c>
      <c r="F928">
        <f ca="1"/>
        <v>4.1242785750433449E-2</v>
      </c>
    </row>
    <row r="929" spans="5:6" x14ac:dyDescent="0.3">
      <c r="E929">
        <f ca="1"/>
        <v>72.541197256228571</v>
      </c>
      <c r="F929">
        <f ca="1"/>
        <v>1.3816326584409837E-2</v>
      </c>
    </row>
    <row r="930" spans="5:6" x14ac:dyDescent="0.3">
      <c r="E930">
        <f ca="1"/>
        <v>67.617389523548326</v>
      </c>
      <c r="F930">
        <f ca="1"/>
        <v>2.2527389022747677E-2</v>
      </c>
    </row>
    <row r="931" spans="5:6" x14ac:dyDescent="0.3">
      <c r="E931">
        <f ca="1"/>
        <v>53.804004414858916</v>
      </c>
      <c r="F931">
        <f ca="1"/>
        <v>4.2301982204364083E-2</v>
      </c>
    </row>
    <row r="932" spans="5:6" x14ac:dyDescent="0.3">
      <c r="E932">
        <f ca="1"/>
        <v>50.22067413029594</v>
      </c>
      <c r="F932">
        <f ca="1"/>
        <v>3.0920000300775026E-2</v>
      </c>
    </row>
    <row r="933" spans="5:6" x14ac:dyDescent="0.3">
      <c r="E933">
        <f ca="1"/>
        <v>52.026207525751389</v>
      </c>
      <c r="F933">
        <f ca="1"/>
        <v>3.7674488019696216E-2</v>
      </c>
    </row>
    <row r="934" spans="5:6" x14ac:dyDescent="0.3">
      <c r="E934">
        <f ca="1"/>
        <v>46.901518733973212</v>
      </c>
      <c r="F934">
        <f ca="1"/>
        <v>1.6841234132342196E-2</v>
      </c>
    </row>
    <row r="935" spans="5:6" x14ac:dyDescent="0.3">
      <c r="E935">
        <f ca="1"/>
        <v>86.966311454346766</v>
      </c>
      <c r="F935">
        <f ca="1"/>
        <v>3.1419209671063944E-3</v>
      </c>
    </row>
    <row r="936" spans="5:6" x14ac:dyDescent="0.3">
      <c r="E936">
        <f ca="1"/>
        <v>69.845628756828987</v>
      </c>
      <c r="F936">
        <f ca="1"/>
        <v>1.8149294597262212E-2</v>
      </c>
    </row>
    <row r="937" spans="5:6" x14ac:dyDescent="0.3">
      <c r="E937">
        <f ca="1"/>
        <v>58.283671078524627</v>
      </c>
      <c r="F937">
        <f ca="1"/>
        <v>4.3170397782263344E-2</v>
      </c>
    </row>
    <row r="938" spans="5:6" x14ac:dyDescent="0.3">
      <c r="E938">
        <f ca="1"/>
        <v>76.629407848009905</v>
      </c>
      <c r="F938">
        <f ca="1"/>
        <v>9.0418081119813462E-3</v>
      </c>
    </row>
    <row r="939" spans="5:6" x14ac:dyDescent="0.3">
      <c r="E939">
        <f ca="1"/>
        <v>83.274340633230835</v>
      </c>
      <c r="F939">
        <f ca="1"/>
        <v>4.5527294018558769E-3</v>
      </c>
    </row>
    <row r="940" spans="5:6" x14ac:dyDescent="0.3">
      <c r="E940">
        <f ca="1"/>
        <v>55.015555873360981</v>
      </c>
      <c r="F940">
        <f ca="1"/>
        <v>4.4026478588011557E-2</v>
      </c>
    </row>
    <row r="941" spans="5:6" x14ac:dyDescent="0.3">
      <c r="E941">
        <f ca="1"/>
        <v>50.809032866774373</v>
      </c>
      <c r="F941">
        <f ca="1"/>
        <v>3.3291982512930252E-2</v>
      </c>
    </row>
    <row r="942" spans="5:6" x14ac:dyDescent="0.3">
      <c r="E942">
        <f ca="1"/>
        <v>53.31914800983558</v>
      </c>
      <c r="F942">
        <f ca="1"/>
        <v>4.127864974631125E-2</v>
      </c>
    </row>
    <row r="943" spans="5:6" x14ac:dyDescent="0.3">
      <c r="E943">
        <f ca="1"/>
        <v>57.377251034630994</v>
      </c>
      <c r="F943">
        <f ca="1"/>
        <v>4.4115822013690228E-2</v>
      </c>
    </row>
    <row r="944" spans="5:6" x14ac:dyDescent="0.3">
      <c r="E944">
        <f ca="1"/>
        <v>66.950638966290001</v>
      </c>
      <c r="F944">
        <f ca="1"/>
        <v>2.3973035282197897E-2</v>
      </c>
    </row>
    <row r="945" spans="5:6" x14ac:dyDescent="0.3">
      <c r="E945">
        <f ca="1"/>
        <v>60.117380788373666</v>
      </c>
      <c r="F945">
        <f ca="1"/>
        <v>4.0070043980308091E-2</v>
      </c>
    </row>
    <row r="946" spans="5:6" x14ac:dyDescent="0.3">
      <c r="E946">
        <f ca="1"/>
        <v>45.895812612232454</v>
      </c>
      <c r="F946">
        <f ca="1"/>
        <v>1.3083633879271687E-2</v>
      </c>
    </row>
    <row r="947" spans="5:6" x14ac:dyDescent="0.3">
      <c r="E947">
        <f ca="1"/>
        <v>53.362140266613608</v>
      </c>
      <c r="F947">
        <f ca="1"/>
        <v>4.1376937615633394E-2</v>
      </c>
    </row>
    <row r="948" spans="5:6" x14ac:dyDescent="0.3">
      <c r="E948">
        <f ca="1"/>
        <v>57.9089863212333</v>
      </c>
      <c r="F948">
        <f ca="1"/>
        <v>4.3617009267054779E-2</v>
      </c>
    </row>
    <row r="949" spans="5:6" x14ac:dyDescent="0.3">
      <c r="E949">
        <f ca="1"/>
        <v>50.098105050152952</v>
      </c>
      <c r="F949">
        <f ca="1"/>
        <v>3.0410735256035767E-2</v>
      </c>
    </row>
    <row r="950" spans="5:6" x14ac:dyDescent="0.3">
      <c r="E950">
        <f ca="1"/>
        <v>48.91918680263079</v>
      </c>
      <c r="F950">
        <f ca="1"/>
        <v>2.5354631612972828E-2</v>
      </c>
    </row>
    <row r="951" spans="5:6" x14ac:dyDescent="0.3">
      <c r="E951">
        <f ca="1"/>
        <v>57.606357472517864</v>
      </c>
      <c r="F951">
        <f ca="1"/>
        <v>4.3921228916639479E-2</v>
      </c>
    </row>
    <row r="952" spans="5:6" x14ac:dyDescent="0.3">
      <c r="E952">
        <f ca="1"/>
        <v>52.919350500247965</v>
      </c>
      <c r="F952">
        <f ca="1"/>
        <v>4.0295869771474362E-2</v>
      </c>
    </row>
    <row r="953" spans="5:6" x14ac:dyDescent="0.3">
      <c r="E953">
        <f ca="1"/>
        <v>76.949476188466221</v>
      </c>
      <c r="F953">
        <f ca="1"/>
        <v>8.7453395107747744E-3</v>
      </c>
    </row>
    <row r="954" spans="5:6" x14ac:dyDescent="0.3">
      <c r="E954">
        <f ca="1"/>
        <v>56.8576061927306</v>
      </c>
      <c r="F954">
        <f ca="1"/>
        <v>4.443548938015443E-2</v>
      </c>
    </row>
    <row r="955" spans="5:6" x14ac:dyDescent="0.3">
      <c r="E955">
        <f ca="1"/>
        <v>55.018967317635436</v>
      </c>
      <c r="F955">
        <f ca="1"/>
        <v>4.4029650978638375E-2</v>
      </c>
    </row>
    <row r="956" spans="5:6" x14ac:dyDescent="0.3">
      <c r="E956">
        <f ca="1"/>
        <v>60.289061739558356</v>
      </c>
      <c r="F956">
        <f ca="1"/>
        <v>3.9718129593307956E-2</v>
      </c>
    </row>
    <row r="957" spans="5:6" x14ac:dyDescent="0.3">
      <c r="E957">
        <f ca="1"/>
        <v>49.507122544842872</v>
      </c>
      <c r="F957">
        <f ca="1"/>
        <v>2.7902396918182259E-2</v>
      </c>
    </row>
    <row r="958" spans="5:6" x14ac:dyDescent="0.3">
      <c r="E958">
        <f ca="1"/>
        <v>86.496095534075096</v>
      </c>
      <c r="F958">
        <f ca="1"/>
        <v>3.2921374017810139E-3</v>
      </c>
    </row>
    <row r="959" spans="5:6" x14ac:dyDescent="0.3">
      <c r="E959">
        <f ca="1"/>
        <v>60.64119293625582</v>
      </c>
      <c r="F959">
        <f ca="1"/>
        <v>3.8971532464529689E-2</v>
      </c>
    </row>
    <row r="960" spans="5:6" x14ac:dyDescent="0.3">
      <c r="E960">
        <f ca="1"/>
        <v>60.297549982175049</v>
      </c>
      <c r="F960">
        <f ca="1"/>
        <v>3.9700515172066166E-2</v>
      </c>
    </row>
    <row r="961" spans="5:6" x14ac:dyDescent="0.3">
      <c r="E961">
        <f ca="1"/>
        <v>103.48630877566794</v>
      </c>
      <c r="F961">
        <f ca="1"/>
        <v>6.8057210094116466E-4</v>
      </c>
    </row>
    <row r="962" spans="5:6" x14ac:dyDescent="0.3">
      <c r="E962">
        <f ca="1"/>
        <v>52.500257170148288</v>
      </c>
      <c r="F962">
        <f ca="1"/>
        <v>3.9136324572956689E-2</v>
      </c>
    </row>
    <row r="963" spans="5:6" x14ac:dyDescent="0.3">
      <c r="E963">
        <f ca="1"/>
        <v>64.971506376804896</v>
      </c>
      <c r="F963">
        <f ca="1"/>
        <v>2.8570282058598847E-2</v>
      </c>
    </row>
    <row r="964" spans="5:6" x14ac:dyDescent="0.3">
      <c r="E964">
        <f ca="1"/>
        <v>68.555243572176892</v>
      </c>
      <c r="F964">
        <f ca="1"/>
        <v>2.0597191314219734E-2</v>
      </c>
    </row>
    <row r="965" spans="5:6" x14ac:dyDescent="0.3">
      <c r="E965">
        <f ca="1"/>
        <v>48.52893189119203</v>
      </c>
      <c r="F965">
        <f ca="1"/>
        <v>2.3657678911243527E-2</v>
      </c>
    </row>
    <row r="966" spans="5:6" x14ac:dyDescent="0.3">
      <c r="E966">
        <f ca="1"/>
        <v>91.823210711772219</v>
      </c>
      <c r="F966">
        <f ca="1"/>
        <v>1.9589504956347061E-3</v>
      </c>
    </row>
    <row r="967" spans="5:6" x14ac:dyDescent="0.3">
      <c r="E967">
        <f ca="1"/>
        <v>54.729946790935699</v>
      </c>
      <c r="F967">
        <f ca="1"/>
        <v>4.3727562560970039E-2</v>
      </c>
    </row>
    <row r="968" spans="5:6" x14ac:dyDescent="0.3">
      <c r="E968">
        <f ca="1"/>
        <v>52.408251273659559</v>
      </c>
      <c r="F968">
        <f ca="1"/>
        <v>3.8864728391521483E-2</v>
      </c>
    </row>
    <row r="969" spans="5:6" x14ac:dyDescent="0.3">
      <c r="E969">
        <f ca="1"/>
        <v>71.600369988359219</v>
      </c>
      <c r="F969">
        <f ca="1"/>
        <v>1.52115170043245E-2</v>
      </c>
    </row>
    <row r="970" spans="5:6" x14ac:dyDescent="0.3">
      <c r="E970">
        <f ca="1"/>
        <v>63.18843623843339</v>
      </c>
      <c r="F970">
        <f ca="1"/>
        <v>3.2951035480386318E-2</v>
      </c>
    </row>
    <row r="971" spans="5:6" x14ac:dyDescent="0.3">
      <c r="E971">
        <f ca="1"/>
        <v>52.427886156872503</v>
      </c>
      <c r="F971">
        <f ca="1"/>
        <v>3.8923191389363607E-2</v>
      </c>
    </row>
    <row r="972" spans="5:6" x14ac:dyDescent="0.3">
      <c r="E972">
        <f ca="1"/>
        <v>62.609688863359011</v>
      </c>
      <c r="F972">
        <f ca="1"/>
        <v>3.4375180259573056E-2</v>
      </c>
    </row>
    <row r="973" spans="5:6" x14ac:dyDescent="0.3">
      <c r="E973">
        <f ca="1"/>
        <v>61.132415371520977</v>
      </c>
      <c r="F973">
        <f ca="1"/>
        <v>3.7881778856086949E-2</v>
      </c>
    </row>
    <row r="974" spans="5:6" x14ac:dyDescent="0.3">
      <c r="E974">
        <f ca="1"/>
        <v>59.998015311897035</v>
      </c>
      <c r="F974">
        <f ca="1"/>
        <v>4.0309643501472467E-2</v>
      </c>
    </row>
    <row r="975" spans="5:6" x14ac:dyDescent="0.3">
      <c r="E975">
        <f ca="1"/>
        <v>44.590971707170787</v>
      </c>
      <c r="F975">
        <f ca="1"/>
        <v>8.9726522249784363E-3</v>
      </c>
    </row>
    <row r="976" spans="5:6" x14ac:dyDescent="0.3">
      <c r="E976">
        <f ca="1"/>
        <v>59.272540437026656</v>
      </c>
      <c r="F976">
        <f ca="1"/>
        <v>4.1664533451395314E-2</v>
      </c>
    </row>
    <row r="977" spans="5:6" x14ac:dyDescent="0.3">
      <c r="E977">
        <f ca="1"/>
        <v>61.489845060058343</v>
      </c>
      <c r="F977">
        <f ca="1"/>
        <v>3.7059664050090549E-2</v>
      </c>
    </row>
    <row r="978" spans="5:6" x14ac:dyDescent="0.3">
      <c r="E978">
        <f ca="1"/>
        <v>62.852572459823165</v>
      </c>
      <c r="F978">
        <f ca="1"/>
        <v>3.3779156169870157E-2</v>
      </c>
    </row>
    <row r="979" spans="5:6" x14ac:dyDescent="0.3">
      <c r="E979">
        <f ca="1"/>
        <v>69.650637399886023</v>
      </c>
      <c r="F979">
        <f ca="1"/>
        <v>1.850350070997598E-2</v>
      </c>
    </row>
    <row r="980" spans="5:6" x14ac:dyDescent="0.3">
      <c r="E980">
        <f ca="1"/>
        <v>47.181717832045003</v>
      </c>
      <c r="F980">
        <f ca="1"/>
        <v>1.7963205089815141E-2</v>
      </c>
    </row>
    <row r="981" spans="5:6" x14ac:dyDescent="0.3">
      <c r="E981">
        <f ca="1"/>
        <v>67.795672194941247</v>
      </c>
      <c r="F981">
        <f ca="1"/>
        <v>2.2150963878068246E-2</v>
      </c>
    </row>
    <row r="982" spans="5:6" x14ac:dyDescent="0.3">
      <c r="E982">
        <f ca="1"/>
        <v>57.76502824197037</v>
      </c>
      <c r="F982">
        <f ca="1"/>
        <v>4.3768251670427867E-2</v>
      </c>
    </row>
    <row r="983" spans="5:6" x14ac:dyDescent="0.3">
      <c r="E983">
        <f ca="1"/>
        <v>75.343689289207788</v>
      </c>
      <c r="F983">
        <f ca="1"/>
        <v>1.0337152051778181E-2</v>
      </c>
    </row>
    <row r="984" spans="5:6" x14ac:dyDescent="0.3">
      <c r="E984">
        <f ca="1"/>
        <v>44.003949513008074</v>
      </c>
      <c r="F984">
        <f ca="1"/>
        <v>7.4339647067753253E-3</v>
      </c>
    </row>
    <row r="985" spans="5:6" x14ac:dyDescent="0.3">
      <c r="E985">
        <f ca="1"/>
        <v>67.521816955576</v>
      </c>
      <c r="F985">
        <f ca="1"/>
        <v>2.2730972029584018E-2</v>
      </c>
    </row>
    <row r="986" spans="5:6" x14ac:dyDescent="0.3">
      <c r="E986">
        <f ca="1"/>
        <v>56.799297659499935</v>
      </c>
      <c r="F986">
        <f ca="1"/>
        <v>4.446033163443714E-2</v>
      </c>
    </row>
    <row r="987" spans="5:6" x14ac:dyDescent="0.3">
      <c r="E987">
        <f ca="1"/>
        <v>60.365652098993806</v>
      </c>
      <c r="F987">
        <f ca="1"/>
        <v>3.9558482769713556E-2</v>
      </c>
    </row>
    <row r="988" spans="5:6" x14ac:dyDescent="0.3">
      <c r="E988">
        <f ca="1"/>
        <v>55.938234456355929</v>
      </c>
      <c r="F988">
        <f ca="1"/>
        <v>4.4549458659991104E-2</v>
      </c>
    </row>
    <row r="989" spans="5:6" x14ac:dyDescent="0.3">
      <c r="E989">
        <f ca="1"/>
        <v>60.50930861480208</v>
      </c>
      <c r="F989">
        <f ca="1"/>
        <v>3.9254856151012173E-2</v>
      </c>
    </row>
    <row r="990" spans="5:6" x14ac:dyDescent="0.3">
      <c r="E990">
        <f ca="1"/>
        <v>77.740352160129746</v>
      </c>
      <c r="F990">
        <f ca="1"/>
        <v>8.0540937523707681E-3</v>
      </c>
    </row>
    <row r="991" spans="5:6" x14ac:dyDescent="0.3">
      <c r="E991">
        <f ca="1"/>
        <v>73.05533925747973</v>
      </c>
      <c r="F991">
        <f ca="1"/>
        <v>1.3104468476493518E-2</v>
      </c>
    </row>
    <row r="992" spans="5:6" x14ac:dyDescent="0.3">
      <c r="E992">
        <f ca="1"/>
        <v>67.415420046285917</v>
      </c>
      <c r="F992">
        <f ca="1"/>
        <v>2.2959066955549237E-2</v>
      </c>
    </row>
    <row r="993" spans="5:6" x14ac:dyDescent="0.3">
      <c r="E993">
        <f ca="1"/>
        <v>47.524942102075521</v>
      </c>
      <c r="F993">
        <f ca="1"/>
        <v>1.9373423276720831E-2</v>
      </c>
    </row>
    <row r="994" spans="5:6" x14ac:dyDescent="0.3">
      <c r="E994">
        <f ca="1"/>
        <v>72.850869873365752</v>
      </c>
      <c r="F994">
        <f ca="1"/>
        <v>1.3383385632697526E-2</v>
      </c>
    </row>
    <row r="995" spans="5:6" x14ac:dyDescent="0.3">
      <c r="E995">
        <f ca="1"/>
        <v>50.797405941333231</v>
      </c>
      <c r="F995">
        <f ca="1"/>
        <v>3.3246439570141346E-2</v>
      </c>
    </row>
    <row r="996" spans="5:6" x14ac:dyDescent="0.3">
      <c r="E996">
        <f ca="1"/>
        <v>55.331185760349975</v>
      </c>
      <c r="F996">
        <f ca="1"/>
        <v>4.4280566936345619E-2</v>
      </c>
    </row>
    <row r="997" spans="5:6" x14ac:dyDescent="0.3">
      <c r="E997">
        <f ca="1"/>
        <v>87.319383762975917</v>
      </c>
      <c r="F997">
        <f ca="1"/>
        <v>3.0339786788432179E-3</v>
      </c>
    </row>
    <row r="998" spans="5:6" x14ac:dyDescent="0.3">
      <c r="E998">
        <f ca="1"/>
        <v>94.829921306002106</v>
      </c>
      <c r="F998">
        <f ca="1"/>
        <v>1.476105377101901E-3</v>
      </c>
    </row>
    <row r="999" spans="5:6" x14ac:dyDescent="0.3">
      <c r="E999">
        <f ca="1"/>
        <v>55.626300609266806</v>
      </c>
      <c r="F999">
        <f ca="1"/>
        <v>4.4446881744487327E-2</v>
      </c>
    </row>
    <row r="1000" spans="5:6" x14ac:dyDescent="0.3">
      <c r="E1000">
        <f ca="1"/>
        <v>65.456656626624266</v>
      </c>
      <c r="F1000">
        <f ca="1"/>
        <v>2.7407325979676045E-2</v>
      </c>
    </row>
    <row r="1001" spans="5:6" x14ac:dyDescent="0.3">
      <c r="E1001">
        <f ca="1"/>
        <v>56.523696311606983</v>
      </c>
      <c r="F1001">
        <f ca="1"/>
        <v>4.454630286519301E-2</v>
      </c>
    </row>
    <row r="1002" spans="5:6" x14ac:dyDescent="0.3">
      <c r="E1002">
        <f ca="1"/>
        <v>67.083180725107709</v>
      </c>
      <c r="F1002">
        <f ca="1"/>
        <v>2.3681015598069233E-2</v>
      </c>
    </row>
    <row r="1003" spans="5:6" x14ac:dyDescent="0.3">
      <c r="E1003">
        <f ca="1"/>
        <v>63.926999383378245</v>
      </c>
      <c r="F1003">
        <f ca="1"/>
        <v>3.1125450119983075E-2</v>
      </c>
    </row>
    <row r="1004" spans="5:6" x14ac:dyDescent="0.3">
      <c r="E1004">
        <f ca="1"/>
        <v>61.953036615399739</v>
      </c>
      <c r="F1004">
        <f ca="1"/>
        <v>3.5965653189943547E-2</v>
      </c>
    </row>
    <row r="1005" spans="5:6" x14ac:dyDescent="0.3">
      <c r="E1005">
        <f ca="1"/>
        <v>59.574153965923472</v>
      </c>
      <c r="F1005">
        <f ca="1"/>
        <v>4.1123710175197822E-2</v>
      </c>
    </row>
    <row r="1006" spans="5:6" x14ac:dyDescent="0.3">
      <c r="E1006">
        <f ca="1"/>
        <v>59.508983906761458</v>
      </c>
      <c r="F1006">
        <f ca="1"/>
        <v>4.1243420543692288E-2</v>
      </c>
    </row>
    <row r="1007" spans="5:6" x14ac:dyDescent="0.3">
      <c r="E1007">
        <f ca="1"/>
        <v>54.155165992972719</v>
      </c>
      <c r="F1007">
        <f ca="1"/>
        <v>4.2924889674141369E-2</v>
      </c>
    </row>
    <row r="1008" spans="5:6" x14ac:dyDescent="0.3">
      <c r="E1008">
        <f ca="1"/>
        <v>62.244139938750706</v>
      </c>
      <c r="F1008">
        <f ca="1"/>
        <v>3.5265180673916138E-2</v>
      </c>
    </row>
    <row r="1009" spans="5:6" x14ac:dyDescent="0.3">
      <c r="E1009">
        <f ca="1"/>
        <v>51.842123140185556</v>
      </c>
      <c r="F1009">
        <f ca="1"/>
        <v>3.7066553326046331E-2</v>
      </c>
    </row>
    <row r="1010" spans="5:6" x14ac:dyDescent="0.3">
      <c r="E1010">
        <f ca="1"/>
        <v>50.767563062695451</v>
      </c>
      <c r="F1010">
        <f ca="1"/>
        <v>3.3129275051808862E-2</v>
      </c>
    </row>
    <row r="1011" spans="5:6" x14ac:dyDescent="0.3">
      <c r="E1011">
        <f ca="1"/>
        <v>57.509225804297934</v>
      </c>
      <c r="F1011">
        <f ca="1"/>
        <v>4.4007584148704225E-2</v>
      </c>
    </row>
    <row r="1012" spans="5:6" x14ac:dyDescent="0.3">
      <c r="E1012">
        <f ca="1"/>
        <v>63.418391308698951</v>
      </c>
      <c r="F1012">
        <f ca="1"/>
        <v>3.2382610166893006E-2</v>
      </c>
    </row>
    <row r="1013" spans="5:6" x14ac:dyDescent="0.3">
      <c r="E1013">
        <f ca="1"/>
        <v>47.024124391803461</v>
      </c>
      <c r="F1013">
        <f ca="1"/>
        <v>1.7328662876009926E-2</v>
      </c>
    </row>
    <row r="1014" spans="5:6" x14ac:dyDescent="0.3">
      <c r="E1014">
        <f ca="1"/>
        <v>55.856678415400019</v>
      </c>
      <c r="F1014">
        <f ca="1"/>
        <v>4.4529796887558391E-2</v>
      </c>
    </row>
    <row r="1015" spans="5:6" x14ac:dyDescent="0.3">
      <c r="E1015">
        <f ca="1"/>
        <v>57.548394322781384</v>
      </c>
      <c r="F1015">
        <f ca="1"/>
        <v>4.3973436823639404E-2</v>
      </c>
    </row>
    <row r="1016" spans="5:6" x14ac:dyDescent="0.3">
      <c r="E1016">
        <f ca="1"/>
        <v>58.073336801725738</v>
      </c>
      <c r="F1016">
        <f ca="1"/>
        <v>4.3430321968361316E-2</v>
      </c>
    </row>
    <row r="1017" spans="5:6" x14ac:dyDescent="0.3">
      <c r="E1017">
        <f ca="1"/>
        <v>69.944996093607884</v>
      </c>
      <c r="F1017">
        <f ca="1"/>
        <v>1.7970945653218183E-2</v>
      </c>
    </row>
    <row r="1018" spans="5:6" x14ac:dyDescent="0.3">
      <c r="E1018">
        <f ca="1"/>
        <v>52.035880270106595</v>
      </c>
      <c r="F1018">
        <f ca="1"/>
        <v>3.770582917063578E-2</v>
      </c>
    </row>
    <row r="1019" spans="5:6" x14ac:dyDescent="0.3">
      <c r="E1019">
        <f ca="1"/>
        <v>68.776906114064431</v>
      </c>
      <c r="F1019">
        <f ca="1"/>
        <v>2.0159349748383633E-2</v>
      </c>
    </row>
    <row r="1020" spans="5:6" x14ac:dyDescent="0.3">
      <c r="E1020">
        <f ca="1"/>
        <v>53.680699097554637</v>
      </c>
      <c r="F1020">
        <f ca="1"/>
        <v>4.2059565322506834E-2</v>
      </c>
    </row>
    <row r="1021" spans="5:6" x14ac:dyDescent="0.3">
      <c r="E1021">
        <f ca="1"/>
        <v>58.641743460963355</v>
      </c>
      <c r="F1021">
        <f ca="1"/>
        <v>4.2676620919347041E-2</v>
      </c>
    </row>
    <row r="1022" spans="5:6" x14ac:dyDescent="0.3">
      <c r="E1022">
        <f ca="1"/>
        <v>86.403893761199171</v>
      </c>
      <c r="F1022">
        <f ca="1"/>
        <v>3.3224875671590275E-3</v>
      </c>
    </row>
    <row r="1023" spans="5:6" x14ac:dyDescent="0.3">
      <c r="E1023">
        <f ca="1"/>
        <v>64.022836865975449</v>
      </c>
      <c r="F1023">
        <f ca="1"/>
        <v>3.0889041060909929E-2</v>
      </c>
    </row>
    <row r="1024" spans="5:6" x14ac:dyDescent="0.3">
      <c r="E1024">
        <f ca="1"/>
        <v>69.122896496557175</v>
      </c>
      <c r="F1024">
        <f ca="1"/>
        <v>1.9490242720025072E-2</v>
      </c>
    </row>
    <row r="1025" spans="5:6" x14ac:dyDescent="0.3">
      <c r="E1025">
        <f ca="1"/>
        <v>66.187013897045574</v>
      </c>
      <c r="F1025">
        <f ca="1"/>
        <v>2.5697532543129942E-2</v>
      </c>
    </row>
    <row r="1026" spans="5:6" x14ac:dyDescent="0.3">
      <c r="E1026">
        <f ca="1"/>
        <v>63.141000991644269</v>
      </c>
      <c r="F1026">
        <f ca="1"/>
        <v>3.3068186755474953E-2</v>
      </c>
    </row>
    <row r="1027" spans="5:6" x14ac:dyDescent="0.3">
      <c r="E1027">
        <f ca="1"/>
        <v>57.159080689927087</v>
      </c>
      <c r="F1027">
        <f ca="1"/>
        <v>4.4271139293840071E-2</v>
      </c>
    </row>
    <row r="1028" spans="5:6" x14ac:dyDescent="0.3">
      <c r="E1028">
        <f ca="1"/>
        <v>64.522919425781723</v>
      </c>
      <c r="F1028">
        <f ca="1"/>
        <v>2.966082830613755E-2</v>
      </c>
    </row>
    <row r="1029" spans="5:6" x14ac:dyDescent="0.3">
      <c r="E1029">
        <f ca="1"/>
        <v>57.592337711962827</v>
      </c>
      <c r="F1029">
        <f ca="1"/>
        <v>4.3934038989629047E-2</v>
      </c>
    </row>
    <row r="1030" spans="5:6" x14ac:dyDescent="0.3">
      <c r="E1030">
        <f ca="1"/>
        <v>64.564132801086288</v>
      </c>
      <c r="F1030">
        <f ca="1"/>
        <v>2.9560125699422648E-2</v>
      </c>
    </row>
    <row r="1031" spans="5:6" x14ac:dyDescent="0.3">
      <c r="E1031">
        <f ca="1"/>
        <v>72.58064717966613</v>
      </c>
      <c r="F1031">
        <f ca="1"/>
        <v>1.376046249827129E-2</v>
      </c>
    </row>
    <row r="1032" spans="5:6" x14ac:dyDescent="0.3">
      <c r="E1032">
        <f ca="1"/>
        <v>50.636851520162388</v>
      </c>
      <c r="F1032">
        <f ca="1"/>
        <v>3.2611653202890369E-2</v>
      </c>
    </row>
    <row r="1033" spans="5:6" x14ac:dyDescent="0.3">
      <c r="E1033">
        <f ca="1"/>
        <v>68.692281133765192</v>
      </c>
      <c r="F1033">
        <f ca="1"/>
        <v>2.0325664480466597E-2</v>
      </c>
    </row>
    <row r="1034" spans="5:6" x14ac:dyDescent="0.3">
      <c r="E1034">
        <f ca="1"/>
        <v>58.954720173133715</v>
      </c>
      <c r="F1034">
        <f ca="1"/>
        <v>4.2195809412865333E-2</v>
      </c>
    </row>
    <row r="1035" spans="5:6" x14ac:dyDescent="0.3">
      <c r="E1035">
        <f ca="1"/>
        <v>122.34708617198595</v>
      </c>
      <c r="F1035">
        <f ca="1"/>
        <v>1.521519435344396E-4</v>
      </c>
    </row>
    <row r="1036" spans="5:6" x14ac:dyDescent="0.3">
      <c r="E1036">
        <f ca="1"/>
        <v>73.739400029236378</v>
      </c>
      <c r="F1036">
        <f ca="1"/>
        <v>1.2210492770097966E-2</v>
      </c>
    </row>
    <row r="1037" spans="5:6" x14ac:dyDescent="0.3">
      <c r="E1037">
        <f ca="1"/>
        <v>55.260630858390314</v>
      </c>
      <c r="F1037">
        <f ca="1"/>
        <v>4.4230656901625483E-2</v>
      </c>
    </row>
    <row r="1038" spans="5:6" x14ac:dyDescent="0.3">
      <c r="E1038">
        <f ca="1"/>
        <v>69.856086626605205</v>
      </c>
      <c r="F1038">
        <f ca="1"/>
        <v>1.8130455896100715E-2</v>
      </c>
    </row>
    <row r="1039" spans="5:6" x14ac:dyDescent="0.3">
      <c r="E1039">
        <f ca="1"/>
        <v>63.423662349066049</v>
      </c>
      <c r="F1039">
        <f ca="1"/>
        <v>3.2369574628456459E-2</v>
      </c>
    </row>
    <row r="1040" spans="5:6" x14ac:dyDescent="0.3">
      <c r="E1040">
        <f ca="1"/>
        <v>47.526174321992968</v>
      </c>
      <c r="F1040">
        <f ca="1"/>
        <v>1.9378549693344894E-2</v>
      </c>
    </row>
    <row r="1041" spans="5:6" x14ac:dyDescent="0.3">
      <c r="E1041">
        <f ca="1"/>
        <v>54.369270256836003</v>
      </c>
      <c r="F1041">
        <f ca="1"/>
        <v>4.3255388944327011E-2</v>
      </c>
    </row>
    <row r="1042" spans="5:6" x14ac:dyDescent="0.3">
      <c r="E1042">
        <f ca="1"/>
        <v>57.420008657909918</v>
      </c>
      <c r="F1042">
        <f ca="1"/>
        <v>4.4081915507046911E-2</v>
      </c>
    </row>
    <row r="1043" spans="5:6" x14ac:dyDescent="0.3">
      <c r="E1043">
        <f ca="1"/>
        <v>55.141303599882484</v>
      </c>
      <c r="F1043">
        <f ca="1"/>
        <v>4.4137240429418786E-2</v>
      </c>
    </row>
    <row r="1044" spans="5:6" x14ac:dyDescent="0.3">
      <c r="E1044">
        <f ca="1"/>
        <v>51.342589954246833</v>
      </c>
      <c r="F1044">
        <f ca="1"/>
        <v>3.5313123936576638E-2</v>
      </c>
    </row>
    <row r="1045" spans="5:6" x14ac:dyDescent="0.3">
      <c r="E1045">
        <f ca="1"/>
        <v>53.164279727926569</v>
      </c>
      <c r="F1045">
        <f ca="1"/>
        <v>4.0912601321276998E-2</v>
      </c>
    </row>
    <row r="1046" spans="5:6" x14ac:dyDescent="0.3">
      <c r="E1046">
        <f ca="1"/>
        <v>71.795151179237592</v>
      </c>
      <c r="F1046">
        <f ca="1"/>
        <v>1.4912623290799162E-2</v>
      </c>
    </row>
    <row r="1047" spans="5:6" x14ac:dyDescent="0.3">
      <c r="E1047">
        <f ca="1"/>
        <v>88.449545144034815</v>
      </c>
      <c r="F1047">
        <f ca="1"/>
        <v>2.7144984119418215E-3</v>
      </c>
    </row>
    <row r="1048" spans="5:6" x14ac:dyDescent="0.3">
      <c r="E1048">
        <f ca="1"/>
        <v>44.975373248131781</v>
      </c>
      <c r="F1048">
        <f ca="1"/>
        <v>1.0086144784782669E-2</v>
      </c>
    </row>
    <row r="1049" spans="5:6" x14ac:dyDescent="0.3">
      <c r="E1049">
        <f ca="1"/>
        <v>44.62299782457319</v>
      </c>
      <c r="F1049">
        <f ca="1"/>
        <v>9.0622284378514256E-3</v>
      </c>
    </row>
    <row r="1050" spans="5:6" x14ac:dyDescent="0.3">
      <c r="E1050">
        <f ca="1"/>
        <v>45.689064113210961</v>
      </c>
      <c r="F1050">
        <f ca="1"/>
        <v>1.2370998429398044E-2</v>
      </c>
    </row>
    <row r="1051" spans="5:6" x14ac:dyDescent="0.3">
      <c r="E1051">
        <f ca="1"/>
        <v>54.146733567675398</v>
      </c>
      <c r="F1051">
        <f ca="1"/>
        <v>4.2911107426064424E-2</v>
      </c>
    </row>
    <row r="1052" spans="5:6" x14ac:dyDescent="0.3">
      <c r="E1052">
        <f ca="1"/>
        <v>63.262799754306776</v>
      </c>
      <c r="F1052">
        <f ca="1"/>
        <v>3.2767292694032314E-2</v>
      </c>
    </row>
    <row r="1053" spans="5:6" x14ac:dyDescent="0.3">
      <c r="E1053">
        <f ca="1"/>
        <v>69.217825677543459</v>
      </c>
      <c r="F1053">
        <f ca="1"/>
        <v>1.9309726763259934E-2</v>
      </c>
    </row>
    <row r="1054" spans="5:6" x14ac:dyDescent="0.3">
      <c r="E1054">
        <f ca="1"/>
        <v>57.17997478759672</v>
      </c>
      <c r="F1054">
        <f ca="1"/>
        <v>4.4257563597228156E-2</v>
      </c>
    </row>
    <row r="1055" spans="5:6" x14ac:dyDescent="0.3">
      <c r="E1055">
        <f ca="1"/>
        <v>58.280218711807663</v>
      </c>
      <c r="F1055">
        <f ca="1"/>
        <v>4.3174849208353072E-2</v>
      </c>
    </row>
    <row r="1056" spans="5:6" x14ac:dyDescent="0.3">
      <c r="E1056">
        <f ca="1"/>
        <v>44.708544531735072</v>
      </c>
      <c r="F1056">
        <f ca="1"/>
        <v>9.3043537654078756E-3</v>
      </c>
    </row>
    <row r="1057" spans="5:6" x14ac:dyDescent="0.3">
      <c r="E1057">
        <f ca="1"/>
        <v>55.586559751596596</v>
      </c>
      <c r="F1057">
        <f ca="1"/>
        <v>4.4428446710477472E-2</v>
      </c>
    </row>
    <row r="1058" spans="5:6" x14ac:dyDescent="0.3">
      <c r="E1058">
        <f ca="1"/>
        <v>54.593235732176929</v>
      </c>
      <c r="F1058">
        <f ca="1"/>
        <v>4.3561067027273984E-2</v>
      </c>
    </row>
    <row r="1059" spans="5:6" x14ac:dyDescent="0.3">
      <c r="E1059">
        <f ca="1"/>
        <v>54.158155140475884</v>
      </c>
      <c r="F1059">
        <f ca="1"/>
        <v>4.2929761320059767E-2</v>
      </c>
    </row>
    <row r="1060" spans="5:6" x14ac:dyDescent="0.3">
      <c r="E1060">
        <f ca="1"/>
        <v>54.320072354850979</v>
      </c>
      <c r="F1060">
        <f ca="1"/>
        <v>4.3182756766883837E-2</v>
      </c>
    </row>
    <row r="1061" spans="5:6" x14ac:dyDescent="0.3">
      <c r="E1061">
        <f ca="1"/>
        <v>49.001542829788406</v>
      </c>
      <c r="F1061">
        <f ca="1"/>
        <v>2.5712900527876729E-2</v>
      </c>
    </row>
    <row r="1062" spans="5:6" x14ac:dyDescent="0.3">
      <c r="E1062">
        <f ca="1"/>
        <v>56.685700739784494</v>
      </c>
      <c r="F1062">
        <f ca="1"/>
        <v>4.4502107847817871E-2</v>
      </c>
    </row>
    <row r="1063" spans="5:6" x14ac:dyDescent="0.3">
      <c r="E1063">
        <f ca="1"/>
        <v>53.009828520539827</v>
      </c>
      <c r="F1063">
        <f ca="1"/>
        <v>4.0529034987023295E-2</v>
      </c>
    </row>
    <row r="1064" spans="5:6" x14ac:dyDescent="0.3">
      <c r="E1064">
        <f ca="1"/>
        <v>51.757557840833194</v>
      </c>
      <c r="F1064">
        <f ca="1"/>
        <v>3.6780127529752911E-2</v>
      </c>
    </row>
    <row r="1065" spans="5:6" x14ac:dyDescent="0.3">
      <c r="E1065">
        <f ca="1"/>
        <v>52.730018174358491</v>
      </c>
      <c r="F1065">
        <f ca="1"/>
        <v>3.9788030671258606E-2</v>
      </c>
    </row>
    <row r="1066" spans="5:6" x14ac:dyDescent="0.3">
      <c r="E1066">
        <f ca="1"/>
        <v>62.188310722120036</v>
      </c>
      <c r="F1066">
        <f ca="1"/>
        <v>3.5400163525762356E-2</v>
      </c>
    </row>
    <row r="1067" spans="5:6" x14ac:dyDescent="0.3">
      <c r="E1067">
        <f ca="1"/>
        <v>115.05426783513823</v>
      </c>
      <c r="F1067">
        <f ca="1"/>
        <v>2.6402079422106805E-4</v>
      </c>
    </row>
    <row r="1068" spans="5:6" x14ac:dyDescent="0.3">
      <c r="E1068">
        <f ca="1"/>
        <v>59.970317978646356</v>
      </c>
      <c r="F1068">
        <f ca="1"/>
        <v>4.036462023637457E-2</v>
      </c>
    </row>
    <row r="1069" spans="5:6" x14ac:dyDescent="0.3">
      <c r="E1069">
        <f ca="1"/>
        <v>77.24747094816091</v>
      </c>
      <c r="F1069">
        <f ca="1"/>
        <v>8.4781101143601677E-3</v>
      </c>
    </row>
    <row r="1070" spans="5:6" x14ac:dyDescent="0.3">
      <c r="E1070">
        <f ca="1"/>
        <v>60.259696658704144</v>
      </c>
      <c r="F1070">
        <f ca="1"/>
        <v>3.9778913259722555E-2</v>
      </c>
    </row>
    <row r="1071" spans="5:6" x14ac:dyDescent="0.3">
      <c r="E1071">
        <f ca="1"/>
        <v>59.131817479580185</v>
      </c>
      <c r="F1071">
        <f ca="1"/>
        <v>4.1904874374914906E-2</v>
      </c>
    </row>
    <row r="1072" spans="5:6" x14ac:dyDescent="0.3">
      <c r="E1072">
        <f ca="1"/>
        <v>70.512136502324083</v>
      </c>
      <c r="F1072">
        <f ca="1"/>
        <v>1.6980777395007047E-2</v>
      </c>
    </row>
    <row r="1073" spans="5:6" x14ac:dyDescent="0.3">
      <c r="E1073">
        <f ca="1"/>
        <v>66.180033199011461</v>
      </c>
      <c r="F1073">
        <f ca="1"/>
        <v>2.5713611004037865E-2</v>
      </c>
    </row>
    <row r="1074" spans="5:6" x14ac:dyDescent="0.3">
      <c r="E1074">
        <f ca="1"/>
        <v>61.612250417666779</v>
      </c>
      <c r="F1074">
        <f ca="1"/>
        <v>3.6773392147888988E-2</v>
      </c>
    </row>
    <row r="1075" spans="5:6" x14ac:dyDescent="0.3">
      <c r="E1075">
        <f ca="1"/>
        <v>62.246481735078106</v>
      </c>
      <c r="F1075">
        <f ca="1"/>
        <v>3.5259512600706214E-2</v>
      </c>
    </row>
    <row r="1076" spans="5:6" x14ac:dyDescent="0.3">
      <c r="E1076">
        <f ca="1"/>
        <v>63.789450508655321</v>
      </c>
      <c r="F1076">
        <f ca="1"/>
        <v>3.1465127777706471E-2</v>
      </c>
    </row>
    <row r="1077" spans="5:6" x14ac:dyDescent="0.3">
      <c r="E1077">
        <f ca="1"/>
        <v>65.786921288173147</v>
      </c>
      <c r="F1077">
        <f ca="1"/>
        <v>2.6627507000260689E-2</v>
      </c>
    </row>
    <row r="1078" spans="5:6" x14ac:dyDescent="0.3">
      <c r="E1078">
        <f ca="1"/>
        <v>56.044796203969426</v>
      </c>
      <c r="F1078">
        <f ca="1"/>
        <v>4.4567613506657597E-2</v>
      </c>
    </row>
    <row r="1079" spans="5:6" x14ac:dyDescent="0.3">
      <c r="E1079">
        <f ca="1"/>
        <v>60.987063389532004</v>
      </c>
      <c r="F1079">
        <f ca="1"/>
        <v>3.8209487296413921E-2</v>
      </c>
    </row>
    <row r="1080" spans="5:6" x14ac:dyDescent="0.3">
      <c r="E1080">
        <f ca="1"/>
        <v>57.330098830063413</v>
      </c>
      <c r="F1080">
        <f ca="1"/>
        <v>4.4151909279361995E-2</v>
      </c>
    </row>
    <row r="1081" spans="5:6" x14ac:dyDescent="0.3">
      <c r="E1081">
        <f ca="1"/>
        <v>57.56864899433458</v>
      </c>
      <c r="F1081">
        <f ca="1"/>
        <v>4.395541968170228E-2</v>
      </c>
    </row>
    <row r="1082" spans="5:6" x14ac:dyDescent="0.3">
      <c r="E1082">
        <f ca="1"/>
        <v>66.355569979109447</v>
      </c>
      <c r="F1082">
        <f ca="1"/>
        <v>2.5310962713212735E-2</v>
      </c>
    </row>
    <row r="1083" spans="5:6" x14ac:dyDescent="0.3">
      <c r="E1083">
        <f ca="1"/>
        <v>95.99035290011993</v>
      </c>
      <c r="F1083">
        <f ca="1"/>
        <v>1.3259715138405892E-3</v>
      </c>
    </row>
    <row r="1084" spans="5:6" x14ac:dyDescent="0.3">
      <c r="E1084">
        <f ca="1"/>
        <v>56.129274892394434</v>
      </c>
      <c r="F1084">
        <f ca="1"/>
        <v>4.4575995713719008E-2</v>
      </c>
    </row>
    <row r="1085" spans="5:6" x14ac:dyDescent="0.3">
      <c r="E1085">
        <f ca="1"/>
        <v>66.840001766866493</v>
      </c>
      <c r="F1085">
        <f ca="1"/>
        <v>2.421850340070094E-2</v>
      </c>
    </row>
    <row r="1086" spans="5:6" x14ac:dyDescent="0.3">
      <c r="E1086">
        <f ca="1"/>
        <v>58.660871610948284</v>
      </c>
      <c r="F1086">
        <f ca="1"/>
        <v>4.2648510104464632E-2</v>
      </c>
    </row>
    <row r="1087" spans="5:6" x14ac:dyDescent="0.3">
      <c r="E1087">
        <f ca="1"/>
        <v>77.739998433673193</v>
      </c>
      <c r="F1087">
        <f ca="1"/>
        <v>8.05439021917226E-3</v>
      </c>
    </row>
    <row r="1088" spans="5:6" x14ac:dyDescent="0.3">
      <c r="E1088">
        <f ca="1"/>
        <v>67.770646055244555</v>
      </c>
      <c r="F1088">
        <f ca="1"/>
        <v>2.2203539601783975E-2</v>
      </c>
    </row>
    <row r="1089" spans="5:6" x14ac:dyDescent="0.3">
      <c r="E1089">
        <f ca="1"/>
        <v>57.218055198159355</v>
      </c>
      <c r="F1089">
        <f ca="1"/>
        <v>4.4232107074588287E-2</v>
      </c>
    </row>
    <row r="1090" spans="5:6" x14ac:dyDescent="0.3">
      <c r="E1090">
        <f ca="1"/>
        <v>59.549656076572703</v>
      </c>
      <c r="F1090">
        <f ca="1"/>
        <v>4.1168889310110944E-2</v>
      </c>
    </row>
    <row r="1091" spans="5:6" x14ac:dyDescent="0.3">
      <c r="E1091">
        <f ca="1"/>
        <v>49.749843698419006</v>
      </c>
      <c r="F1091">
        <f ca="1"/>
        <v>2.8941675757395594E-2</v>
      </c>
    </row>
    <row r="1092" spans="5:6" x14ac:dyDescent="0.3">
      <c r="E1092">
        <f ca="1"/>
        <v>54.482920931100431</v>
      </c>
      <c r="F1092">
        <f ca="1"/>
        <v>4.3415619299594331E-2</v>
      </c>
    </row>
    <row r="1093" spans="5:6" x14ac:dyDescent="0.3">
      <c r="E1093">
        <f ca="1"/>
        <v>62.879325135436595</v>
      </c>
      <c r="F1093">
        <f ca="1"/>
        <v>3.3713334636361898E-2</v>
      </c>
    </row>
    <row r="1094" spans="5:6" x14ac:dyDescent="0.3">
      <c r="E1094">
        <f ca="1"/>
        <v>90.20536908183864</v>
      </c>
      <c r="F1094">
        <f ca="1"/>
        <v>2.2880697479257034E-3</v>
      </c>
    </row>
    <row r="1095" spans="5:6" x14ac:dyDescent="0.3">
      <c r="E1095">
        <f ca="1"/>
        <v>54.117048294587789</v>
      </c>
      <c r="F1095">
        <f ca="1"/>
        <v>4.2862127512700771E-2</v>
      </c>
    </row>
    <row r="1096" spans="5:6" x14ac:dyDescent="0.3">
      <c r="E1096">
        <f ca="1"/>
        <v>54.461982670623939</v>
      </c>
      <c r="F1096">
        <f ca="1"/>
        <v>4.3386891778267336E-2</v>
      </c>
    </row>
    <row r="1097" spans="5:6" x14ac:dyDescent="0.3">
      <c r="E1097">
        <f ca="1"/>
        <v>90.076877811040333</v>
      </c>
      <c r="F1097">
        <f ca="1"/>
        <v>2.3166737528611246E-3</v>
      </c>
    </row>
    <row r="1098" spans="5:6" x14ac:dyDescent="0.3">
      <c r="E1098">
        <f ca="1"/>
        <v>97.504269582209758</v>
      </c>
      <c r="F1098">
        <f ca="1"/>
        <v>1.154707339222586E-3</v>
      </c>
    </row>
    <row r="1099" spans="5:6" x14ac:dyDescent="0.3">
      <c r="E1099">
        <f ca="1"/>
        <v>65.467682140655754</v>
      </c>
      <c r="F1099">
        <f ca="1"/>
        <v>2.7381127860356326E-2</v>
      </c>
    </row>
    <row r="1100" spans="5:6" x14ac:dyDescent="0.3">
      <c r="E1100">
        <f ca="1"/>
        <v>61.144854352819507</v>
      </c>
      <c r="F1100">
        <f ca="1"/>
        <v>3.7853545573757391E-2</v>
      </c>
    </row>
    <row r="1101" spans="5:6" x14ac:dyDescent="0.3">
      <c r="E1101">
        <f ca="1"/>
        <v>52.433433706630815</v>
      </c>
      <c r="F1101">
        <f ca="1"/>
        <v>3.8939660093184801E-2</v>
      </c>
    </row>
    <row r="1102" spans="5:6" x14ac:dyDescent="0.3">
      <c r="E1102">
        <f ca="1"/>
        <v>48.128662988627326</v>
      </c>
      <c r="F1102">
        <f ca="1"/>
        <v>2.1928774097659039E-2</v>
      </c>
    </row>
    <row r="1103" spans="5:6" x14ac:dyDescent="0.3">
      <c r="E1103">
        <f ca="1"/>
        <v>47.45280801512051</v>
      </c>
      <c r="F1103">
        <f ca="1"/>
        <v>1.9074072513028645E-2</v>
      </c>
    </row>
    <row r="1104" spans="5:6" x14ac:dyDescent="0.3">
      <c r="E1104">
        <f ca="1"/>
        <v>56.241399248598547</v>
      </c>
      <c r="F1104">
        <f ca="1"/>
        <v>4.457900058018624E-2</v>
      </c>
    </row>
    <row r="1105" spans="5:6" x14ac:dyDescent="0.3">
      <c r="E1105">
        <f ca="1"/>
        <v>60.127882853271508</v>
      </c>
      <c r="F1105">
        <f ca="1"/>
        <v>4.004876001746363E-2</v>
      </c>
    </row>
    <row r="1106" spans="5:6" x14ac:dyDescent="0.3">
      <c r="E1106">
        <f ca="1"/>
        <v>63.953463646985789</v>
      </c>
      <c r="F1106">
        <f ca="1"/>
        <v>3.1060144645266911E-2</v>
      </c>
    </row>
    <row r="1107" spans="5:6" x14ac:dyDescent="0.3">
      <c r="E1107">
        <f ca="1"/>
        <v>61.773481322937855</v>
      </c>
      <c r="F1107">
        <f ca="1"/>
        <v>3.6393086040383896E-2</v>
      </c>
    </row>
    <row r="1108" spans="5:6" x14ac:dyDescent="0.3">
      <c r="E1108">
        <f ca="1"/>
        <v>64.431653403635408</v>
      </c>
      <c r="F1108">
        <f ca="1"/>
        <v>2.9884151467491731E-2</v>
      </c>
    </row>
    <row r="1109" spans="5:6" x14ac:dyDescent="0.3">
      <c r="E1109">
        <f ca="1"/>
        <v>74.813214378161433</v>
      </c>
      <c r="F1109">
        <f ca="1"/>
        <v>1.092344099926571E-2</v>
      </c>
    </row>
    <row r="1110" spans="5:6" x14ac:dyDescent="0.3">
      <c r="E1110">
        <f ca="1"/>
        <v>45.835241050252471</v>
      </c>
      <c r="F1110">
        <f ca="1"/>
        <v>1.2872579442392406E-2</v>
      </c>
    </row>
    <row r="1111" spans="5:6" x14ac:dyDescent="0.3">
      <c r="E1111">
        <f ca="1"/>
        <v>51.216839943131831</v>
      </c>
      <c r="F1111">
        <f ca="1"/>
        <v>3.4849601956258684E-2</v>
      </c>
    </row>
    <row r="1112" spans="5:6" x14ac:dyDescent="0.3">
      <c r="E1112">
        <f ca="1"/>
        <v>50.250499134754548</v>
      </c>
      <c r="F1112">
        <f ca="1"/>
        <v>3.1043224260190325E-2</v>
      </c>
    </row>
    <row r="1113" spans="5:6" x14ac:dyDescent="0.3">
      <c r="E1113">
        <f ca="1"/>
        <v>54.998524886368948</v>
      </c>
      <c r="F1113">
        <f ca="1"/>
        <v>4.4010500991645926E-2</v>
      </c>
    </row>
    <row r="1114" spans="5:6" x14ac:dyDescent="0.3">
      <c r="E1114">
        <f ca="1"/>
        <v>51.939856944704644</v>
      </c>
      <c r="F1114">
        <f ca="1"/>
        <v>3.7392012052061344E-2</v>
      </c>
    </row>
    <row r="1115" spans="5:6" x14ac:dyDescent="0.3">
      <c r="E1115">
        <f ca="1"/>
        <v>48.989753492226583</v>
      </c>
      <c r="F1115">
        <f ca="1"/>
        <v>2.5661625185612446E-2</v>
      </c>
    </row>
    <row r="1116" spans="5:6" x14ac:dyDescent="0.3">
      <c r="E1116">
        <f ca="1"/>
        <v>51.817981626803189</v>
      </c>
      <c r="F1116">
        <f ca="1"/>
        <v>3.6985236552932232E-2</v>
      </c>
    </row>
    <row r="1117" spans="5:6" x14ac:dyDescent="0.3">
      <c r="E1117">
        <f ca="1"/>
        <v>50.581890880817248</v>
      </c>
      <c r="F1117">
        <f ca="1"/>
        <v>3.2391923226456829E-2</v>
      </c>
    </row>
    <row r="1118" spans="5:6" x14ac:dyDescent="0.3">
      <c r="E1118">
        <f ca="1"/>
        <v>59.03287181623088</v>
      </c>
      <c r="F1118">
        <f ca="1"/>
        <v>4.206904289404912E-2</v>
      </c>
    </row>
    <row r="1119" spans="5:6" x14ac:dyDescent="0.3">
      <c r="E1119">
        <f ca="1"/>
        <v>60.862069380227801</v>
      </c>
      <c r="F1119">
        <f ca="1"/>
        <v>3.8487892671414711E-2</v>
      </c>
    </row>
    <row r="1120" spans="5:6" x14ac:dyDescent="0.3">
      <c r="E1120">
        <f ca="1"/>
        <v>68.347556876368756</v>
      </c>
      <c r="F1120">
        <f ca="1"/>
        <v>2.1013872502017292E-2</v>
      </c>
    </row>
    <row r="1121" spans="5:6" x14ac:dyDescent="0.3">
      <c r="E1121">
        <f ca="1"/>
        <v>55.352647287751935</v>
      </c>
      <c r="F1121">
        <f ca="1"/>
        <v>4.4294967113933582E-2</v>
      </c>
    </row>
    <row r="1122" spans="5:6" x14ac:dyDescent="0.3">
      <c r="E1122">
        <f ca="1"/>
        <v>46.848858216564608</v>
      </c>
      <c r="F1122">
        <f ca="1"/>
        <v>1.6633633784586564E-2</v>
      </c>
    </row>
    <row r="1123" spans="5:6" x14ac:dyDescent="0.3">
      <c r="E1123">
        <f ca="1"/>
        <v>45.101290362530264</v>
      </c>
      <c r="F1123">
        <f ca="1"/>
        <v>1.0468960444019158E-2</v>
      </c>
    </row>
    <row r="1124" spans="5:6" x14ac:dyDescent="0.3">
      <c r="E1124">
        <f ca="1"/>
        <v>70.793112874527637</v>
      </c>
      <c r="F1124">
        <f ca="1"/>
        <v>1.6507631111603902E-2</v>
      </c>
    </row>
    <row r="1125" spans="5:6" x14ac:dyDescent="0.3">
      <c r="E1125">
        <f ca="1"/>
        <v>67.029613198330537</v>
      </c>
      <c r="F1125">
        <f ca="1"/>
        <v>2.379876602971526E-2</v>
      </c>
    </row>
    <row r="1126" spans="5:6" x14ac:dyDescent="0.3">
      <c r="E1126">
        <f ca="1"/>
        <v>67.485823885160855</v>
      </c>
      <c r="F1126">
        <f ca="1"/>
        <v>2.2807963566472605E-2</v>
      </c>
    </row>
    <row r="1127" spans="5:6" x14ac:dyDescent="0.3">
      <c r="E1127">
        <f ca="1"/>
        <v>61.619909865136357</v>
      </c>
      <c r="F1127">
        <f ca="1"/>
        <v>3.6755406126737514E-2</v>
      </c>
    </row>
    <row r="1128" spans="5:6" x14ac:dyDescent="0.3">
      <c r="E1128">
        <f ca="1"/>
        <v>61.636019108823469</v>
      </c>
      <c r="F1128">
        <f ca="1"/>
        <v>3.6717551077103741E-2</v>
      </c>
    </row>
    <row r="1129" spans="5:6" x14ac:dyDescent="0.3">
      <c r="E1129">
        <f ca="1"/>
        <v>48.163171593570702</v>
      </c>
      <c r="F1129">
        <f ca="1"/>
        <v>2.2077018608157816E-2</v>
      </c>
    </row>
    <row r="1130" spans="5:6" x14ac:dyDescent="0.3">
      <c r="E1130">
        <f ca="1"/>
        <v>61.554295197047772</v>
      </c>
      <c r="F1130">
        <f ca="1"/>
        <v>3.690920956857259E-2</v>
      </c>
    </row>
    <row r="1131" spans="5:6" x14ac:dyDescent="0.3">
      <c r="E1131">
        <f ca="1"/>
        <v>56.299771864256954</v>
      </c>
      <c r="F1131">
        <f ca="1"/>
        <v>4.4576933848053127E-2</v>
      </c>
    </row>
    <row r="1132" spans="5:6" x14ac:dyDescent="0.3">
      <c r="E1132">
        <f ca="1"/>
        <v>80.340749611444551</v>
      </c>
      <c r="F1132">
        <f ca="1"/>
        <v>6.1501701181718611E-3</v>
      </c>
    </row>
    <row r="1133" spans="5:6" x14ac:dyDescent="0.3">
      <c r="E1133">
        <f ca="1"/>
        <v>69.987938099522268</v>
      </c>
      <c r="F1133">
        <f ca="1"/>
        <v>1.7894321139620865E-2</v>
      </c>
    </row>
    <row r="1134" spans="5:6" x14ac:dyDescent="0.3">
      <c r="E1134">
        <f ca="1"/>
        <v>52.381257896532077</v>
      </c>
      <c r="F1134">
        <f ca="1"/>
        <v>3.8783913794681685E-2</v>
      </c>
    </row>
    <row r="1135" spans="5:6" x14ac:dyDescent="0.3">
      <c r="E1135">
        <f ca="1"/>
        <v>65.325906244944861</v>
      </c>
      <c r="F1135">
        <f ca="1"/>
        <v>2.7718828199798259E-2</v>
      </c>
    </row>
    <row r="1136" spans="5:6" x14ac:dyDescent="0.3">
      <c r="E1136">
        <f ca="1"/>
        <v>60.380001254677438</v>
      </c>
      <c r="F1136">
        <f ca="1"/>
        <v>3.9528397379217338E-2</v>
      </c>
    </row>
    <row r="1137" spans="5:6" x14ac:dyDescent="0.3">
      <c r="E1137">
        <f ca="1"/>
        <v>65.45399584016215</v>
      </c>
      <c r="F1137">
        <f ca="1"/>
        <v>2.7413650009668257E-2</v>
      </c>
    </row>
    <row r="1138" spans="5:6" x14ac:dyDescent="0.3">
      <c r="E1138">
        <f ca="1"/>
        <v>57.87656580093644</v>
      </c>
      <c r="F1138">
        <f ca="1"/>
        <v>4.3652084749728683E-2</v>
      </c>
    </row>
    <row r="1139" spans="5:6" x14ac:dyDescent="0.3">
      <c r="E1139">
        <f ca="1"/>
        <v>59.305251713600939</v>
      </c>
      <c r="F1139">
        <f ca="1"/>
        <v>4.1607543077071839E-2</v>
      </c>
    </row>
    <row r="1140" spans="5:6" x14ac:dyDescent="0.3">
      <c r="E1140">
        <f ca="1"/>
        <v>55.10207043941481</v>
      </c>
      <c r="F1140">
        <f ca="1"/>
        <v>4.4104043347055664E-2</v>
      </c>
    </row>
    <row r="1141" spans="5:6" x14ac:dyDescent="0.3">
      <c r="E1141">
        <f ca="1"/>
        <v>65.72344125799458</v>
      </c>
      <c r="F1141">
        <f ca="1"/>
        <v>2.6776580522301367E-2</v>
      </c>
    </row>
    <row r="1142" spans="5:6" x14ac:dyDescent="0.3">
      <c r="E1142">
        <f ca="1"/>
        <v>63.175949398427647</v>
      </c>
      <c r="F1142">
        <f ca="1"/>
        <v>3.2981878926270351E-2</v>
      </c>
    </row>
    <row r="1143" spans="5:6" x14ac:dyDescent="0.3">
      <c r="E1143">
        <f ca="1"/>
        <v>78.827009234932092</v>
      </c>
      <c r="F1143">
        <f ca="1"/>
        <v>7.1938575136272507E-3</v>
      </c>
    </row>
    <row r="1144" spans="5:6" x14ac:dyDescent="0.3">
      <c r="E1144">
        <f ca="1"/>
        <v>54.657932755200079</v>
      </c>
      <c r="F1144">
        <f ca="1"/>
        <v>4.3641754855615937E-2</v>
      </c>
    </row>
    <row r="1145" spans="5:6" x14ac:dyDescent="0.3">
      <c r="E1145">
        <f ca="1"/>
        <v>59.575317341772482</v>
      </c>
      <c r="F1145">
        <f ca="1"/>
        <v>4.1121559342004989E-2</v>
      </c>
    </row>
    <row r="1146" spans="5:6" x14ac:dyDescent="0.3">
      <c r="E1146">
        <f ca="1"/>
        <v>51.829809080145537</v>
      </c>
      <c r="F1146">
        <f ca="1"/>
        <v>3.702512075563389E-2</v>
      </c>
    </row>
    <row r="1147" spans="5:6" x14ac:dyDescent="0.3">
      <c r="E1147">
        <f ca="1"/>
        <v>50.622349514585899</v>
      </c>
      <c r="F1147">
        <f ca="1"/>
        <v>3.2553791749399298E-2</v>
      </c>
    </row>
    <row r="1148" spans="5:6" x14ac:dyDescent="0.3">
      <c r="E1148">
        <f ca="1"/>
        <v>67.802039956548469</v>
      </c>
      <c r="F1148">
        <f ca="1"/>
        <v>2.2137600123199225E-2</v>
      </c>
    </row>
    <row r="1149" spans="5:6" x14ac:dyDescent="0.3">
      <c r="E1149">
        <f ca="1"/>
        <v>54.500031928123072</v>
      </c>
      <c r="F1149">
        <f ca="1"/>
        <v>4.3438830143094721E-2</v>
      </c>
    </row>
    <row r="1150" spans="5:6" x14ac:dyDescent="0.3">
      <c r="E1150">
        <f ca="1"/>
        <v>70.063822252313329</v>
      </c>
      <c r="F1150">
        <f ca="1"/>
        <v>1.7759578725442354E-2</v>
      </c>
    </row>
    <row r="1151" spans="5:6" x14ac:dyDescent="0.3">
      <c r="E1151">
        <f ca="1"/>
        <v>65.015860847697994</v>
      </c>
      <c r="F1151">
        <f ca="1"/>
        <v>2.846318617859565E-2</v>
      </c>
    </row>
    <row r="1152" spans="5:6" x14ac:dyDescent="0.3">
      <c r="E1152">
        <f ca="1"/>
        <v>61.921071664594074</v>
      </c>
      <c r="F1152">
        <f ca="1"/>
        <v>3.6042025777747899E-2</v>
      </c>
    </row>
    <row r="1153" spans="5:6" x14ac:dyDescent="0.3">
      <c r="E1153">
        <f ca="1"/>
        <v>78.753363198152343</v>
      </c>
      <c r="F1153">
        <f ca="1"/>
        <v>7.2490715123622249E-3</v>
      </c>
    </row>
    <row r="1154" spans="5:6" x14ac:dyDescent="0.3">
      <c r="E1154">
        <f ca="1"/>
        <v>49.983277393822441</v>
      </c>
      <c r="F1154">
        <f ca="1"/>
        <v>2.9929728317105393E-2</v>
      </c>
    </row>
    <row r="1155" spans="5:6" x14ac:dyDescent="0.3">
      <c r="E1155">
        <f ca="1"/>
        <v>47.196683363235181</v>
      </c>
      <c r="F1155">
        <f ca="1"/>
        <v>1.8023911379162552E-2</v>
      </c>
    </row>
    <row r="1156" spans="5:6" x14ac:dyDescent="0.3">
      <c r="E1156">
        <f ca="1"/>
        <v>45.324401036516285</v>
      </c>
      <c r="F1156">
        <f ca="1"/>
        <v>1.1168860692359664E-2</v>
      </c>
    </row>
    <row r="1157" spans="5:6" x14ac:dyDescent="0.3">
      <c r="E1157">
        <f ca="1"/>
        <v>58.511809643756806</v>
      </c>
      <c r="F1157">
        <f ca="1"/>
        <v>4.2863007612921895E-2</v>
      </c>
    </row>
    <row r="1158" spans="5:6" x14ac:dyDescent="0.3">
      <c r="E1158">
        <f ca="1"/>
        <v>72.546002840613212</v>
      </c>
      <c r="F1158">
        <f ca="1"/>
        <v>1.380951034724278E-2</v>
      </c>
    </row>
    <row r="1159" spans="5:6" x14ac:dyDescent="0.3">
      <c r="E1159">
        <f ca="1"/>
        <v>62.263476436365636</v>
      </c>
      <c r="F1159">
        <f ca="1"/>
        <v>3.5218364268374304E-2</v>
      </c>
    </row>
    <row r="1160" spans="5:6" x14ac:dyDescent="0.3">
      <c r="E1160">
        <f ca="1"/>
        <v>51.910260890677492</v>
      </c>
      <c r="F1160">
        <f ca="1"/>
        <v>3.7294093810958523E-2</v>
      </c>
    </row>
    <row r="1161" spans="5:6" x14ac:dyDescent="0.3">
      <c r="E1161">
        <f ca="1"/>
        <v>48.091100197427025</v>
      </c>
      <c r="F1161">
        <f ca="1"/>
        <v>2.1767625127528414E-2</v>
      </c>
    </row>
    <row r="1162" spans="5:6" x14ac:dyDescent="0.3">
      <c r="E1162">
        <f ca="1"/>
        <v>63.783994304835105</v>
      </c>
      <c r="F1162">
        <f ca="1"/>
        <v>3.147860935306232E-2</v>
      </c>
    </row>
    <row r="1163" spans="5:6" x14ac:dyDescent="0.3">
      <c r="E1163">
        <f ca="1"/>
        <v>66.053934155046818</v>
      </c>
      <c r="F1163">
        <f ca="1"/>
        <v>2.6004972948331959E-2</v>
      </c>
    </row>
    <row r="1164" spans="5:6" x14ac:dyDescent="0.3">
      <c r="E1164">
        <f ca="1"/>
        <v>50.823277734693619</v>
      </c>
      <c r="F1164">
        <f ca="1"/>
        <v>3.334769912033328E-2</v>
      </c>
    </row>
    <row r="1165" spans="5:6" x14ac:dyDescent="0.3">
      <c r="E1165">
        <f ca="1"/>
        <v>63.308800865814284</v>
      </c>
      <c r="F1165">
        <f ca="1"/>
        <v>3.2653586918832266E-2</v>
      </c>
    </row>
    <row r="1166" spans="5:6" x14ac:dyDescent="0.3">
      <c r="E1166">
        <f ca="1"/>
        <v>56.24100818396326</v>
      </c>
      <c r="F1166">
        <f ca="1"/>
        <v>4.4579006078027866E-2</v>
      </c>
    </row>
    <row r="1167" spans="5:6" x14ac:dyDescent="0.3">
      <c r="E1167">
        <f ca="1"/>
        <v>60.495098309459827</v>
      </c>
      <c r="F1167">
        <f ca="1"/>
        <v>3.9285127005347753E-2</v>
      </c>
    </row>
    <row r="1168" spans="5:6" x14ac:dyDescent="0.3">
      <c r="E1168">
        <f ca="1"/>
        <v>70.882846041150231</v>
      </c>
      <c r="F1168">
        <f ca="1"/>
        <v>1.635893928393533E-2</v>
      </c>
    </row>
    <row r="1169" spans="5:6" x14ac:dyDescent="0.3">
      <c r="E1169">
        <f ca="1"/>
        <v>91.546839334881298</v>
      </c>
      <c r="F1169">
        <f ca="1"/>
        <v>2.0113161953339955E-3</v>
      </c>
    </row>
    <row r="1170" spans="5:6" x14ac:dyDescent="0.3">
      <c r="E1170">
        <f ca="1"/>
        <v>89.511226664015936</v>
      </c>
      <c r="F1170">
        <f ca="1"/>
        <v>2.4472897407490572E-3</v>
      </c>
    </row>
    <row r="1171" spans="5:6" x14ac:dyDescent="0.3">
      <c r="E1171">
        <f ca="1"/>
        <v>53.894102906086452</v>
      </c>
      <c r="F1171">
        <f ca="1"/>
        <v>4.2471351257341215E-2</v>
      </c>
    </row>
    <row r="1172" spans="5:6" x14ac:dyDescent="0.3">
      <c r="E1172">
        <f ca="1"/>
        <v>63.904274628146382</v>
      </c>
      <c r="F1172">
        <f ca="1"/>
        <v>3.1181541228570496E-2</v>
      </c>
    </row>
    <row r="1173" spans="5:6" x14ac:dyDescent="0.3">
      <c r="E1173">
        <f ca="1"/>
        <v>74.52309098229513</v>
      </c>
      <c r="F1173">
        <f ca="1"/>
        <v>1.125766330960592E-2</v>
      </c>
    </row>
    <row r="1174" spans="5:6" x14ac:dyDescent="0.3">
      <c r="E1174">
        <f ca="1"/>
        <v>76.376170696659358</v>
      </c>
      <c r="F1174">
        <f ca="1"/>
        <v>9.2834915538034714E-3</v>
      </c>
    </row>
    <row r="1175" spans="5:6" x14ac:dyDescent="0.3">
      <c r="E1175">
        <f ca="1"/>
        <v>92.237881223824743</v>
      </c>
      <c r="F1175">
        <f ca="1"/>
        <v>1.8831445816355893E-3</v>
      </c>
    </row>
    <row r="1176" spans="5:6" x14ac:dyDescent="0.3">
      <c r="E1176">
        <f ca="1"/>
        <v>62.405075096789332</v>
      </c>
      <c r="F1176">
        <f ca="1"/>
        <v>3.4874580871371935E-2</v>
      </c>
    </row>
    <row r="1177" spans="5:6" x14ac:dyDescent="0.3">
      <c r="E1177">
        <f ca="1"/>
        <v>62.744587030044087</v>
      </c>
      <c r="F1177">
        <f ca="1"/>
        <v>3.4044517454420442E-2</v>
      </c>
    </row>
    <row r="1178" spans="5:6" x14ac:dyDescent="0.3">
      <c r="E1178">
        <f ca="1"/>
        <v>69.210415996373484</v>
      </c>
      <c r="F1178">
        <f ca="1"/>
        <v>1.9323769273494974E-2</v>
      </c>
    </row>
    <row r="1179" spans="5:6" x14ac:dyDescent="0.3">
      <c r="E1179">
        <f ca="1"/>
        <v>64.759574949597294</v>
      </c>
      <c r="F1179">
        <f ca="1"/>
        <v>2.9083908957166602E-2</v>
      </c>
    </row>
    <row r="1180" spans="5:6" x14ac:dyDescent="0.3">
      <c r="E1180">
        <f ca="1"/>
        <v>58.747120842233969</v>
      </c>
      <c r="F1180">
        <f ca="1"/>
        <v>4.2519658657062656E-2</v>
      </c>
    </row>
    <row r="1181" spans="5:6" x14ac:dyDescent="0.3">
      <c r="E1181">
        <f ca="1"/>
        <v>64.598285499923406</v>
      </c>
      <c r="F1181">
        <f ca="1"/>
        <v>2.9476746739976491E-2</v>
      </c>
    </row>
    <row r="1182" spans="5:6" x14ac:dyDescent="0.3">
      <c r="E1182">
        <f ca="1"/>
        <v>50.482960091242887</v>
      </c>
      <c r="F1182">
        <f ca="1"/>
        <v>3.1993445048076358E-2</v>
      </c>
    </row>
    <row r="1183" spans="5:6" x14ac:dyDescent="0.3">
      <c r="E1183">
        <f ca="1"/>
        <v>59.159509895171304</v>
      </c>
      <c r="F1183">
        <f ca="1"/>
        <v>4.1858206927563736E-2</v>
      </c>
    </row>
    <row r="1184" spans="5:6" x14ac:dyDescent="0.3">
      <c r="E1184">
        <f ca="1"/>
        <v>76.469817801745492</v>
      </c>
      <c r="F1184">
        <f ca="1"/>
        <v>9.1933735743310579E-3</v>
      </c>
    </row>
    <row r="1185" spans="5:6" x14ac:dyDescent="0.3">
      <c r="E1185">
        <f ca="1"/>
        <v>68.057588364465943</v>
      </c>
      <c r="F1185">
        <f ca="1"/>
        <v>2.1605958881870658E-2</v>
      </c>
    </row>
    <row r="1186" spans="5:6" x14ac:dyDescent="0.3">
      <c r="E1186">
        <f ca="1"/>
        <v>52.254057784050481</v>
      </c>
      <c r="F1186">
        <f ca="1"/>
        <v>3.8396281123215227E-2</v>
      </c>
    </row>
    <row r="1187" spans="5:6" x14ac:dyDescent="0.3">
      <c r="E1187">
        <f ca="1"/>
        <v>49.985858720761492</v>
      </c>
      <c r="F1187">
        <f ca="1"/>
        <v>2.9940580336980889E-2</v>
      </c>
    </row>
    <row r="1188" spans="5:6" x14ac:dyDescent="0.3">
      <c r="E1188">
        <f ca="1"/>
        <v>50.423014347661365</v>
      </c>
      <c r="F1188">
        <f ca="1"/>
        <v>3.1750214736603138E-2</v>
      </c>
    </row>
    <row r="1189" spans="5:6" x14ac:dyDescent="0.3">
      <c r="E1189">
        <f ca="1"/>
        <v>59.842631899130474</v>
      </c>
      <c r="F1189">
        <f ca="1"/>
        <v>4.0614945982707713E-2</v>
      </c>
    </row>
    <row r="1190" spans="5:6" x14ac:dyDescent="0.3">
      <c r="E1190">
        <f ca="1"/>
        <v>66.504218609373268</v>
      </c>
      <c r="F1190">
        <f ca="1"/>
        <v>2.49727559160479E-2</v>
      </c>
    </row>
    <row r="1191" spans="5:6" x14ac:dyDescent="0.3">
      <c r="E1191">
        <f ca="1"/>
        <v>57.345822300949209</v>
      </c>
      <c r="F1191">
        <f ca="1"/>
        <v>4.4140028237022302E-2</v>
      </c>
    </row>
    <row r="1192" spans="5:6" x14ac:dyDescent="0.3">
      <c r="E1192">
        <f ca="1"/>
        <v>67.377292650216972</v>
      </c>
      <c r="F1192">
        <f ca="1"/>
        <v>2.3041175063312574E-2</v>
      </c>
    </row>
    <row r="1193" spans="5:6" x14ac:dyDescent="0.3">
      <c r="E1193">
        <f ca="1"/>
        <v>59.728028278151527</v>
      </c>
      <c r="F1193">
        <f ca="1"/>
        <v>4.0835115707011892E-2</v>
      </c>
    </row>
    <row r="1194" spans="5:6" x14ac:dyDescent="0.3">
      <c r="E1194">
        <f ca="1"/>
        <v>61.737784375109904</v>
      </c>
      <c r="F1194">
        <f ca="1"/>
        <v>3.6477586872415868E-2</v>
      </c>
    </row>
    <row r="1195" spans="5:6" x14ac:dyDescent="0.3">
      <c r="E1195">
        <f ca="1"/>
        <v>60.435096877019056</v>
      </c>
      <c r="F1195">
        <f ca="1"/>
        <v>3.9412375289093839E-2</v>
      </c>
    </row>
    <row r="1196" spans="5:6" x14ac:dyDescent="0.3">
      <c r="E1196">
        <f ca="1"/>
        <v>60.69867671160317</v>
      </c>
      <c r="F1196">
        <f ca="1"/>
        <v>3.8846734152547968E-2</v>
      </c>
    </row>
    <row r="1197" spans="5:6" x14ac:dyDescent="0.3">
      <c r="E1197">
        <f ca="1"/>
        <v>54.108496727723811</v>
      </c>
      <c r="F1197">
        <f ca="1"/>
        <v>4.2847884388782558E-2</v>
      </c>
    </row>
    <row r="1198" spans="5:6" x14ac:dyDescent="0.3">
      <c r="E1198">
        <f ca="1"/>
        <v>52.323109601743631</v>
      </c>
      <c r="F1198">
        <f ca="1"/>
        <v>3.8608098848072987E-2</v>
      </c>
    </row>
    <row r="1199" spans="5:6" x14ac:dyDescent="0.3">
      <c r="E1199">
        <f ca="1"/>
        <v>48.18851933627333</v>
      </c>
      <c r="F1199">
        <f ca="1"/>
        <v>2.2186025072403637E-2</v>
      </c>
    </row>
    <row r="1200" spans="5:6" x14ac:dyDescent="0.3">
      <c r="E1200">
        <f ca="1"/>
        <v>64.52295865461727</v>
      </c>
      <c r="F1200">
        <f ca="1"/>
        <v>2.9660732408825032E-2</v>
      </c>
    </row>
    <row r="1201" spans="5:6" x14ac:dyDescent="0.3">
      <c r="E1201">
        <f ca="1"/>
        <v>60.249322600725307</v>
      </c>
      <c r="F1201">
        <f ca="1"/>
        <v>3.9800329566581846E-2</v>
      </c>
    </row>
    <row r="1202" spans="5:6" x14ac:dyDescent="0.3">
      <c r="E1202">
        <f ca="1"/>
        <v>56.46008714108229</v>
      </c>
      <c r="F1202">
        <f ca="1"/>
        <v>4.4558633304515684E-2</v>
      </c>
    </row>
    <row r="1203" spans="5:6" x14ac:dyDescent="0.3">
      <c r="E1203">
        <f ca="1"/>
        <v>63.626592145744212</v>
      </c>
      <c r="F1203">
        <f ca="1"/>
        <v>3.1867702772895919E-2</v>
      </c>
    </row>
    <row r="1204" spans="5:6" x14ac:dyDescent="0.3">
      <c r="E1204">
        <f ca="1"/>
        <v>55.289614109217887</v>
      </c>
      <c r="F1204">
        <f ca="1"/>
        <v>4.4251636916104044E-2</v>
      </c>
    </row>
    <row r="1205" spans="5:6" x14ac:dyDescent="0.3">
      <c r="E1205">
        <f ca="1"/>
        <v>54.506064525675249</v>
      </c>
      <c r="F1205">
        <f ca="1"/>
        <v>4.344695632804034E-2</v>
      </c>
    </row>
    <row r="1206" spans="5:6" x14ac:dyDescent="0.3">
      <c r="E1206">
        <f ca="1"/>
        <v>67.90516054824144</v>
      </c>
      <c r="F1206">
        <f ca="1"/>
        <v>2.1921969783724491E-2</v>
      </c>
    </row>
    <row r="1207" spans="5:6" x14ac:dyDescent="0.3">
      <c r="E1207">
        <f ca="1"/>
        <v>75.263910493397248</v>
      </c>
      <c r="F1207">
        <f ca="1"/>
        <v>1.0423315326758158E-2</v>
      </c>
    </row>
    <row r="1208" spans="5:6" x14ac:dyDescent="0.3">
      <c r="E1208">
        <f ca="1"/>
        <v>73.381475175966841</v>
      </c>
      <c r="F1208">
        <f ca="1"/>
        <v>1.2670819367723664E-2</v>
      </c>
    </row>
    <row r="1209" spans="5:6" x14ac:dyDescent="0.3">
      <c r="E1209">
        <f ca="1"/>
        <v>48.95659594007769</v>
      </c>
      <c r="F1209">
        <f ca="1"/>
        <v>2.551739097396433E-2</v>
      </c>
    </row>
    <row r="1210" spans="5:6" x14ac:dyDescent="0.3">
      <c r="E1210">
        <f ca="1"/>
        <v>46.279913617117039</v>
      </c>
      <c r="F1210">
        <f ca="1"/>
        <v>1.4464288988987327E-2</v>
      </c>
    </row>
    <row r="1211" spans="5:6" x14ac:dyDescent="0.3">
      <c r="E1211">
        <f ca="1"/>
        <v>98.649623606628012</v>
      </c>
      <c r="F1211">
        <f ca="1"/>
        <v>1.0412697540475575E-3</v>
      </c>
    </row>
    <row r="1212" spans="5:6" x14ac:dyDescent="0.3">
      <c r="E1212">
        <f ca="1"/>
        <v>60.659900124338606</v>
      </c>
      <c r="F1212">
        <f ca="1"/>
        <v>3.8931004033081577E-2</v>
      </c>
    </row>
    <row r="1213" spans="5:6" x14ac:dyDescent="0.3">
      <c r="E1213">
        <f ca="1"/>
        <v>44.26864173482786</v>
      </c>
      <c r="F1213">
        <f ca="1"/>
        <v>8.1035579074731391E-3</v>
      </c>
    </row>
    <row r="1214" spans="5:6" x14ac:dyDescent="0.3">
      <c r="E1214">
        <f ca="1"/>
        <v>41.392969014154055</v>
      </c>
      <c r="F1214">
        <f ca="1"/>
        <v>2.8048842126390809E-3</v>
      </c>
    </row>
    <row r="1215" spans="5:6" x14ac:dyDescent="0.3">
      <c r="E1215">
        <f ca="1"/>
        <v>49.464079275374552</v>
      </c>
      <c r="F1215">
        <f ca="1"/>
        <v>2.7717072035038107E-2</v>
      </c>
    </row>
    <row r="1216" spans="5:6" x14ac:dyDescent="0.3">
      <c r="E1216">
        <f ca="1"/>
        <v>67.332011870937009</v>
      </c>
      <c r="F1216">
        <f ca="1"/>
        <v>2.3138940227263583E-2</v>
      </c>
    </row>
    <row r="1217" spans="5:6" x14ac:dyDescent="0.3">
      <c r="E1217">
        <f ca="1"/>
        <v>67.966701806230077</v>
      </c>
      <c r="F1217">
        <f ca="1"/>
        <v>2.1793990932519304E-2</v>
      </c>
    </row>
    <row r="1218" spans="5:6" x14ac:dyDescent="0.3">
      <c r="E1218">
        <f ca="1"/>
        <v>63.534076190619302</v>
      </c>
      <c r="F1218">
        <f ca="1"/>
        <v>3.2096498945206338E-2</v>
      </c>
    </row>
    <row r="1219" spans="5:6" x14ac:dyDescent="0.3">
      <c r="E1219">
        <f ca="1"/>
        <v>76.242242975022918</v>
      </c>
      <c r="F1219">
        <f ca="1"/>
        <v>9.4139059618926005E-3</v>
      </c>
    </row>
    <row r="1220" spans="5:6" x14ac:dyDescent="0.3">
      <c r="E1220">
        <f ca="1"/>
        <v>48.885264393647745</v>
      </c>
      <c r="F1220">
        <f ca="1"/>
        <v>2.5207023608276272E-2</v>
      </c>
    </row>
    <row r="1221" spans="5:6" x14ac:dyDescent="0.3">
      <c r="E1221">
        <f ca="1"/>
        <v>53.050073690780088</v>
      </c>
      <c r="F1221">
        <f ca="1"/>
        <v>4.0630745349150239E-2</v>
      </c>
    </row>
    <row r="1222" spans="5:6" x14ac:dyDescent="0.3">
      <c r="E1222">
        <f ca="1"/>
        <v>54.815236450643887</v>
      </c>
      <c r="F1222">
        <f ca="1"/>
        <v>4.3823739698433735E-2</v>
      </c>
    </row>
    <row r="1223" spans="5:6" x14ac:dyDescent="0.3">
      <c r="E1223">
        <f ca="1"/>
        <v>57.399839578326386</v>
      </c>
      <c r="F1223">
        <f ca="1"/>
        <v>4.4098049008401183E-2</v>
      </c>
    </row>
    <row r="1224" spans="5:6" x14ac:dyDescent="0.3">
      <c r="E1224">
        <f ca="1"/>
        <v>63.349540589927081</v>
      </c>
      <c r="F1224">
        <f ca="1"/>
        <v>3.2552864950934506E-2</v>
      </c>
    </row>
    <row r="1225" spans="5:6" x14ac:dyDescent="0.3">
      <c r="E1225">
        <f ca="1"/>
        <v>55.232449504249061</v>
      </c>
      <c r="F1225">
        <f ca="1"/>
        <v>4.4209617685778822E-2</v>
      </c>
    </row>
    <row r="1226" spans="5:6" x14ac:dyDescent="0.3">
      <c r="E1226">
        <f ca="1"/>
        <v>48.984313222183843</v>
      </c>
      <c r="F1226">
        <f ca="1"/>
        <v>2.5637962338338479E-2</v>
      </c>
    </row>
    <row r="1227" spans="5:6" x14ac:dyDescent="0.3">
      <c r="E1227">
        <f ca="1"/>
        <v>48.49776303584423</v>
      </c>
      <c r="F1227">
        <f ca="1"/>
        <v>2.3522449359198762E-2</v>
      </c>
    </row>
    <row r="1228" spans="5:6" x14ac:dyDescent="0.3">
      <c r="E1228">
        <f ca="1"/>
        <v>54.979301143264323</v>
      </c>
      <c r="F1228">
        <f ca="1"/>
        <v>4.3992185766425135E-2</v>
      </c>
    </row>
    <row r="1229" spans="5:6" x14ac:dyDescent="0.3">
      <c r="E1229">
        <f ca="1"/>
        <v>59.036395818418718</v>
      </c>
      <c r="F1229">
        <f ca="1"/>
        <v>4.2063265881472807E-2</v>
      </c>
    </row>
    <row r="1230" spans="5:6" x14ac:dyDescent="0.3">
      <c r="E1230">
        <f ca="1"/>
        <v>75.594450293316996</v>
      </c>
      <c r="F1230">
        <f ca="1"/>
        <v>1.0070856918807325E-2</v>
      </c>
    </row>
    <row r="1231" spans="5:6" x14ac:dyDescent="0.3">
      <c r="E1231">
        <f ca="1"/>
        <v>51.545270300356925</v>
      </c>
      <c r="F1231">
        <f ca="1"/>
        <v>3.6042055388568014E-2</v>
      </c>
    </row>
    <row r="1232" spans="5:6" x14ac:dyDescent="0.3">
      <c r="E1232">
        <f ca="1"/>
        <v>56.543208358896635</v>
      </c>
      <c r="F1232">
        <f ca="1"/>
        <v>4.4541949315929238E-2</v>
      </c>
    </row>
    <row r="1233" spans="5:6" x14ac:dyDescent="0.3">
      <c r="E1233">
        <f ca="1"/>
        <v>47.325219898343043</v>
      </c>
      <c r="F1233">
        <f ca="1"/>
        <v>1.8548355167521131E-2</v>
      </c>
    </row>
    <row r="1234" spans="5:6" x14ac:dyDescent="0.3">
      <c r="E1234">
        <f ca="1"/>
        <v>57.808851914783645</v>
      </c>
      <c r="F1234">
        <f ca="1"/>
        <v>4.3723447376081762E-2</v>
      </c>
    </row>
    <row r="1235" spans="5:6" x14ac:dyDescent="0.3">
      <c r="E1235">
        <f ca="1"/>
        <v>54.554825343170144</v>
      </c>
      <c r="F1235">
        <f ca="1"/>
        <v>4.3511549760167634E-2</v>
      </c>
    </row>
    <row r="1236" spans="5:6" x14ac:dyDescent="0.3">
      <c r="E1236">
        <f ca="1"/>
        <v>82.360003234113094</v>
      </c>
      <c r="F1236">
        <f ca="1"/>
        <v>4.9976156475118197E-3</v>
      </c>
    </row>
    <row r="1237" spans="5:6" x14ac:dyDescent="0.3">
      <c r="E1237">
        <f ca="1"/>
        <v>63.678264478554865</v>
      </c>
      <c r="F1237">
        <f ca="1"/>
        <v>3.1739939204315309E-2</v>
      </c>
    </row>
    <row r="1238" spans="5:6" x14ac:dyDescent="0.3">
      <c r="E1238">
        <f ca="1"/>
        <v>62.25091081198152</v>
      </c>
      <c r="F1238">
        <f ca="1"/>
        <v>3.5248791160767859E-2</v>
      </c>
    </row>
    <row r="1239" spans="5:6" x14ac:dyDescent="0.3">
      <c r="E1239">
        <f ca="1"/>
        <v>62.760863119708333</v>
      </c>
      <c r="F1239">
        <f ca="1"/>
        <v>3.4004556151541306E-2</v>
      </c>
    </row>
    <row r="1240" spans="5:6" x14ac:dyDescent="0.3">
      <c r="E1240">
        <f ca="1"/>
        <v>59.345191234662146</v>
      </c>
      <c r="F1240">
        <f ca="1"/>
        <v>4.1537397458705827E-2</v>
      </c>
    </row>
    <row r="1241" spans="5:6" x14ac:dyDescent="0.3">
      <c r="E1241">
        <f ca="1"/>
        <v>66.923257410864721</v>
      </c>
      <c r="F1241">
        <f ca="1"/>
        <v>2.4033642318805563E-2</v>
      </c>
    </row>
    <row r="1242" spans="5:6" x14ac:dyDescent="0.3">
      <c r="E1242">
        <f ca="1"/>
        <v>60.425363021517853</v>
      </c>
      <c r="F1242">
        <f ca="1"/>
        <v>3.9432930946985148E-2</v>
      </c>
    </row>
    <row r="1243" spans="5:6" x14ac:dyDescent="0.3">
      <c r="E1243">
        <f ca="1"/>
        <v>54.192404035046927</v>
      </c>
      <c r="F1243">
        <f ca="1"/>
        <v>4.2985059295037535E-2</v>
      </c>
    </row>
    <row r="1244" spans="5:6" x14ac:dyDescent="0.3">
      <c r="E1244">
        <f ca="1"/>
        <v>65.143529749862111</v>
      </c>
      <c r="F1244">
        <f ca="1"/>
        <v>2.8155750568228836E-2</v>
      </c>
    </row>
    <row r="1245" spans="5:6" x14ac:dyDescent="0.3">
      <c r="E1245">
        <f ca="1"/>
        <v>62.095522910470102</v>
      </c>
      <c r="F1245">
        <f ca="1"/>
        <v>3.5623856346143311E-2</v>
      </c>
    </row>
    <row r="1246" spans="5:6" x14ac:dyDescent="0.3">
      <c r="E1246">
        <f ca="1"/>
        <v>66.188516113505088</v>
      </c>
      <c r="F1246">
        <f ca="1"/>
        <v>2.5694073233649348E-2</v>
      </c>
    </row>
    <row r="1247" spans="5:6" x14ac:dyDescent="0.3">
      <c r="E1247">
        <f ca="1"/>
        <v>47.069523686267154</v>
      </c>
      <c r="F1247">
        <f ca="1"/>
        <v>1.7510558960273148E-2</v>
      </c>
    </row>
    <row r="1248" spans="5:6" x14ac:dyDescent="0.3">
      <c r="E1248">
        <f ca="1"/>
        <v>58.485072232257551</v>
      </c>
      <c r="F1248">
        <f ca="1"/>
        <v>4.2900359755916773E-2</v>
      </c>
    </row>
    <row r="1249" spans="5:6" x14ac:dyDescent="0.3">
      <c r="E1249">
        <f ca="1"/>
        <v>47.554286651268541</v>
      </c>
      <c r="F1249">
        <f ca="1"/>
        <v>1.9495619934488586E-2</v>
      </c>
    </row>
    <row r="1250" spans="5:6" x14ac:dyDescent="0.3">
      <c r="E1250">
        <f ca="1"/>
        <v>60.755577166002453</v>
      </c>
      <c r="F1250">
        <f ca="1"/>
        <v>3.8722448519317346E-2</v>
      </c>
    </row>
    <row r="1251" spans="5:6" x14ac:dyDescent="0.3">
      <c r="E1251">
        <f ca="1"/>
        <v>54.679083421798715</v>
      </c>
      <c r="F1251">
        <f ca="1"/>
        <v>4.3667394183276254E-2</v>
      </c>
    </row>
    <row r="1252" spans="5:6" x14ac:dyDescent="0.3">
      <c r="E1252">
        <f ca="1"/>
        <v>55.877688648918379</v>
      </c>
      <c r="F1252">
        <f ca="1"/>
        <v>4.4535342912927142E-2</v>
      </c>
    </row>
    <row r="1253" spans="5:6" x14ac:dyDescent="0.3">
      <c r="E1253">
        <f ca="1"/>
        <v>70.57505404992861</v>
      </c>
      <c r="F1253">
        <f ca="1"/>
        <v>1.6873830344191973E-2</v>
      </c>
    </row>
    <row r="1254" spans="5:6" x14ac:dyDescent="0.3">
      <c r="E1254">
        <f ca="1"/>
        <v>56.118300730045547</v>
      </c>
      <c r="F1254">
        <f ca="1"/>
        <v>4.4575205324953772E-2</v>
      </c>
    </row>
    <row r="1255" spans="5:6" x14ac:dyDescent="0.3">
      <c r="E1255">
        <f ca="1"/>
        <v>50.806521216579782</v>
      </c>
      <c r="F1255">
        <f ca="1"/>
        <v>3.3282149330841587E-2</v>
      </c>
    </row>
    <row r="1256" spans="5:6" x14ac:dyDescent="0.3">
      <c r="E1256">
        <f ca="1"/>
        <v>63.457411587738541</v>
      </c>
      <c r="F1256">
        <f ca="1"/>
        <v>3.2286108357019012E-2</v>
      </c>
    </row>
    <row r="1257" spans="5:6" x14ac:dyDescent="0.3">
      <c r="E1257">
        <f ca="1"/>
        <v>49.368164230683483</v>
      </c>
      <c r="F1257">
        <f ca="1"/>
        <v>2.7303192793132286E-2</v>
      </c>
    </row>
    <row r="1258" spans="5:6" x14ac:dyDescent="0.3">
      <c r="E1258">
        <f ca="1"/>
        <v>64.22513782082639</v>
      </c>
      <c r="F1258">
        <f ca="1"/>
        <v>3.0390949110984986E-2</v>
      </c>
    </row>
    <row r="1259" spans="5:6" x14ac:dyDescent="0.3">
      <c r="E1259">
        <f ca="1"/>
        <v>53.027957339278146</v>
      </c>
      <c r="F1259">
        <f ca="1"/>
        <v>4.0575004628608524E-2</v>
      </c>
    </row>
    <row r="1260" spans="5:6" x14ac:dyDescent="0.3">
      <c r="E1260">
        <f ca="1"/>
        <v>53.660943709239191</v>
      </c>
      <c r="F1260">
        <f ca="1"/>
        <v>4.2019589097596552E-2</v>
      </c>
    </row>
    <row r="1261" spans="5:6" x14ac:dyDescent="0.3">
      <c r="E1261">
        <f ca="1"/>
        <v>61.061535288671486</v>
      </c>
      <c r="F1261">
        <f ca="1"/>
        <v>3.8042098330052808E-2</v>
      </c>
    </row>
    <row r="1262" spans="5:6" x14ac:dyDescent="0.3">
      <c r="E1262">
        <f ca="1"/>
        <v>52.725405474120812</v>
      </c>
      <c r="F1262">
        <f ca="1"/>
        <v>3.9775325685935399E-2</v>
      </c>
    </row>
    <row r="1263" spans="5:6" x14ac:dyDescent="0.3">
      <c r="E1263">
        <f ca="1"/>
        <v>66.73370671205133</v>
      </c>
      <c r="F1263">
        <f ca="1"/>
        <v>2.445577873006238E-2</v>
      </c>
    </row>
    <row r="1264" spans="5:6" x14ac:dyDescent="0.3">
      <c r="E1264">
        <f ca="1"/>
        <v>98.525801407572757</v>
      </c>
      <c r="F1264">
        <f ca="1"/>
        <v>1.0529222307000556E-3</v>
      </c>
    </row>
    <row r="1265" spans="5:6" x14ac:dyDescent="0.3">
      <c r="E1265">
        <f ca="1"/>
        <v>43.613502897475321</v>
      </c>
      <c r="F1265">
        <f ca="1"/>
        <v>6.5181570728325821E-3</v>
      </c>
    </row>
    <row r="1266" spans="5:6" x14ac:dyDescent="0.3">
      <c r="E1266">
        <f ca="1"/>
        <v>63.513171870652172</v>
      </c>
      <c r="F1266">
        <f ca="1"/>
        <v>3.2148200222372421E-2</v>
      </c>
    </row>
    <row r="1267" spans="5:6" x14ac:dyDescent="0.3">
      <c r="E1267">
        <f ca="1"/>
        <v>51.461756476422018</v>
      </c>
      <c r="F1267">
        <f ca="1"/>
        <v>3.5744488508090609E-2</v>
      </c>
    </row>
    <row r="1268" spans="5:6" x14ac:dyDescent="0.3">
      <c r="E1268">
        <f ca="1"/>
        <v>48.218295114834966</v>
      </c>
      <c r="F1268">
        <f ca="1"/>
        <v>2.2314194170595658E-2</v>
      </c>
    </row>
    <row r="1269" spans="5:6" x14ac:dyDescent="0.3">
      <c r="E1269">
        <f ca="1"/>
        <v>65.971785710870179</v>
      </c>
      <c r="F1269">
        <f ca="1"/>
        <v>2.6195706938979459E-2</v>
      </c>
    </row>
    <row r="1270" spans="5:6" x14ac:dyDescent="0.3">
      <c r="E1270">
        <f ca="1"/>
        <v>60.292692392662474</v>
      </c>
      <c r="F1270">
        <f ca="1"/>
        <v>3.9710597848270454E-2</v>
      </c>
    </row>
    <row r="1271" spans="5:6" x14ac:dyDescent="0.3">
      <c r="E1271">
        <f ca="1"/>
        <v>56.317663153207079</v>
      </c>
      <c r="F1271">
        <f ca="1"/>
        <v>4.4575806221547415E-2</v>
      </c>
    </row>
    <row r="1272" spans="5:6" x14ac:dyDescent="0.3">
      <c r="E1272">
        <f ca="1"/>
        <v>66.841110614977666</v>
      </c>
      <c r="F1272">
        <f ca="1"/>
        <v>2.4216035596208656E-2</v>
      </c>
    </row>
    <row r="1273" spans="5:6" x14ac:dyDescent="0.3">
      <c r="E1273">
        <f ca="1"/>
        <v>54.894024863523505</v>
      </c>
      <c r="F1273">
        <f ca="1"/>
        <v>4.3907347125476302E-2</v>
      </c>
    </row>
    <row r="1274" spans="5:6" x14ac:dyDescent="0.3">
      <c r="E1274">
        <f ca="1"/>
        <v>49.306243561309905</v>
      </c>
      <c r="F1274">
        <f ca="1"/>
        <v>2.7035408139164652E-2</v>
      </c>
    </row>
    <row r="1275" spans="5:6" x14ac:dyDescent="0.3">
      <c r="E1275">
        <f ca="1"/>
        <v>64.593926218917787</v>
      </c>
      <c r="F1275">
        <f ca="1"/>
        <v>2.9487385640121933E-2</v>
      </c>
    </row>
    <row r="1276" spans="5:6" x14ac:dyDescent="0.3">
      <c r="E1276">
        <f ca="1"/>
        <v>64.512706196745967</v>
      </c>
      <c r="F1276">
        <f ca="1"/>
        <v>2.968579797589125E-2</v>
      </c>
    </row>
    <row r="1277" spans="5:6" x14ac:dyDescent="0.3">
      <c r="E1277">
        <f ca="1"/>
        <v>59.470339793249536</v>
      </c>
      <c r="F1277">
        <f ca="1"/>
        <v>4.131367807840812E-2</v>
      </c>
    </row>
    <row r="1278" spans="5:6" x14ac:dyDescent="0.3">
      <c r="E1278">
        <f ca="1"/>
        <v>47.308185769372848</v>
      </c>
      <c r="F1278">
        <f ca="1"/>
        <v>1.8478547038706796E-2</v>
      </c>
    </row>
    <row r="1279" spans="5:6" x14ac:dyDescent="0.3">
      <c r="E1279">
        <f ca="1"/>
        <v>55.77134985547999</v>
      </c>
      <c r="F1279">
        <f ca="1"/>
        <v>4.4503825073185309E-2</v>
      </c>
    </row>
    <row r="1280" spans="5:6" x14ac:dyDescent="0.3">
      <c r="E1280">
        <f ca="1"/>
        <v>45.812820681735936</v>
      </c>
      <c r="F1280">
        <f ca="1"/>
        <v>1.2794932600893651E-2</v>
      </c>
    </row>
    <row r="1281" spans="5:6" x14ac:dyDescent="0.3">
      <c r="E1281">
        <f ca="1"/>
        <v>72.563066256025891</v>
      </c>
      <c r="F1281">
        <f ca="1"/>
        <v>1.3785332645212518E-2</v>
      </c>
    </row>
    <row r="1282" spans="5:6" x14ac:dyDescent="0.3">
      <c r="E1282">
        <f ca="1"/>
        <v>96.145826991375358</v>
      </c>
      <c r="F1282">
        <f ca="1"/>
        <v>1.3071607125890443E-3</v>
      </c>
    </row>
    <row r="1283" spans="5:6" x14ac:dyDescent="0.3">
      <c r="E1283">
        <f ca="1"/>
        <v>60.578787965058552</v>
      </c>
      <c r="F1283">
        <f ca="1"/>
        <v>3.9106125330511422E-2</v>
      </c>
    </row>
    <row r="1284" spans="5:6" x14ac:dyDescent="0.3">
      <c r="E1284">
        <f ca="1"/>
        <v>60.185933190671939</v>
      </c>
      <c r="F1284">
        <f ca="1"/>
        <v>3.9930532920064134E-2</v>
      </c>
    </row>
    <row r="1285" spans="5:6" x14ac:dyDescent="0.3">
      <c r="E1285">
        <f ca="1"/>
        <v>47.012473928142114</v>
      </c>
      <c r="F1285">
        <f ca="1"/>
        <v>1.7282105033292281E-2</v>
      </c>
    </row>
    <row r="1286" spans="5:6" x14ac:dyDescent="0.3">
      <c r="E1286">
        <f ca="1"/>
        <v>52.297971471819274</v>
      </c>
      <c r="F1286">
        <f ca="1"/>
        <v>3.8531366725973508E-2</v>
      </c>
    </row>
    <row r="1287" spans="5:6" x14ac:dyDescent="0.3">
      <c r="E1287">
        <f ca="1"/>
        <v>61.429280661231942</v>
      </c>
      <c r="F1287">
        <f ca="1"/>
        <v>3.7200466086559865E-2</v>
      </c>
    </row>
    <row r="1288" spans="5:6" x14ac:dyDescent="0.3">
      <c r="E1288">
        <f ca="1"/>
        <v>45.817685835295897</v>
      </c>
      <c r="F1288">
        <f ca="1"/>
        <v>1.2811759870599812E-2</v>
      </c>
    </row>
    <row r="1289" spans="5:6" x14ac:dyDescent="0.3">
      <c r="E1289">
        <f ca="1"/>
        <v>48.840350325498065</v>
      </c>
      <c r="F1289">
        <f ca="1"/>
        <v>2.5011575488022773E-2</v>
      </c>
    </row>
    <row r="1290" spans="5:6" x14ac:dyDescent="0.3">
      <c r="E1290">
        <f ca="1"/>
        <v>61.849567944381967</v>
      </c>
      <c r="F1290">
        <f ca="1"/>
        <v>3.6212436164592229E-2</v>
      </c>
    </row>
    <row r="1291" spans="5:6" x14ac:dyDescent="0.3">
      <c r="E1291">
        <f ca="1"/>
        <v>60.012848334147165</v>
      </c>
      <c r="F1291">
        <f ca="1"/>
        <v>4.0280104100301438E-2</v>
      </c>
    </row>
    <row r="1292" spans="5:6" x14ac:dyDescent="0.3">
      <c r="E1292">
        <f ca="1"/>
        <v>59.909004904296012</v>
      </c>
      <c r="F1292">
        <f ca="1"/>
        <v>4.0485469902621342E-2</v>
      </c>
    </row>
    <row r="1293" spans="5:6" x14ac:dyDescent="0.3">
      <c r="E1293">
        <f ca="1"/>
        <v>49.330172531898079</v>
      </c>
      <c r="F1293">
        <f ca="1"/>
        <v>2.7138942819750548E-2</v>
      </c>
    </row>
    <row r="1294" spans="5:6" x14ac:dyDescent="0.3">
      <c r="E1294">
        <f ca="1"/>
        <v>51.564401769227118</v>
      </c>
      <c r="F1294">
        <f ca="1"/>
        <v>3.6109659925713945E-2</v>
      </c>
    </row>
    <row r="1295" spans="5:6" x14ac:dyDescent="0.3">
      <c r="E1295">
        <f ca="1"/>
        <v>76.220947296186807</v>
      </c>
      <c r="F1295">
        <f ca="1"/>
        <v>9.4348105785066038E-3</v>
      </c>
    </row>
    <row r="1296" spans="5:6" x14ac:dyDescent="0.3">
      <c r="E1296">
        <f ca="1"/>
        <v>52.848380640816352</v>
      </c>
      <c r="F1296">
        <f ca="1"/>
        <v>4.0108648476491544E-2</v>
      </c>
    </row>
    <row r="1297" spans="5:6" x14ac:dyDescent="0.3">
      <c r="E1297">
        <f ca="1"/>
        <v>55.087208254813532</v>
      </c>
      <c r="F1297">
        <f ca="1"/>
        <v>4.4091145851755796E-2</v>
      </c>
    </row>
    <row r="1298" spans="5:6" x14ac:dyDescent="0.3">
      <c r="E1298">
        <f ca="1"/>
        <v>56.910887592501425</v>
      </c>
      <c r="F1298">
        <f ca="1"/>
        <v>4.4410795276711192E-2</v>
      </c>
    </row>
    <row r="1299" spans="5:6" x14ac:dyDescent="0.3">
      <c r="E1299">
        <f ca="1"/>
        <v>46.871469761763514</v>
      </c>
      <c r="F1299">
        <f ca="1"/>
        <v>1.6722642012549704E-2</v>
      </c>
    </row>
    <row r="1300" spans="5:6" x14ac:dyDescent="0.3">
      <c r="E1300">
        <f ca="1"/>
        <v>54.846012205677518</v>
      </c>
      <c r="F1300">
        <f ca="1"/>
        <v>4.3856995858823425E-2</v>
      </c>
    </row>
    <row r="1301" spans="5:6" x14ac:dyDescent="0.3">
      <c r="E1301">
        <f ca="1"/>
        <v>53.04835632442898</v>
      </c>
      <c r="F1301">
        <f ca="1"/>
        <v>4.0626430410249902E-2</v>
      </c>
    </row>
    <row r="1302" spans="5:6" x14ac:dyDescent="0.3">
      <c r="E1302">
        <f ca="1"/>
        <v>51.526509779325295</v>
      </c>
      <c r="F1302">
        <f ca="1"/>
        <v>3.5975556724015E-2</v>
      </c>
    </row>
    <row r="1303" spans="5:6" x14ac:dyDescent="0.3">
      <c r="E1303">
        <f ca="1"/>
        <v>52.355845594932958</v>
      </c>
      <c r="F1303">
        <f ca="1"/>
        <v>3.8707367379557184E-2</v>
      </c>
    </row>
    <row r="1304" spans="5:6" x14ac:dyDescent="0.3">
      <c r="E1304">
        <f ca="1"/>
        <v>54.423443794864113</v>
      </c>
      <c r="F1304">
        <f ca="1"/>
        <v>4.3333080617703364E-2</v>
      </c>
    </row>
    <row r="1305" spans="5:6" x14ac:dyDescent="0.3">
      <c r="E1305">
        <f ca="1"/>
        <v>54.799358547583921</v>
      </c>
      <c r="F1305">
        <f ca="1"/>
        <v>4.3806281978962067E-2</v>
      </c>
    </row>
    <row r="1306" spans="5:6" x14ac:dyDescent="0.3">
      <c r="E1306">
        <f ca="1"/>
        <v>56.413105887878345</v>
      </c>
      <c r="F1306">
        <f ca="1"/>
        <v>4.4565900239926085E-2</v>
      </c>
    </row>
    <row r="1307" spans="5:6" x14ac:dyDescent="0.3">
      <c r="E1307">
        <f ca="1"/>
        <v>49.693134733743115</v>
      </c>
      <c r="F1307">
        <f ca="1"/>
        <v>2.8699830716791434E-2</v>
      </c>
    </row>
    <row r="1308" spans="5:6" x14ac:dyDescent="0.3">
      <c r="E1308">
        <f ca="1"/>
        <v>61.41102463093047</v>
      </c>
      <c r="F1308">
        <f ca="1"/>
        <v>3.724279459143362E-2</v>
      </c>
    </row>
    <row r="1309" spans="5:6" x14ac:dyDescent="0.3">
      <c r="E1309">
        <f ca="1"/>
        <v>70.439493166019091</v>
      </c>
      <c r="F1309">
        <f ca="1"/>
        <v>1.7104974584373083E-2</v>
      </c>
    </row>
    <row r="1310" spans="5:6" x14ac:dyDescent="0.3">
      <c r="E1310">
        <f ca="1"/>
        <v>46.935067302586802</v>
      </c>
      <c r="F1310">
        <f ca="1"/>
        <v>1.6974047384464525E-2</v>
      </c>
    </row>
    <row r="1311" spans="5:6" x14ac:dyDescent="0.3">
      <c r="E1311">
        <f ca="1"/>
        <v>50.592379883250416</v>
      </c>
      <c r="F1311">
        <f ca="1"/>
        <v>3.2433950168963034E-2</v>
      </c>
    </row>
    <row r="1312" spans="5:6" x14ac:dyDescent="0.3">
      <c r="E1312">
        <f ca="1"/>
        <v>63.299088121868138</v>
      </c>
      <c r="F1312">
        <f ca="1"/>
        <v>3.2677597241208348E-2</v>
      </c>
    </row>
    <row r="1313" spans="5:6" x14ac:dyDescent="0.3">
      <c r="E1313">
        <f ca="1"/>
        <v>57.971665219525356</v>
      </c>
      <c r="F1313">
        <f ca="1"/>
        <v>4.354754927113761E-2</v>
      </c>
    </row>
    <row r="1314" spans="5:6" x14ac:dyDescent="0.3">
      <c r="E1314">
        <f ca="1"/>
        <v>64.580894765894811</v>
      </c>
      <c r="F1314">
        <f ca="1"/>
        <v>2.9519195547737569E-2</v>
      </c>
    </row>
    <row r="1315" spans="5:6" x14ac:dyDescent="0.3">
      <c r="E1315">
        <f ca="1"/>
        <v>62.943214149360251</v>
      </c>
      <c r="F1315">
        <f ca="1"/>
        <v>3.3556028845439456E-2</v>
      </c>
    </row>
    <row r="1316" spans="5:6" x14ac:dyDescent="0.3">
      <c r="E1316">
        <f ca="1"/>
        <v>65.110129813630209</v>
      </c>
      <c r="F1316">
        <f ca="1"/>
        <v>2.8236058657651924E-2</v>
      </c>
    </row>
    <row r="1317" spans="5:6" x14ac:dyDescent="0.3">
      <c r="E1317">
        <f ca="1"/>
        <v>61.863784829890001</v>
      </c>
      <c r="F1317">
        <f ca="1"/>
        <v>3.617860238828375E-2</v>
      </c>
    </row>
    <row r="1318" spans="5:6" x14ac:dyDescent="0.3">
      <c r="E1318">
        <f ca="1"/>
        <v>106.68951459329057</v>
      </c>
      <c r="F1318">
        <f ca="1"/>
        <v>5.1860655496398472E-4</v>
      </c>
    </row>
    <row r="1319" spans="5:6" x14ac:dyDescent="0.3">
      <c r="E1319">
        <f ca="1"/>
        <v>48.838224898770115</v>
      </c>
      <c r="F1319">
        <f ca="1"/>
        <v>2.5002326457060874E-2</v>
      </c>
    </row>
    <row r="1320" spans="5:6" x14ac:dyDescent="0.3">
      <c r="E1320">
        <f ca="1"/>
        <v>54.557038884993744</v>
      </c>
      <c r="F1320">
        <f ca="1"/>
        <v>4.3514436032338399E-2</v>
      </c>
    </row>
    <row r="1321" spans="5:6" x14ac:dyDescent="0.3">
      <c r="E1321">
        <f ca="1"/>
        <v>58.084184572451903</v>
      </c>
      <c r="F1321">
        <f ca="1"/>
        <v>4.3417485891108658E-2</v>
      </c>
    </row>
    <row r="1322" spans="5:6" x14ac:dyDescent="0.3">
      <c r="E1322">
        <f ca="1"/>
        <v>67.271781657956922</v>
      </c>
      <c r="F1322">
        <f ca="1"/>
        <v>2.3269404607296668E-2</v>
      </c>
    </row>
    <row r="1323" spans="5:6" x14ac:dyDescent="0.3">
      <c r="E1323">
        <f ca="1"/>
        <v>50.536891297489625</v>
      </c>
      <c r="F1323">
        <f ca="1"/>
        <v>3.221113464609375E-2</v>
      </c>
    </row>
    <row r="1324" spans="5:6" x14ac:dyDescent="0.3">
      <c r="E1324">
        <f ca="1"/>
        <v>58.945056824631635</v>
      </c>
      <c r="F1324">
        <f ca="1"/>
        <v>4.2211302904811239E-2</v>
      </c>
    </row>
    <row r="1325" spans="5:6" x14ac:dyDescent="0.3">
      <c r="E1325">
        <f ca="1"/>
        <v>66.884440787833555</v>
      </c>
      <c r="F1325">
        <f ca="1"/>
        <v>2.4119722417197533E-2</v>
      </c>
    </row>
    <row r="1326" spans="5:6" x14ac:dyDescent="0.3">
      <c r="E1326">
        <f ca="1"/>
        <v>60.902961642547957</v>
      </c>
      <c r="F1326">
        <f ca="1"/>
        <v>3.8397170958686069E-2</v>
      </c>
    </row>
    <row r="1327" spans="5:6" x14ac:dyDescent="0.3">
      <c r="E1327">
        <f ca="1"/>
        <v>63.303052060909302</v>
      </c>
      <c r="F1327">
        <f ca="1"/>
        <v>3.2667798352642351E-2</v>
      </c>
    </row>
    <row r="1328" spans="5:6" x14ac:dyDescent="0.3">
      <c r="E1328">
        <f ca="1"/>
        <v>51.578561074400355</v>
      </c>
      <c r="F1328">
        <f ca="1"/>
        <v>3.6159557829776388E-2</v>
      </c>
    </row>
    <row r="1329" spans="5:6" x14ac:dyDescent="0.3">
      <c r="E1329">
        <f ca="1"/>
        <v>58.713960651164662</v>
      </c>
      <c r="F1329">
        <f ca="1"/>
        <v>4.2569602156044481E-2</v>
      </c>
    </row>
    <row r="1330" spans="5:6" x14ac:dyDescent="0.3">
      <c r="E1330">
        <f ca="1"/>
        <v>59.136242138750141</v>
      </c>
      <c r="F1330">
        <f ca="1"/>
        <v>4.1897438857922013E-2</v>
      </c>
    </row>
    <row r="1331" spans="5:6" x14ac:dyDescent="0.3">
      <c r="E1331">
        <f ca="1"/>
        <v>61.705940668749015</v>
      </c>
      <c r="F1331">
        <f ca="1"/>
        <v>3.6552825397570987E-2</v>
      </c>
    </row>
    <row r="1332" spans="5:6" x14ac:dyDescent="0.3">
      <c r="E1332">
        <f ca="1"/>
        <v>50.863317218630414</v>
      </c>
      <c r="F1332">
        <f ca="1"/>
        <v>3.3503825569014281E-2</v>
      </c>
    </row>
    <row r="1333" spans="5:6" x14ac:dyDescent="0.3">
      <c r="E1333">
        <f ca="1"/>
        <v>74.611727352808245</v>
      </c>
      <c r="F1333">
        <f ca="1"/>
        <v>1.1154516109448365E-2</v>
      </c>
    </row>
    <row r="1334" spans="5:6" x14ac:dyDescent="0.3">
      <c r="E1334">
        <f ca="1"/>
        <v>61.030208088331307</v>
      </c>
      <c r="F1334">
        <f ca="1"/>
        <v>3.8112645804405272E-2</v>
      </c>
    </row>
    <row r="1335" spans="5:6" x14ac:dyDescent="0.3">
      <c r="E1335">
        <f ca="1"/>
        <v>70.480464143283612</v>
      </c>
      <c r="F1335">
        <f ca="1"/>
        <v>1.7034832423132865E-2</v>
      </c>
    </row>
    <row r="1336" spans="5:6" x14ac:dyDescent="0.3">
      <c r="E1336">
        <f ca="1"/>
        <v>53.914449599979953</v>
      </c>
      <c r="F1336">
        <f ca="1"/>
        <v>4.2508689337546049E-2</v>
      </c>
    </row>
    <row r="1337" spans="5:6" x14ac:dyDescent="0.3">
      <c r="E1337">
        <f ca="1"/>
        <v>53.917544528796178</v>
      </c>
      <c r="F1337">
        <f ca="1"/>
        <v>4.2514339401814719E-2</v>
      </c>
    </row>
    <row r="1338" spans="5:6" x14ac:dyDescent="0.3">
      <c r="E1338">
        <f ca="1"/>
        <v>64.704341756732902</v>
      </c>
      <c r="F1338">
        <f ca="1"/>
        <v>2.9218257054085903E-2</v>
      </c>
    </row>
    <row r="1339" spans="5:6" x14ac:dyDescent="0.3">
      <c r="E1339">
        <f ca="1"/>
        <v>56.715110329468224</v>
      </c>
      <c r="F1339">
        <f ca="1"/>
        <v>4.4492137604536353E-2</v>
      </c>
    </row>
    <row r="1340" spans="5:6" x14ac:dyDescent="0.3">
      <c r="E1340">
        <f ca="1"/>
        <v>91.917931456655026</v>
      </c>
      <c r="F1340">
        <f ca="1"/>
        <v>1.9413462499849848E-3</v>
      </c>
    </row>
    <row r="1341" spans="5:6" x14ac:dyDescent="0.3">
      <c r="E1341">
        <f ca="1"/>
        <v>92.013217067548595</v>
      </c>
      <c r="F1341">
        <f ca="1"/>
        <v>1.9238107040206306E-3</v>
      </c>
    </row>
    <row r="1342" spans="5:6" x14ac:dyDescent="0.3">
      <c r="E1342">
        <f ca="1"/>
        <v>53.676206686330787</v>
      </c>
      <c r="F1342">
        <f ca="1"/>
        <v>4.2050502194208826E-2</v>
      </c>
    </row>
    <row r="1343" spans="5:6" x14ac:dyDescent="0.3">
      <c r="E1343">
        <f ca="1"/>
        <v>60.861920254980106</v>
      </c>
      <c r="F1343">
        <f ca="1"/>
        <v>3.8488222860925798E-2</v>
      </c>
    </row>
    <row r="1344" spans="5:6" x14ac:dyDescent="0.3">
      <c r="E1344">
        <f ca="1"/>
        <v>48.755302819753162</v>
      </c>
      <c r="F1344">
        <f ca="1"/>
        <v>2.4641515063023207E-2</v>
      </c>
    </row>
    <row r="1345" spans="5:6" x14ac:dyDescent="0.3">
      <c r="E1345">
        <f ca="1"/>
        <v>56.866682714694583</v>
      </c>
      <c r="F1345">
        <f ca="1"/>
        <v>4.4431416801764753E-2</v>
      </c>
    </row>
    <row r="1346" spans="5:6" x14ac:dyDescent="0.3">
      <c r="E1346">
        <f ca="1"/>
        <v>61.388716629651874</v>
      </c>
      <c r="F1346">
        <f ca="1"/>
        <v>3.7294445089263328E-2</v>
      </c>
    </row>
    <row r="1347" spans="5:6" x14ac:dyDescent="0.3">
      <c r="E1347">
        <f ca="1"/>
        <v>56.415742030181661</v>
      </c>
      <c r="F1347">
        <f ca="1"/>
        <v>4.456553408474731E-2</v>
      </c>
    </row>
    <row r="1348" spans="5:6" x14ac:dyDescent="0.3">
      <c r="E1348">
        <f ca="1"/>
        <v>63.948581720877961</v>
      </c>
      <c r="F1348">
        <f ca="1"/>
        <v>3.1072190382376783E-2</v>
      </c>
    </row>
    <row r="1349" spans="5:6" x14ac:dyDescent="0.3">
      <c r="E1349">
        <f ca="1"/>
        <v>57.212083419961402</v>
      </c>
      <c r="F1349">
        <f ca="1"/>
        <v>4.4236159969387429E-2</v>
      </c>
    </row>
    <row r="1350" spans="5:6" x14ac:dyDescent="0.3">
      <c r="E1350">
        <f ca="1"/>
        <v>49.380190905837765</v>
      </c>
      <c r="F1350">
        <f ca="1"/>
        <v>2.7355152744817837E-2</v>
      </c>
    </row>
    <row r="1351" spans="5:6" x14ac:dyDescent="0.3">
      <c r="E1351">
        <f ca="1"/>
        <v>72.508976281480457</v>
      </c>
      <c r="F1351">
        <f ca="1"/>
        <v>1.3862108905488335E-2</v>
      </c>
    </row>
    <row r="1352" spans="5:6" x14ac:dyDescent="0.3">
      <c r="E1352">
        <f ca="1"/>
        <v>47.756375324508696</v>
      </c>
      <c r="F1352">
        <f ca="1"/>
        <v>2.0343297894024396E-2</v>
      </c>
    </row>
    <row r="1353" spans="5:6" x14ac:dyDescent="0.3">
      <c r="E1353">
        <f ca="1"/>
        <v>82.532232234525978</v>
      </c>
      <c r="F1353">
        <f ca="1"/>
        <v>4.910428588648947E-3</v>
      </c>
    </row>
    <row r="1354" spans="5:6" x14ac:dyDescent="0.3">
      <c r="E1354">
        <f ca="1"/>
        <v>76.427276830036263</v>
      </c>
      <c r="F1354">
        <f ca="1"/>
        <v>9.2342025675050243E-3</v>
      </c>
    </row>
    <row r="1355" spans="5:6" x14ac:dyDescent="0.3">
      <c r="E1355">
        <f ca="1"/>
        <v>53.480903682036264</v>
      </c>
      <c r="F1355">
        <f ca="1"/>
        <v>4.1640870997238663E-2</v>
      </c>
    </row>
    <row r="1356" spans="5:6" x14ac:dyDescent="0.3">
      <c r="E1356">
        <f ca="1"/>
        <v>94.843318638452416</v>
      </c>
      <c r="F1356">
        <f ca="1"/>
        <v>1.4742693866477369E-3</v>
      </c>
    </row>
    <row r="1357" spans="5:6" x14ac:dyDescent="0.3">
      <c r="E1357">
        <f ca="1"/>
        <v>83.916264276150002</v>
      </c>
      <c r="F1357">
        <f ca="1"/>
        <v>4.2655749463114756E-3</v>
      </c>
    </row>
    <row r="1358" spans="5:6" x14ac:dyDescent="0.3">
      <c r="E1358">
        <f ca="1"/>
        <v>71.575718169059044</v>
      </c>
      <c r="F1358">
        <f ca="1"/>
        <v>1.5249725108908973E-2</v>
      </c>
    </row>
    <row r="1359" spans="5:6" x14ac:dyDescent="0.3">
      <c r="E1359">
        <f ca="1"/>
        <v>55.278523151202329</v>
      </c>
      <c r="F1359">
        <f ca="1"/>
        <v>4.4243687262409764E-2</v>
      </c>
    </row>
    <row r="1360" spans="5:6" x14ac:dyDescent="0.3">
      <c r="E1360">
        <f ca="1"/>
        <v>53.881918152417661</v>
      </c>
      <c r="F1360">
        <f ca="1"/>
        <v>4.2448830426868235E-2</v>
      </c>
    </row>
    <row r="1361" spans="5:6" x14ac:dyDescent="0.3">
      <c r="E1361">
        <f ca="1"/>
        <v>64.885067584124783</v>
      </c>
      <c r="F1361">
        <f ca="1"/>
        <v>2.8779399205553637E-2</v>
      </c>
    </row>
    <row r="1362" spans="5:6" x14ac:dyDescent="0.3">
      <c r="E1362">
        <f ca="1"/>
        <v>60.079345721859113</v>
      </c>
      <c r="F1362">
        <f ca="1"/>
        <v>4.0146855034181979E-2</v>
      </c>
    </row>
    <row r="1363" spans="5:6" x14ac:dyDescent="0.3">
      <c r="E1363">
        <f ca="1"/>
        <v>52.116756117332343</v>
      </c>
      <c r="F1363">
        <f ca="1"/>
        <v>3.7965475105489969E-2</v>
      </c>
    </row>
    <row r="1364" spans="5:6" x14ac:dyDescent="0.3">
      <c r="E1364">
        <f ca="1"/>
        <v>65.107037513840709</v>
      </c>
      <c r="F1364">
        <f ca="1"/>
        <v>2.8243498313117892E-2</v>
      </c>
    </row>
    <row r="1365" spans="5:6" x14ac:dyDescent="0.3">
      <c r="E1365">
        <f ca="1"/>
        <v>62.335683007970054</v>
      </c>
      <c r="F1365">
        <f ca="1"/>
        <v>3.5043259429151319E-2</v>
      </c>
    </row>
    <row r="1366" spans="5:6" x14ac:dyDescent="0.3">
      <c r="E1366">
        <f ca="1"/>
        <v>51.89147438313443</v>
      </c>
      <c r="F1366">
        <f ca="1"/>
        <v>3.7231650074131942E-2</v>
      </c>
    </row>
    <row r="1367" spans="5:6" x14ac:dyDescent="0.3">
      <c r="E1367">
        <f ca="1"/>
        <v>54.998133369204027</v>
      </c>
      <c r="F1367">
        <f ca="1"/>
        <v>4.4010130945824004E-2</v>
      </c>
    </row>
    <row r="1368" spans="5:6" x14ac:dyDescent="0.3">
      <c r="E1368">
        <f ca="1"/>
        <v>70.11459579879768</v>
      </c>
      <c r="F1368">
        <f ca="1"/>
        <v>1.7669896198571487E-2</v>
      </c>
    </row>
    <row r="1369" spans="5:6" x14ac:dyDescent="0.3">
      <c r="E1369">
        <f ca="1"/>
        <v>55.062373186446443</v>
      </c>
      <c r="F1369">
        <f ca="1"/>
        <v>4.4069198605264988E-2</v>
      </c>
    </row>
    <row r="1370" spans="5:6" x14ac:dyDescent="0.3">
      <c r="E1370">
        <f ca="1"/>
        <v>65.519665032575631</v>
      </c>
      <c r="F1370">
        <f ca="1"/>
        <v>2.7257758112380254E-2</v>
      </c>
    </row>
    <row r="1371" spans="5:6" x14ac:dyDescent="0.3">
      <c r="E1371">
        <f ca="1"/>
        <v>50.081984658211141</v>
      </c>
      <c r="F1371">
        <f ca="1"/>
        <v>3.0343427599144851E-2</v>
      </c>
    </row>
    <row r="1372" spans="5:6" x14ac:dyDescent="0.3">
      <c r="E1372">
        <f ca="1"/>
        <v>49.292362527357632</v>
      </c>
      <c r="F1372">
        <f ca="1"/>
        <v>2.6975320766013049E-2</v>
      </c>
    </row>
    <row r="1373" spans="5:6" x14ac:dyDescent="0.3">
      <c r="E1373">
        <f ca="1"/>
        <v>56.239765343880187</v>
      </c>
      <c r="F1373">
        <f ca="1"/>
        <v>4.4579022811259111E-2</v>
      </c>
    </row>
    <row r="1374" spans="5:6" x14ac:dyDescent="0.3">
      <c r="E1374">
        <f ca="1"/>
        <v>61.339168099818409</v>
      </c>
      <c r="F1374">
        <f ca="1"/>
        <v>3.740887459047107E-2</v>
      </c>
    </row>
    <row r="1375" spans="5:6" x14ac:dyDescent="0.3">
      <c r="E1375">
        <f ca="1"/>
        <v>56.554154388075219</v>
      </c>
      <c r="F1375">
        <f ca="1"/>
        <v>4.4539390095442458E-2</v>
      </c>
    </row>
    <row r="1376" spans="5:6" x14ac:dyDescent="0.3">
      <c r="E1376">
        <f ca="1"/>
        <v>66.04532585534443</v>
      </c>
      <c r="F1376">
        <f ca="1"/>
        <v>2.6024926078734495E-2</v>
      </c>
    </row>
    <row r="1377" spans="5:6" x14ac:dyDescent="0.3">
      <c r="E1377">
        <f ca="1"/>
        <v>72.883563291668764</v>
      </c>
      <c r="F1377">
        <f ca="1"/>
        <v>1.3338420094172097E-2</v>
      </c>
    </row>
    <row r="1378" spans="5:6" x14ac:dyDescent="0.3">
      <c r="E1378">
        <f ca="1"/>
        <v>52.848780452488711</v>
      </c>
      <c r="F1378">
        <f ca="1"/>
        <v>4.0109713789240102E-2</v>
      </c>
    </row>
    <row r="1379" spans="5:6" x14ac:dyDescent="0.3">
      <c r="E1379">
        <f ca="1"/>
        <v>67.574198892205644</v>
      </c>
      <c r="F1379">
        <f ca="1"/>
        <v>2.2619237255591212E-2</v>
      </c>
    </row>
    <row r="1380" spans="5:6" x14ac:dyDescent="0.3">
      <c r="E1380">
        <f ca="1"/>
        <v>74.95652908939185</v>
      </c>
      <c r="F1380">
        <f ca="1"/>
        <v>1.0761920504655622E-2</v>
      </c>
    </row>
    <row r="1381" spans="5:6" x14ac:dyDescent="0.3">
      <c r="E1381">
        <f ca="1"/>
        <v>56.158856873274111</v>
      </c>
      <c r="F1381">
        <f ca="1"/>
        <v>4.4577684175964194E-2</v>
      </c>
    </row>
    <row r="1382" spans="5:6" x14ac:dyDescent="0.3">
      <c r="E1382">
        <f ca="1"/>
        <v>57.422245109326965</v>
      </c>
      <c r="F1382">
        <f ca="1"/>
        <v>4.4080111233760363E-2</v>
      </c>
    </row>
    <row r="1383" spans="5:6" x14ac:dyDescent="0.3">
      <c r="E1383">
        <f ca="1"/>
        <v>56.423478202956943</v>
      </c>
      <c r="F1383">
        <f ca="1"/>
        <v>4.456443094827537E-2</v>
      </c>
    </row>
    <row r="1384" spans="5:6" x14ac:dyDescent="0.3">
      <c r="E1384">
        <f ca="1"/>
        <v>65.932844675801419</v>
      </c>
      <c r="F1384">
        <f ca="1"/>
        <v>2.6286370465806022E-2</v>
      </c>
    </row>
    <row r="1385" spans="5:6" x14ac:dyDescent="0.3">
      <c r="E1385">
        <f ca="1"/>
        <v>99.401409922524536</v>
      </c>
      <c r="F1385">
        <f ca="1"/>
        <v>9.734937964505756E-4</v>
      </c>
    </row>
    <row r="1386" spans="5:6" x14ac:dyDescent="0.3">
      <c r="E1386">
        <f ca="1"/>
        <v>58.550291869615023</v>
      </c>
      <c r="F1386">
        <f ca="1"/>
        <v>4.2808643052216204E-2</v>
      </c>
    </row>
    <row r="1387" spans="5:6" x14ac:dyDescent="0.3">
      <c r="E1387">
        <f ca="1"/>
        <v>49.852137314061309</v>
      </c>
      <c r="F1387">
        <f ca="1"/>
        <v>2.9376212904168642E-2</v>
      </c>
    </row>
    <row r="1388" spans="5:6" x14ac:dyDescent="0.3">
      <c r="E1388">
        <f ca="1"/>
        <v>65.673833362160195</v>
      </c>
      <c r="F1388">
        <f ca="1"/>
        <v>2.6893353609179008E-2</v>
      </c>
    </row>
    <row r="1389" spans="5:6" x14ac:dyDescent="0.3">
      <c r="E1389">
        <f ca="1"/>
        <v>49.579638511309355</v>
      </c>
      <c r="F1389">
        <f ca="1"/>
        <v>2.8213975898726401E-2</v>
      </c>
    </row>
    <row r="1390" spans="5:6" x14ac:dyDescent="0.3">
      <c r="E1390">
        <f ca="1"/>
        <v>48.63611445812527</v>
      </c>
      <c r="F1390">
        <f ca="1"/>
        <v>2.4123200755096646E-2</v>
      </c>
    </row>
    <row r="1391" spans="5:6" x14ac:dyDescent="0.3">
      <c r="E1391">
        <f ca="1"/>
        <v>80.135252334093565</v>
      </c>
      <c r="F1391">
        <f ca="1"/>
        <v>6.2821209465878771E-3</v>
      </c>
    </row>
    <row r="1392" spans="5:6" x14ac:dyDescent="0.3">
      <c r="E1392">
        <f ca="1"/>
        <v>61.623347513180569</v>
      </c>
      <c r="F1392">
        <f ca="1"/>
        <v>3.6747331086554508E-2</v>
      </c>
    </row>
    <row r="1393" spans="5:6" x14ac:dyDescent="0.3">
      <c r="E1393">
        <f ca="1"/>
        <v>85.99541675197122</v>
      </c>
      <c r="F1393">
        <f ca="1"/>
        <v>3.4606056460223262E-3</v>
      </c>
    </row>
    <row r="1394" spans="5:6" x14ac:dyDescent="0.3">
      <c r="E1394">
        <f ca="1"/>
        <v>66.219841347121672</v>
      </c>
      <c r="F1394">
        <f ca="1"/>
        <v>2.5621994574428972E-2</v>
      </c>
    </row>
    <row r="1395" spans="5:6" x14ac:dyDescent="0.3">
      <c r="E1395">
        <f ca="1"/>
        <v>71.660561213893061</v>
      </c>
      <c r="F1395">
        <f ca="1"/>
        <v>1.5118585119128846E-2</v>
      </c>
    </row>
    <row r="1396" spans="5:6" x14ac:dyDescent="0.3">
      <c r="E1396">
        <f ca="1"/>
        <v>79.622896622132345</v>
      </c>
      <c r="F1396">
        <f ca="1"/>
        <v>6.6240615918447604E-3</v>
      </c>
    </row>
    <row r="1397" spans="5:6" x14ac:dyDescent="0.3">
      <c r="E1397">
        <f ca="1"/>
        <v>82.367532219285621</v>
      </c>
      <c r="F1397">
        <f ca="1"/>
        <v>4.9937703335434097E-3</v>
      </c>
    </row>
    <row r="1398" spans="5:6" x14ac:dyDescent="0.3">
      <c r="E1398">
        <f ca="1"/>
        <v>76.932363983349504</v>
      </c>
      <c r="F1398">
        <f ca="1"/>
        <v>8.7609400635462898E-3</v>
      </c>
    </row>
    <row r="1399" spans="5:6" x14ac:dyDescent="0.3">
      <c r="E1399">
        <f ca="1"/>
        <v>50.965214396109424</v>
      </c>
      <c r="F1399">
        <f ca="1"/>
        <v>3.3897872667837101E-2</v>
      </c>
    </row>
    <row r="1400" spans="5:6" x14ac:dyDescent="0.3">
      <c r="E1400">
        <f ca="1"/>
        <v>65.25718445601531</v>
      </c>
      <c r="F1400">
        <f ca="1"/>
        <v>2.7883143510573288E-2</v>
      </c>
    </row>
    <row r="1401" spans="5:6" x14ac:dyDescent="0.3">
      <c r="E1401">
        <f ca="1"/>
        <v>63.013669031229838</v>
      </c>
      <c r="F1401">
        <f ca="1"/>
        <v>3.3382386358210468E-2</v>
      </c>
    </row>
    <row r="1402" spans="5:6" x14ac:dyDescent="0.3">
      <c r="E1402">
        <f ca="1"/>
        <v>57.307758849317658</v>
      </c>
      <c r="F1402">
        <f ca="1"/>
        <v>4.4168526088856061E-2</v>
      </c>
    </row>
    <row r="1403" spans="5:6" x14ac:dyDescent="0.3">
      <c r="E1403">
        <f ca="1"/>
        <v>61.948558107838977</v>
      </c>
      <c r="F1403">
        <f ca="1"/>
        <v>3.5976360500860428E-2</v>
      </c>
    </row>
    <row r="1404" spans="5:6" x14ac:dyDescent="0.3">
      <c r="E1404">
        <f ca="1"/>
        <v>69.056598337093959</v>
      </c>
      <c r="F1404">
        <f ca="1"/>
        <v>1.9617098851218099E-2</v>
      </c>
    </row>
    <row r="1405" spans="5:6" x14ac:dyDescent="0.3">
      <c r="E1405">
        <f ca="1"/>
        <v>65.606739991419303</v>
      </c>
      <c r="F1405">
        <f ca="1"/>
        <v>2.7051664581725306E-2</v>
      </c>
    </row>
    <row r="1406" spans="5:6" x14ac:dyDescent="0.3">
      <c r="E1406">
        <f ca="1"/>
        <v>57.385162438953571</v>
      </c>
      <c r="F1406">
        <f ca="1"/>
        <v>4.4109632846251697E-2</v>
      </c>
    </row>
    <row r="1407" spans="5:6" x14ac:dyDescent="0.3">
      <c r="E1407">
        <f ca="1"/>
        <v>58.780576195260593</v>
      </c>
      <c r="F1407">
        <f ca="1"/>
        <v>4.2468764423211694E-2</v>
      </c>
    </row>
    <row r="1408" spans="5:6" x14ac:dyDescent="0.3">
      <c r="E1408">
        <f ca="1"/>
        <v>54.080194010439577</v>
      </c>
      <c r="F1408">
        <f ca="1"/>
        <v>4.2800319634616973E-2</v>
      </c>
    </row>
    <row r="1409" spans="5:6" x14ac:dyDescent="0.3">
      <c r="E1409">
        <f ca="1"/>
        <v>70.562993245462394</v>
      </c>
      <c r="F1409">
        <f ca="1"/>
        <v>1.6894286564417937E-2</v>
      </c>
    </row>
    <row r="1410" spans="5:6" x14ac:dyDescent="0.3">
      <c r="E1410">
        <f ca="1"/>
        <v>61.200055136564139</v>
      </c>
      <c r="F1410">
        <f ca="1"/>
        <v>3.7727908374862791E-2</v>
      </c>
    </row>
    <row r="1411" spans="5:6" x14ac:dyDescent="0.3">
      <c r="E1411">
        <f ca="1"/>
        <v>84.324484315650224</v>
      </c>
      <c r="F1411">
        <f ca="1"/>
        <v>4.0930238686984451E-3</v>
      </c>
    </row>
    <row r="1412" spans="5:6" x14ac:dyDescent="0.3">
      <c r="E1412">
        <f ca="1"/>
        <v>72.178151311437404</v>
      </c>
      <c r="F1412">
        <f ca="1"/>
        <v>1.4340293743142007E-2</v>
      </c>
    </row>
    <row r="1413" spans="5:6" x14ac:dyDescent="0.3">
      <c r="E1413">
        <f ca="1"/>
        <v>58.065018037711411</v>
      </c>
      <c r="F1413">
        <f ca="1"/>
        <v>4.344012286182692E-2</v>
      </c>
    </row>
    <row r="1414" spans="5:6" x14ac:dyDescent="0.3">
      <c r="E1414">
        <f ca="1"/>
        <v>62.857448352263468</v>
      </c>
      <c r="F1414">
        <f ca="1"/>
        <v>3.3767161886804287E-2</v>
      </c>
    </row>
    <row r="1415" spans="5:6" x14ac:dyDescent="0.3">
      <c r="E1415">
        <f ca="1"/>
        <v>56.27559433631486</v>
      </c>
      <c r="F1415">
        <f ca="1"/>
        <v>4.4578089801633948E-2</v>
      </c>
    </row>
    <row r="1416" spans="5:6" x14ac:dyDescent="0.3">
      <c r="E1416">
        <f ca="1"/>
        <v>79.320836199179837</v>
      </c>
      <c r="F1416">
        <f ca="1"/>
        <v>6.8346265265856248E-3</v>
      </c>
    </row>
    <row r="1417" spans="5:6" x14ac:dyDescent="0.3">
      <c r="E1417">
        <f ca="1"/>
        <v>58.640857234097851</v>
      </c>
      <c r="F1417">
        <f ca="1"/>
        <v>4.2677919187871637E-2</v>
      </c>
    </row>
    <row r="1418" spans="5:6" x14ac:dyDescent="0.3">
      <c r="E1418">
        <f ca="1"/>
        <v>42.583019947562626</v>
      </c>
      <c r="F1418">
        <f ca="1"/>
        <v>4.4968463991147747E-3</v>
      </c>
    </row>
    <row r="1419" spans="5:6" x14ac:dyDescent="0.3">
      <c r="E1419">
        <f ca="1"/>
        <v>46.655033363208581</v>
      </c>
      <c r="F1419">
        <f ca="1"/>
        <v>1.5879056455883452E-2</v>
      </c>
    </row>
    <row r="1420" spans="5:6" x14ac:dyDescent="0.3">
      <c r="E1420">
        <f ca="1"/>
        <v>50.13142469517512</v>
      </c>
      <c r="F1420">
        <f ca="1"/>
        <v>3.0549618452562814E-2</v>
      </c>
    </row>
    <row r="1421" spans="5:6" x14ac:dyDescent="0.3">
      <c r="E1421">
        <f ca="1"/>
        <v>60.321848082120312</v>
      </c>
      <c r="F1421">
        <f ca="1"/>
        <v>3.9649983778602765E-2</v>
      </c>
    </row>
    <row r="1422" spans="5:6" x14ac:dyDescent="0.3">
      <c r="E1422">
        <f ca="1"/>
        <v>56.448087456747622</v>
      </c>
      <c r="F1422">
        <f ca="1"/>
        <v>4.4560638543592872E-2</v>
      </c>
    </row>
    <row r="1423" spans="5:6" x14ac:dyDescent="0.3">
      <c r="E1423">
        <f ca="1"/>
        <v>77.932256069453004</v>
      </c>
      <c r="F1423">
        <f ca="1"/>
        <v>7.8948782114974438E-3</v>
      </c>
    </row>
    <row r="1424" spans="5:6" x14ac:dyDescent="0.3">
      <c r="E1424">
        <f ca="1"/>
        <v>67.736882148985018</v>
      </c>
      <c r="F1424">
        <f ca="1"/>
        <v>2.2274609149080426E-2</v>
      </c>
    </row>
    <row r="1425" spans="5:6" x14ac:dyDescent="0.3">
      <c r="E1425">
        <f ca="1"/>
        <v>43.000908244519728</v>
      </c>
      <c r="F1425">
        <f ca="1"/>
        <v>5.2495366279836841E-3</v>
      </c>
    </row>
    <row r="1426" spans="5:6" x14ac:dyDescent="0.3">
      <c r="E1426">
        <f ca="1"/>
        <v>69.479593259898195</v>
      </c>
      <c r="F1426">
        <f ca="1"/>
        <v>1.8818818724090924E-2</v>
      </c>
    </row>
    <row r="1427" spans="5:6" x14ac:dyDescent="0.3">
      <c r="E1427">
        <f ca="1"/>
        <v>83.012964677966252</v>
      </c>
      <c r="F1427">
        <f ca="1"/>
        <v>4.6754625170518918E-3</v>
      </c>
    </row>
    <row r="1428" spans="5:6" x14ac:dyDescent="0.3">
      <c r="E1428">
        <f ca="1"/>
        <v>47.545521959245121</v>
      </c>
      <c r="F1428">
        <f ca="1"/>
        <v>1.9459097106914854E-2</v>
      </c>
    </row>
    <row r="1429" spans="5:6" x14ac:dyDescent="0.3">
      <c r="E1429">
        <f ca="1"/>
        <v>50.0782602745644</v>
      </c>
      <c r="F1429">
        <f ca="1"/>
        <v>3.0327866664515514E-2</v>
      </c>
    </row>
    <row r="1430" spans="5:6" x14ac:dyDescent="0.3">
      <c r="E1430">
        <f ca="1"/>
        <v>52.588233207780412</v>
      </c>
      <c r="F1430">
        <f ca="1"/>
        <v>3.9390382950752513E-2</v>
      </c>
    </row>
    <row r="1431" spans="5:6" x14ac:dyDescent="0.3">
      <c r="E1431">
        <f ca="1"/>
        <v>62.095648934553353</v>
      </c>
      <c r="F1431">
        <f ca="1"/>
        <v>3.5623553099611897E-2</v>
      </c>
    </row>
    <row r="1432" spans="5:6" x14ac:dyDescent="0.3">
      <c r="E1432">
        <f ca="1"/>
        <v>49.80334827309791</v>
      </c>
      <c r="F1432">
        <f ca="1"/>
        <v>2.9169245653584266E-2</v>
      </c>
    </row>
    <row r="1433" spans="5:6" x14ac:dyDescent="0.3">
      <c r="E1433">
        <f ca="1"/>
        <v>58.917264623653324</v>
      </c>
      <c r="F1433">
        <f ca="1"/>
        <v>4.2255638384151105E-2</v>
      </c>
    </row>
    <row r="1434" spans="5:6" x14ac:dyDescent="0.3">
      <c r="E1434">
        <f ca="1"/>
        <v>52.48249240750723</v>
      </c>
      <c r="F1434">
        <f ca="1"/>
        <v>3.9084351272821019E-2</v>
      </c>
    </row>
    <row r="1435" spans="5:6" x14ac:dyDescent="0.3">
      <c r="E1435">
        <f ca="1"/>
        <v>64.084186653421156</v>
      </c>
      <c r="F1435">
        <f ca="1"/>
        <v>3.0737843491063285E-2</v>
      </c>
    </row>
    <row r="1436" spans="5:6" x14ac:dyDescent="0.3">
      <c r="E1436">
        <f ca="1"/>
        <v>53.166378674727945</v>
      </c>
      <c r="F1436">
        <f ca="1"/>
        <v>4.0917687212220361E-2</v>
      </c>
    </row>
    <row r="1437" spans="5:6" x14ac:dyDescent="0.3">
      <c r="E1437">
        <f ca="1"/>
        <v>44.319226062897059</v>
      </c>
      <c r="F1437">
        <f ca="1"/>
        <v>8.2360415557784054E-3</v>
      </c>
    </row>
    <row r="1438" spans="5:6" x14ac:dyDescent="0.3">
      <c r="E1438">
        <f ca="1"/>
        <v>53.042184478397033</v>
      </c>
      <c r="F1438">
        <f ca="1"/>
        <v>4.0610904801538963E-2</v>
      </c>
    </row>
    <row r="1439" spans="5:6" x14ac:dyDescent="0.3">
      <c r="E1439">
        <f ca="1"/>
        <v>54.101816817463501</v>
      </c>
      <c r="F1439">
        <f ca="1"/>
        <v>4.2836717159041512E-2</v>
      </c>
    </row>
    <row r="1440" spans="5:6" x14ac:dyDescent="0.3">
      <c r="E1440">
        <f ca="1"/>
        <v>63.357354319609215</v>
      </c>
      <c r="F1440">
        <f ca="1"/>
        <v>3.2533544935741357E-2</v>
      </c>
    </row>
    <row r="1441" spans="5:6" x14ac:dyDescent="0.3">
      <c r="E1441">
        <f ca="1"/>
        <v>52.782853857922895</v>
      </c>
      <c r="F1441">
        <f ca="1"/>
        <v>3.9932437028226388E-2</v>
      </c>
    </row>
    <row r="1442" spans="5:6" x14ac:dyDescent="0.3">
      <c r="E1442">
        <f ca="1"/>
        <v>97.810479422349232</v>
      </c>
      <c r="F1442">
        <f ca="1"/>
        <v>1.1231065006035137E-3</v>
      </c>
    </row>
    <row r="1443" spans="5:6" x14ac:dyDescent="0.3">
      <c r="E1443">
        <f ca="1"/>
        <v>70.48244376459202</v>
      </c>
      <c r="F1443">
        <f ca="1"/>
        <v>1.7031449526105212E-2</v>
      </c>
    </row>
    <row r="1444" spans="5:6" x14ac:dyDescent="0.3">
      <c r="E1444">
        <f ca="1"/>
        <v>56.343372958994408</v>
      </c>
      <c r="F1444">
        <f ca="1"/>
        <v>4.4573781487825467E-2</v>
      </c>
    </row>
    <row r="1445" spans="5:6" x14ac:dyDescent="0.3">
      <c r="E1445">
        <f ca="1"/>
        <v>63.569410848197471</v>
      </c>
      <c r="F1445">
        <f ca="1"/>
        <v>3.2009110244440621E-2</v>
      </c>
    </row>
    <row r="1446" spans="5:6" x14ac:dyDescent="0.3">
      <c r="E1446">
        <f ca="1"/>
        <v>69.771523821394439</v>
      </c>
      <c r="F1446">
        <f ca="1"/>
        <v>1.8283247959914598E-2</v>
      </c>
    </row>
    <row r="1447" spans="5:6" x14ac:dyDescent="0.3">
      <c r="E1447">
        <f ca="1"/>
        <v>72.778810366983365</v>
      </c>
      <c r="F1447">
        <f ca="1"/>
        <v>1.3482992019339267E-2</v>
      </c>
    </row>
    <row r="1448" spans="5:6" x14ac:dyDescent="0.3">
      <c r="E1448">
        <f ca="1"/>
        <v>56.237812815384778</v>
      </c>
      <c r="F1448">
        <f ca="1"/>
        <v>4.4579046827406273E-2</v>
      </c>
    </row>
    <row r="1449" spans="5:6" x14ac:dyDescent="0.3">
      <c r="E1449">
        <f ca="1"/>
        <v>56.257283541478344</v>
      </c>
      <c r="F1449">
        <f ca="1"/>
        <v>4.4578683197792769E-2</v>
      </c>
    </row>
    <row r="1450" spans="5:6" x14ac:dyDescent="0.3">
      <c r="E1450">
        <f ca="1"/>
        <v>59.307205541156819</v>
      </c>
      <c r="F1450">
        <f ca="1"/>
        <v>4.1604125902320467E-2</v>
      </c>
    </row>
    <row r="1451" spans="5:6" x14ac:dyDescent="0.3">
      <c r="E1451">
        <f ca="1"/>
        <v>62.329834294461904</v>
      </c>
      <c r="F1451">
        <f ca="1"/>
        <v>3.505745901978894E-2</v>
      </c>
    </row>
    <row r="1452" spans="5:6" x14ac:dyDescent="0.3">
      <c r="E1452">
        <f ca="1"/>
        <v>53.305941956996094</v>
      </c>
      <c r="F1452">
        <f ca="1"/>
        <v>4.1248166804678167E-2</v>
      </c>
    </row>
    <row r="1453" spans="5:6" x14ac:dyDescent="0.3">
      <c r="E1453">
        <f ca="1"/>
        <v>64.861974182385495</v>
      </c>
      <c r="F1453">
        <f ca="1"/>
        <v>2.8835356384510066E-2</v>
      </c>
    </row>
    <row r="1454" spans="5:6" x14ac:dyDescent="0.3">
      <c r="E1454">
        <f ca="1"/>
        <v>122.04233655057877</v>
      </c>
      <c r="F1454">
        <f ca="1"/>
        <v>1.5559596806854933E-4</v>
      </c>
    </row>
    <row r="1455" spans="5:6" x14ac:dyDescent="0.3">
      <c r="E1455">
        <f ca="1"/>
        <v>72.111326340010208</v>
      </c>
      <c r="F1455">
        <f ca="1"/>
        <v>1.4438695212376269E-2</v>
      </c>
    </row>
    <row r="1456" spans="5:6" x14ac:dyDescent="0.3">
      <c r="E1456">
        <f ca="1"/>
        <v>76.989191878973301</v>
      </c>
      <c r="F1456">
        <f ca="1"/>
        <v>8.709239813272705E-3</v>
      </c>
    </row>
    <row r="1457" spans="5:6" x14ac:dyDescent="0.3">
      <c r="E1457">
        <f ca="1"/>
        <v>88.275524015754684</v>
      </c>
      <c r="F1457">
        <f ca="1"/>
        <v>2.7612301956171539E-3</v>
      </c>
    </row>
    <row r="1458" spans="5:6" x14ac:dyDescent="0.3">
      <c r="E1458">
        <f ca="1"/>
        <v>61.635446468437294</v>
      </c>
      <c r="F1458">
        <f ca="1"/>
        <v>3.6718897349106695E-2</v>
      </c>
    </row>
    <row r="1459" spans="5:6" x14ac:dyDescent="0.3">
      <c r="E1459">
        <f ca="1"/>
        <v>53.583850667814623</v>
      </c>
      <c r="F1459">
        <f ca="1"/>
        <v>4.1860592813586568E-2</v>
      </c>
    </row>
    <row r="1460" spans="5:6" x14ac:dyDescent="0.3">
      <c r="E1460">
        <f ca="1"/>
        <v>49.154254151643769</v>
      </c>
      <c r="F1460">
        <f ca="1"/>
        <v>2.6376524105660448E-2</v>
      </c>
    </row>
    <row r="1461" spans="5:6" x14ac:dyDescent="0.3">
      <c r="E1461">
        <f ca="1"/>
        <v>58.908720260675921</v>
      </c>
      <c r="F1461">
        <f ca="1"/>
        <v>4.2269201538828384E-2</v>
      </c>
    </row>
    <row r="1462" spans="5:6" x14ac:dyDescent="0.3">
      <c r="E1462">
        <f ca="1"/>
        <v>49.22618336282455</v>
      </c>
      <c r="F1462">
        <f ca="1"/>
        <v>2.668859102766236E-2</v>
      </c>
    </row>
    <row r="1463" spans="5:6" x14ac:dyDescent="0.3">
      <c r="E1463">
        <f ca="1"/>
        <v>71.605740220203302</v>
      </c>
      <c r="F1463">
        <f ca="1"/>
        <v>1.520320497369146E-2</v>
      </c>
    </row>
    <row r="1464" spans="5:6" x14ac:dyDescent="0.3">
      <c r="E1464">
        <f ca="1"/>
        <v>53.746244294299863</v>
      </c>
      <c r="F1464">
        <f ca="1"/>
        <v>4.218995199440792E-2</v>
      </c>
    </row>
    <row r="1465" spans="5:6" x14ac:dyDescent="0.3">
      <c r="E1465">
        <f ca="1"/>
        <v>88.901044577584187</v>
      </c>
      <c r="F1465">
        <f ca="1"/>
        <v>2.5971916003710402E-3</v>
      </c>
    </row>
    <row r="1466" spans="5:6" x14ac:dyDescent="0.3">
      <c r="E1466">
        <f ca="1"/>
        <v>73.423782127216882</v>
      </c>
      <c r="F1466">
        <f ca="1"/>
        <v>1.2615565146193483E-2</v>
      </c>
    </row>
    <row r="1467" spans="5:6" x14ac:dyDescent="0.3">
      <c r="E1467">
        <f ca="1"/>
        <v>71.366349924947727</v>
      </c>
      <c r="F1467">
        <f ca="1"/>
        <v>1.557768671267259E-2</v>
      </c>
    </row>
    <row r="1468" spans="5:6" x14ac:dyDescent="0.3">
      <c r="E1468">
        <f ca="1"/>
        <v>54.7353342454401</v>
      </c>
      <c r="F1468">
        <f ca="1"/>
        <v>4.3733812455658327E-2</v>
      </c>
    </row>
    <row r="1469" spans="5:6" x14ac:dyDescent="0.3">
      <c r="E1469">
        <f ca="1"/>
        <v>52.809365223802331</v>
      </c>
      <c r="F1469">
        <f ca="1"/>
        <v>4.0004115668116076E-2</v>
      </c>
    </row>
    <row r="1470" spans="5:6" x14ac:dyDescent="0.3">
      <c r="E1470">
        <f ca="1"/>
        <v>72.148789151350201</v>
      </c>
      <c r="F1470">
        <f ca="1"/>
        <v>1.4383454848911121E-2</v>
      </c>
    </row>
    <row r="1471" spans="5:6" x14ac:dyDescent="0.3">
      <c r="E1471">
        <f ca="1"/>
        <v>67.554638345711325</v>
      </c>
      <c r="F1471">
        <f ca="1"/>
        <v>2.2660917847484443E-2</v>
      </c>
    </row>
    <row r="1472" spans="5:6" x14ac:dyDescent="0.3">
      <c r="E1472">
        <f ca="1"/>
        <v>54.03714172195091</v>
      </c>
      <c r="F1472">
        <f ca="1"/>
        <v>4.2726716219230701E-2</v>
      </c>
    </row>
    <row r="1473" spans="5:6" x14ac:dyDescent="0.3">
      <c r="E1473">
        <f ca="1"/>
        <v>71.608635813583817</v>
      </c>
      <c r="F1473">
        <f ca="1"/>
        <v>1.5198724865501861E-2</v>
      </c>
    </row>
    <row r="1474" spans="5:6" x14ac:dyDescent="0.3">
      <c r="E1474">
        <f ca="1"/>
        <v>67.84983140073318</v>
      </c>
      <c r="F1474">
        <f ca="1"/>
        <v>2.2037481830040735E-2</v>
      </c>
    </row>
    <row r="1475" spans="5:6" x14ac:dyDescent="0.3">
      <c r="E1475">
        <f ca="1"/>
        <v>64.028863956153231</v>
      </c>
      <c r="F1475">
        <f ca="1"/>
        <v>3.0874182119489276E-2</v>
      </c>
    </row>
    <row r="1476" spans="5:6" x14ac:dyDescent="0.3">
      <c r="E1476">
        <f ca="1"/>
        <v>53.725738253832503</v>
      </c>
      <c r="F1476">
        <f ca="1"/>
        <v>4.2149531800071291E-2</v>
      </c>
    </row>
    <row r="1477" spans="5:6" x14ac:dyDescent="0.3">
      <c r="E1477">
        <f ca="1"/>
        <v>79.422968717572445</v>
      </c>
      <c r="F1477">
        <f ca="1"/>
        <v>6.7626674222731661E-3</v>
      </c>
    </row>
    <row r="1478" spans="5:6" x14ac:dyDescent="0.3">
      <c r="E1478">
        <f ca="1"/>
        <v>95.118823087207105</v>
      </c>
      <c r="F1478">
        <f ca="1"/>
        <v>1.4370625042838994E-3</v>
      </c>
    </row>
    <row r="1479" spans="5:6" x14ac:dyDescent="0.3">
      <c r="E1479">
        <f ca="1"/>
        <v>51.29038349533154</v>
      </c>
      <c r="F1479">
        <f ca="1"/>
        <v>3.5121706024793219E-2</v>
      </c>
    </row>
    <row r="1480" spans="5:6" x14ac:dyDescent="0.3">
      <c r="E1480">
        <f ca="1"/>
        <v>66.455303018461564</v>
      </c>
      <c r="F1480">
        <f ca="1"/>
        <v>2.5083764107159359E-2</v>
      </c>
    </row>
    <row r="1481" spans="5:6" x14ac:dyDescent="0.3">
      <c r="E1481">
        <f ca="1"/>
        <v>77.730052488443036</v>
      </c>
      <c r="F1481">
        <f ca="1"/>
        <v>8.0627306971661483E-3</v>
      </c>
    </row>
    <row r="1482" spans="5:6" x14ac:dyDescent="0.3">
      <c r="E1482">
        <f ca="1"/>
        <v>57.652602024752362</v>
      </c>
      <c r="F1482">
        <f ca="1"/>
        <v>4.3878155170902287E-2</v>
      </c>
    </row>
    <row r="1483" spans="5:6" x14ac:dyDescent="0.3">
      <c r="E1483">
        <f ca="1"/>
        <v>98.580231902539012</v>
      </c>
      <c r="F1483">
        <f ca="1"/>
        <v>1.0477824120945041E-3</v>
      </c>
    </row>
    <row r="1484" spans="5:6" x14ac:dyDescent="0.3">
      <c r="E1484">
        <f ca="1"/>
        <v>65.642025554459167</v>
      </c>
      <c r="F1484">
        <f ca="1"/>
        <v>2.6968352322471807E-2</v>
      </c>
    </row>
    <row r="1485" spans="5:6" x14ac:dyDescent="0.3">
      <c r="E1485">
        <f ca="1"/>
        <v>56.293666691802656</v>
      </c>
      <c r="F1485">
        <f ca="1"/>
        <v>4.4577265687182802E-2</v>
      </c>
    </row>
    <row r="1486" spans="5:6" x14ac:dyDescent="0.3">
      <c r="E1486">
        <f ca="1"/>
        <v>54.425116148941413</v>
      </c>
      <c r="F1486">
        <f ca="1"/>
        <v>4.3335440859986939E-2</v>
      </c>
    </row>
    <row r="1487" spans="5:6" x14ac:dyDescent="0.3">
      <c r="E1487">
        <f ca="1"/>
        <v>46.131266065262508</v>
      </c>
      <c r="F1487">
        <f ca="1"/>
        <v>1.3921474888156468E-2</v>
      </c>
    </row>
    <row r="1488" spans="5:6" x14ac:dyDescent="0.3">
      <c r="E1488">
        <f ca="1"/>
        <v>57.577663697694128</v>
      </c>
      <c r="F1488">
        <f ca="1"/>
        <v>4.394732246951645E-2</v>
      </c>
    </row>
    <row r="1489" spans="5:6" x14ac:dyDescent="0.3">
      <c r="E1489">
        <f ca="1"/>
        <v>59.46319585917378</v>
      </c>
      <c r="F1489">
        <f ca="1"/>
        <v>4.1326606192415551E-2</v>
      </c>
    </row>
    <row r="1490" spans="5:6" x14ac:dyDescent="0.3">
      <c r="E1490">
        <f ca="1"/>
        <v>60.517677993577138</v>
      </c>
      <c r="F1490">
        <f ca="1"/>
        <v>3.92370038769548E-2</v>
      </c>
    </row>
    <row r="1491" spans="5:6" x14ac:dyDescent="0.3">
      <c r="E1491">
        <f ca="1"/>
        <v>52.450040917068954</v>
      </c>
      <c r="F1491">
        <f ca="1"/>
        <v>3.8988831214895478E-2</v>
      </c>
    </row>
    <row r="1492" spans="5:6" x14ac:dyDescent="0.3">
      <c r="E1492">
        <f ca="1"/>
        <v>62.706779813520775</v>
      </c>
      <c r="F1492">
        <f ca="1"/>
        <v>3.4137290455094844E-2</v>
      </c>
    </row>
    <row r="1493" spans="5:6" x14ac:dyDescent="0.3">
      <c r="E1493">
        <f ca="1"/>
        <v>53.115507340340415</v>
      </c>
      <c r="F1493">
        <f ca="1"/>
        <v>4.0793462804843895E-2</v>
      </c>
    </row>
    <row r="1494" spans="5:6" x14ac:dyDescent="0.3">
      <c r="E1494">
        <f ca="1"/>
        <v>45.361416913487986</v>
      </c>
      <c r="F1494">
        <f ca="1"/>
        <v>1.128762277477165E-2</v>
      </c>
    </row>
    <row r="1495" spans="5:6" x14ac:dyDescent="0.3">
      <c r="E1495">
        <f ca="1"/>
        <v>133.88682918733477</v>
      </c>
      <c r="F1495">
        <f ca="1"/>
        <v>6.77132232440519E-5</v>
      </c>
    </row>
    <row r="1496" spans="5:6" x14ac:dyDescent="0.3">
      <c r="E1496">
        <f ca="1"/>
        <v>52.282397523580215</v>
      </c>
      <c r="F1496">
        <f ca="1"/>
        <v>3.8483610115433733E-2</v>
      </c>
    </row>
    <row r="1497" spans="5:6" x14ac:dyDescent="0.3">
      <c r="E1497">
        <f ca="1"/>
        <v>62.697504889403888</v>
      </c>
      <c r="F1497">
        <f ca="1"/>
        <v>3.4160038260734445E-2</v>
      </c>
    </row>
    <row r="1498" spans="5:6" x14ac:dyDescent="0.3">
      <c r="E1498">
        <f ca="1"/>
        <v>58.401128490074569</v>
      </c>
      <c r="F1498">
        <f ca="1"/>
        <v>4.3015362037918746E-2</v>
      </c>
    </row>
    <row r="1499" spans="5:6" x14ac:dyDescent="0.3">
      <c r="E1499">
        <f ca="1"/>
        <v>60.480003984010288</v>
      </c>
      <c r="F1499">
        <f ca="1"/>
        <v>3.931722502965887E-2</v>
      </c>
    </row>
    <row r="1500" spans="5:6" x14ac:dyDescent="0.3">
      <c r="E1500">
        <f ca="1"/>
        <v>78.187044649656528</v>
      </c>
      <c r="F1500">
        <f ca="1"/>
        <v>7.6884272853915978E-3</v>
      </c>
    </row>
    <row r="1501" spans="5:6" x14ac:dyDescent="0.3">
      <c r="E1501">
        <f ca="1"/>
        <v>77.911534149025428</v>
      </c>
      <c r="F1501">
        <f ca="1"/>
        <v>7.9119151557433456E-3</v>
      </c>
    </row>
    <row r="1502" spans="5:6" x14ac:dyDescent="0.3">
      <c r="E1502">
        <f ca="1"/>
        <v>61.190418802298439</v>
      </c>
      <c r="F1502">
        <f ca="1"/>
        <v>3.7749880941774887E-2</v>
      </c>
    </row>
    <row r="1503" spans="5:6" x14ac:dyDescent="0.3">
      <c r="E1503">
        <f ca="1"/>
        <v>53.108923809070319</v>
      </c>
      <c r="F1503">
        <f ca="1"/>
        <v>4.0777240207465891E-2</v>
      </c>
    </row>
    <row r="1504" spans="5:6" x14ac:dyDescent="0.3">
      <c r="E1504">
        <f ca="1"/>
        <v>67.34719819143497</v>
      </c>
      <c r="F1504">
        <f ca="1"/>
        <v>2.3106121197544467E-2</v>
      </c>
    </row>
    <row r="1505" spans="5:6" x14ac:dyDescent="0.3">
      <c r="E1505">
        <f ca="1"/>
        <v>57.264165310353945</v>
      </c>
      <c r="F1505">
        <f ca="1"/>
        <v>4.4200055513477096E-2</v>
      </c>
    </row>
    <row r="1506" spans="5:6" x14ac:dyDescent="0.3">
      <c r="E1506">
        <f ca="1"/>
        <v>89.629964546137813</v>
      </c>
      <c r="F1506">
        <f ca="1"/>
        <v>2.4192236711030358E-3</v>
      </c>
    </row>
    <row r="1507" spans="5:6" x14ac:dyDescent="0.3">
      <c r="E1507">
        <f ca="1"/>
        <v>65.055721984585432</v>
      </c>
      <c r="F1507">
        <f ca="1"/>
        <v>2.8367064153894492E-2</v>
      </c>
    </row>
    <row r="1508" spans="5:6" x14ac:dyDescent="0.3">
      <c r="E1508">
        <f ca="1"/>
        <v>60.207546098756069</v>
      </c>
      <c r="F1508">
        <f ca="1"/>
        <v>3.9886267488821091E-2</v>
      </c>
    </row>
    <row r="1509" spans="5:6" x14ac:dyDescent="0.3">
      <c r="E1509">
        <f ca="1"/>
        <v>59.131496703794426</v>
      </c>
      <c r="F1509">
        <f ca="1"/>
        <v>4.1905413119135482E-2</v>
      </c>
    </row>
    <row r="1510" spans="5:6" x14ac:dyDescent="0.3">
      <c r="E1510">
        <f ca="1"/>
        <v>85.936074248248346</v>
      </c>
      <c r="F1510">
        <f ca="1"/>
        <v>3.4811781770644301E-3</v>
      </c>
    </row>
    <row r="1511" spans="5:6" x14ac:dyDescent="0.3">
      <c r="E1511">
        <f ca="1"/>
        <v>54.27926322085974</v>
      </c>
      <c r="F1511">
        <f ca="1"/>
        <v>4.3121009609922274E-2</v>
      </c>
    </row>
    <row r="1512" spans="5:6" x14ac:dyDescent="0.3">
      <c r="E1512">
        <f ca="1"/>
        <v>52.515880940250469</v>
      </c>
      <c r="F1512">
        <f ca="1"/>
        <v>3.9181848198160216E-2</v>
      </c>
    </row>
    <row r="1513" spans="5:6" x14ac:dyDescent="0.3">
      <c r="E1513">
        <f ca="1"/>
        <v>59.161903153830309</v>
      </c>
      <c r="F1513">
        <f ca="1"/>
        <v>4.1854159177186538E-2</v>
      </c>
    </row>
    <row r="1514" spans="5:6" x14ac:dyDescent="0.3">
      <c r="E1514">
        <f ca="1"/>
        <v>109.72218502586423</v>
      </c>
      <c r="F1514">
        <f ca="1"/>
        <v>4.0373267902024722E-4</v>
      </c>
    </row>
    <row r="1515" spans="5:6" x14ac:dyDescent="0.3">
      <c r="E1515">
        <f ca="1"/>
        <v>66.318268414992403</v>
      </c>
      <c r="F1515">
        <f ca="1"/>
        <v>2.5396233294401663E-2</v>
      </c>
    </row>
    <row r="1516" spans="5:6" x14ac:dyDescent="0.3">
      <c r="E1516">
        <f ca="1"/>
        <v>73.017144904636055</v>
      </c>
      <c r="F1516">
        <f ca="1"/>
        <v>1.3156154052015643E-2</v>
      </c>
    </row>
    <row r="1517" spans="5:6" x14ac:dyDescent="0.3">
      <c r="E1517">
        <f ca="1"/>
        <v>64.221245622511958</v>
      </c>
      <c r="F1517">
        <f ca="1"/>
        <v>3.0400518272654074E-2</v>
      </c>
    </row>
    <row r="1518" spans="5:6" x14ac:dyDescent="0.3">
      <c r="E1518">
        <f ca="1"/>
        <v>56.616938561147144</v>
      </c>
      <c r="F1518">
        <f ca="1"/>
        <v>4.4523094163732749E-2</v>
      </c>
    </row>
    <row r="1519" spans="5:6" x14ac:dyDescent="0.3">
      <c r="E1519">
        <f ca="1"/>
        <v>58.391437081617958</v>
      </c>
      <c r="F1519">
        <f ca="1"/>
        <v>4.3028415585301481E-2</v>
      </c>
    </row>
    <row r="1520" spans="5:6" x14ac:dyDescent="0.3">
      <c r="E1520">
        <f ca="1"/>
        <v>62.888886314866731</v>
      </c>
      <c r="F1520">
        <f ca="1"/>
        <v>3.3689803460479804E-2</v>
      </c>
    </row>
    <row r="1521" spans="5:6" x14ac:dyDescent="0.3">
      <c r="E1521">
        <f ca="1"/>
        <v>64.759415618664491</v>
      </c>
      <c r="F1521">
        <f ca="1"/>
        <v>2.9084296233389085E-2</v>
      </c>
    </row>
    <row r="1522" spans="5:6" x14ac:dyDescent="0.3">
      <c r="E1522">
        <f ca="1"/>
        <v>55.53571962815198</v>
      </c>
      <c r="F1522">
        <f ca="1"/>
        <v>4.4403074623305346E-2</v>
      </c>
    </row>
    <row r="1523" spans="5:6" x14ac:dyDescent="0.3">
      <c r="E1523">
        <f ca="1"/>
        <v>60.376263713526534</v>
      </c>
      <c r="F1523">
        <f ca="1"/>
        <v>3.9536239032040822E-2</v>
      </c>
    </row>
    <row r="1524" spans="5:6" x14ac:dyDescent="0.3">
      <c r="E1524">
        <f ca="1"/>
        <v>61.65489872721264</v>
      </c>
      <c r="F1524">
        <f ca="1"/>
        <v>3.6673139606477542E-2</v>
      </c>
    </row>
    <row r="1525" spans="5:6" x14ac:dyDescent="0.3">
      <c r="E1525">
        <f ca="1"/>
        <v>45.948798151566521</v>
      </c>
      <c r="F1525">
        <f ca="1"/>
        <v>1.3269777435893701E-2</v>
      </c>
    </row>
    <row r="1526" spans="5:6" x14ac:dyDescent="0.3">
      <c r="E1526">
        <f ca="1"/>
        <v>49.835373775974354</v>
      </c>
      <c r="F1526">
        <f ca="1"/>
        <v>2.930516105662347E-2</v>
      </c>
    </row>
    <row r="1527" spans="5:6" x14ac:dyDescent="0.3">
      <c r="E1527">
        <f ca="1"/>
        <v>52.948334275009209</v>
      </c>
      <c r="F1527">
        <f ca="1"/>
        <v>4.0371238065306903E-2</v>
      </c>
    </row>
    <row r="1528" spans="5:6" x14ac:dyDescent="0.3">
      <c r="E1528">
        <f ca="1"/>
        <v>65.88414616284102</v>
      </c>
      <c r="F1528">
        <f ca="1"/>
        <v>2.6399974069227377E-2</v>
      </c>
    </row>
    <row r="1529" spans="5:6" x14ac:dyDescent="0.3">
      <c r="E1529">
        <f ca="1"/>
        <v>52.162104361249376</v>
      </c>
      <c r="F1529">
        <f ca="1"/>
        <v>3.8109165168615435E-2</v>
      </c>
    </row>
    <row r="1530" spans="5:6" x14ac:dyDescent="0.3">
      <c r="E1530">
        <f ca="1"/>
        <v>50.837398530057023</v>
      </c>
      <c r="F1530">
        <f ca="1"/>
        <v>3.3402841993554699E-2</v>
      </c>
    </row>
    <row r="1531" spans="5:6" x14ac:dyDescent="0.3">
      <c r="E1531">
        <f ca="1"/>
        <v>54.029653351773987</v>
      </c>
      <c r="F1531">
        <f ca="1"/>
        <v>4.2713759854804925E-2</v>
      </c>
    </row>
    <row r="1532" spans="5:6" x14ac:dyDescent="0.3">
      <c r="E1532">
        <f ca="1"/>
        <v>86.964070600886245</v>
      </c>
      <c r="F1532">
        <f ca="1"/>
        <v>3.1426191053585588E-3</v>
      </c>
    </row>
    <row r="1533" spans="5:6" x14ac:dyDescent="0.3">
      <c r="E1533">
        <f ca="1"/>
        <v>51.849715428002149</v>
      </c>
      <c r="F1533">
        <f ca="1"/>
        <v>3.7092051582896177E-2</v>
      </c>
    </row>
    <row r="1534" spans="5:6" x14ac:dyDescent="0.3">
      <c r="E1534">
        <f ca="1"/>
        <v>76.305748797681076</v>
      </c>
      <c r="F1534">
        <f ca="1"/>
        <v>9.3518399218489156E-3</v>
      </c>
    </row>
    <row r="1535" spans="5:6" x14ac:dyDescent="0.3">
      <c r="E1535">
        <f ca="1"/>
        <v>66.980426126869091</v>
      </c>
      <c r="F1535">
        <f ca="1"/>
        <v>2.390721171031638E-2</v>
      </c>
    </row>
    <row r="1536" spans="5:6" x14ac:dyDescent="0.3">
      <c r="E1536">
        <f ca="1"/>
        <v>62.344102296230453</v>
      </c>
      <c r="F1536">
        <f ca="1"/>
        <v>3.5022814091236955E-2</v>
      </c>
    </row>
    <row r="1537" spans="5:6" x14ac:dyDescent="0.3">
      <c r="E1537">
        <f ca="1"/>
        <v>62.533035588580518</v>
      </c>
      <c r="F1537">
        <f ca="1"/>
        <v>3.4562597274025733E-2</v>
      </c>
    </row>
    <row r="1538" spans="5:6" x14ac:dyDescent="0.3">
      <c r="E1538">
        <f ca="1"/>
        <v>66.525135695625238</v>
      </c>
      <c r="F1538">
        <f ca="1"/>
        <v>2.4925373292856205E-2</v>
      </c>
    </row>
    <row r="1539" spans="5:6" x14ac:dyDescent="0.3">
      <c r="E1539">
        <f ca="1"/>
        <v>68.779427837148972</v>
      </c>
      <c r="F1539">
        <f ca="1"/>
        <v>2.0154409757980316E-2</v>
      </c>
    </row>
    <row r="1540" spans="5:6" x14ac:dyDescent="0.3">
      <c r="E1540">
        <f ca="1"/>
        <v>68.952901027778424</v>
      </c>
      <c r="F1540">
        <f ca="1"/>
        <v>1.9816807013214803E-2</v>
      </c>
    </row>
    <row r="1541" spans="5:6" x14ac:dyDescent="0.3">
      <c r="E1541">
        <f ca="1"/>
        <v>57.22272902195261</v>
      </c>
      <c r="F1541">
        <f ca="1"/>
        <v>4.4228919330837141E-2</v>
      </c>
    </row>
    <row r="1542" spans="5:6" x14ac:dyDescent="0.3">
      <c r="E1542">
        <f ca="1"/>
        <v>69.441319376932668</v>
      </c>
      <c r="F1542">
        <f ca="1"/>
        <v>1.8889966364672797E-2</v>
      </c>
    </row>
    <row r="1543" spans="5:6" x14ac:dyDescent="0.3">
      <c r="E1543">
        <f ca="1"/>
        <v>57.020308763245467</v>
      </c>
      <c r="F1543">
        <f ca="1"/>
        <v>4.4354179824678458E-2</v>
      </c>
    </row>
    <row r="1544" spans="5:6" x14ac:dyDescent="0.3">
      <c r="E1544">
        <f ca="1"/>
        <v>53.615847447202277</v>
      </c>
      <c r="F1544">
        <f ca="1"/>
        <v>4.1927160728381513E-2</v>
      </c>
    </row>
    <row r="1545" spans="5:6" x14ac:dyDescent="0.3">
      <c r="E1545">
        <f ca="1"/>
        <v>47.826721954871068</v>
      </c>
      <c r="F1545">
        <f ca="1"/>
        <v>2.0640704188878839E-2</v>
      </c>
    </row>
    <row r="1546" spans="5:6" x14ac:dyDescent="0.3">
      <c r="E1546">
        <f ca="1"/>
        <v>53.55114799413424</v>
      </c>
      <c r="F1546">
        <f ca="1"/>
        <v>4.1791710597892287E-2</v>
      </c>
    </row>
    <row r="1547" spans="5:6" x14ac:dyDescent="0.3">
      <c r="E1547">
        <f ca="1"/>
        <v>62.579681927128483</v>
      </c>
      <c r="F1547">
        <f ca="1"/>
        <v>3.4448591049449431E-2</v>
      </c>
    </row>
    <row r="1548" spans="5:6" x14ac:dyDescent="0.3">
      <c r="E1548">
        <f ca="1"/>
        <v>57.230206802758865</v>
      </c>
      <c r="F1548">
        <f ca="1"/>
        <v>4.4223790459322634E-2</v>
      </c>
    </row>
    <row r="1549" spans="5:6" x14ac:dyDescent="0.3">
      <c r="E1549">
        <f ca="1"/>
        <v>64.241397060023232</v>
      </c>
      <c r="F1549">
        <f ca="1"/>
        <v>3.0350981485055183E-2</v>
      </c>
    </row>
    <row r="1550" spans="5:6" x14ac:dyDescent="0.3">
      <c r="E1550">
        <f ca="1"/>
        <v>56.250945886085816</v>
      </c>
      <c r="F1550">
        <f ca="1"/>
        <v>4.457883183709975E-2</v>
      </c>
    </row>
    <row r="1551" spans="5:6" x14ac:dyDescent="0.3">
      <c r="E1551">
        <f ca="1"/>
        <v>50.532965851434064</v>
      </c>
      <c r="F1551">
        <f ca="1"/>
        <v>3.2195326953955758E-2</v>
      </c>
    </row>
    <row r="1552" spans="5:6" x14ac:dyDescent="0.3">
      <c r="E1552">
        <f ca="1"/>
        <v>70.062441403078623</v>
      </c>
      <c r="F1552">
        <f ca="1"/>
        <v>1.77620230441187E-2</v>
      </c>
    </row>
    <row r="1553" spans="5:6" x14ac:dyDescent="0.3">
      <c r="E1553">
        <f ca="1"/>
        <v>56.488009364889855</v>
      </c>
      <c r="F1553">
        <f ca="1"/>
        <v>4.4553572458075973E-2</v>
      </c>
    </row>
    <row r="1554" spans="5:6" x14ac:dyDescent="0.3">
      <c r="E1554">
        <f ca="1"/>
        <v>77.874124732119185</v>
      </c>
      <c r="F1554">
        <f ca="1"/>
        <v>7.9427668377399854E-3</v>
      </c>
    </row>
    <row r="1555" spans="5:6" x14ac:dyDescent="0.3">
      <c r="E1555">
        <f ca="1"/>
        <v>66.784553926408009</v>
      </c>
      <c r="F1555">
        <f ca="1"/>
        <v>2.4342101145939741E-2</v>
      </c>
    </row>
    <row r="1556" spans="5:6" x14ac:dyDescent="0.3">
      <c r="E1556">
        <f ca="1"/>
        <v>66.319587445079662</v>
      </c>
      <c r="F1556">
        <f ca="1"/>
        <v>2.5393215304296134E-2</v>
      </c>
    </row>
    <row r="1557" spans="5:6" x14ac:dyDescent="0.3">
      <c r="E1557">
        <f ca="1"/>
        <v>49.951008759175053</v>
      </c>
      <c r="F1557">
        <f ca="1"/>
        <v>2.9793924404692571E-2</v>
      </c>
    </row>
    <row r="1558" spans="5:6" x14ac:dyDescent="0.3">
      <c r="E1558">
        <f ca="1"/>
        <v>64.114261574783356</v>
      </c>
      <c r="F1558">
        <f ca="1"/>
        <v>3.0663767244300862E-2</v>
      </c>
    </row>
    <row r="1559" spans="5:6" x14ac:dyDescent="0.3">
      <c r="E1559">
        <f ca="1"/>
        <v>49.793944555790041</v>
      </c>
      <c r="F1559">
        <f ca="1"/>
        <v>2.912929348019486E-2</v>
      </c>
    </row>
    <row r="1560" spans="5:6" x14ac:dyDescent="0.3">
      <c r="E1560">
        <f ca="1"/>
        <v>43.308899553947754</v>
      </c>
      <c r="F1560">
        <f ca="1"/>
        <v>5.8621511548980904E-3</v>
      </c>
    </row>
    <row r="1561" spans="5:6" x14ac:dyDescent="0.3">
      <c r="E1561">
        <f ca="1"/>
        <v>56.893550179545429</v>
      </c>
      <c r="F1561">
        <f ca="1"/>
        <v>4.441903853676215E-2</v>
      </c>
    </row>
    <row r="1562" spans="5:6" x14ac:dyDescent="0.3">
      <c r="E1562">
        <f ca="1"/>
        <v>69.009771481493459</v>
      </c>
      <c r="F1562">
        <f ca="1"/>
        <v>1.9707086559366444E-2</v>
      </c>
    </row>
    <row r="1563" spans="5:6" x14ac:dyDescent="0.3">
      <c r="E1563">
        <f ca="1"/>
        <v>125.25441745652826</v>
      </c>
      <c r="F1563">
        <f ca="1"/>
        <v>1.2322932404503184E-4</v>
      </c>
    </row>
    <row r="1564" spans="5:6" x14ac:dyDescent="0.3">
      <c r="E1564">
        <f ca="1"/>
        <v>72.533212111557489</v>
      </c>
      <c r="F1564">
        <f ca="1"/>
        <v>1.3827659563000819E-2</v>
      </c>
    </row>
    <row r="1565" spans="5:6" x14ac:dyDescent="0.3">
      <c r="E1565">
        <f ca="1"/>
        <v>73.564810047096998</v>
      </c>
      <c r="F1565">
        <f ca="1"/>
        <v>1.2433017590812718E-2</v>
      </c>
    </row>
    <row r="1566" spans="5:6" x14ac:dyDescent="0.3">
      <c r="E1566">
        <f ca="1"/>
        <v>58.841696051289425</v>
      </c>
      <c r="F1566">
        <f ca="1"/>
        <v>4.2374487221425124E-2</v>
      </c>
    </row>
    <row r="1567" spans="5:6" x14ac:dyDescent="0.3">
      <c r="E1567">
        <f ca="1"/>
        <v>75.189161723745841</v>
      </c>
      <c r="F1567">
        <f ca="1"/>
        <v>1.0504684954660245E-2</v>
      </c>
    </row>
    <row r="1568" spans="5:6" x14ac:dyDescent="0.3">
      <c r="E1568">
        <f ca="1"/>
        <v>69.946662244517782</v>
      </c>
      <c r="F1568">
        <f ca="1"/>
        <v>1.7967967560539921E-2</v>
      </c>
    </row>
    <row r="1569" spans="5:6" x14ac:dyDescent="0.3">
      <c r="E1569">
        <f ca="1"/>
        <v>61.432708711331152</v>
      </c>
      <c r="F1569">
        <f ca="1"/>
        <v>3.7192511856595022E-2</v>
      </c>
    </row>
    <row r="1570" spans="5:6" x14ac:dyDescent="0.3">
      <c r="E1570">
        <f ca="1"/>
        <v>64.040614007687196</v>
      </c>
      <c r="F1570">
        <f ca="1"/>
        <v>3.0845217125381352E-2</v>
      </c>
    </row>
    <row r="1571" spans="5:6" x14ac:dyDescent="0.3">
      <c r="E1571">
        <f ca="1"/>
        <v>76.11331164107861</v>
      </c>
      <c r="F1571">
        <f ca="1"/>
        <v>9.541178722657204E-3</v>
      </c>
    </row>
    <row r="1572" spans="5:6" x14ac:dyDescent="0.3">
      <c r="E1572">
        <f ca="1"/>
        <v>57.139486135243445</v>
      </c>
      <c r="F1572">
        <f ca="1"/>
        <v>4.4283617197887253E-2</v>
      </c>
    </row>
    <row r="1573" spans="5:6" x14ac:dyDescent="0.3">
      <c r="E1573">
        <f ca="1"/>
        <v>67.114382553399437</v>
      </c>
      <c r="F1573">
        <f ca="1"/>
        <v>2.3612599375596687E-2</v>
      </c>
    </row>
    <row r="1574" spans="5:6" x14ac:dyDescent="0.3">
      <c r="E1574">
        <f ca="1"/>
        <v>56.454321466433967</v>
      </c>
      <c r="F1574">
        <f ca="1"/>
        <v>4.4559609542434923E-2</v>
      </c>
    </row>
    <row r="1575" spans="5:6" x14ac:dyDescent="0.3">
      <c r="E1575">
        <f ca="1"/>
        <v>49.69826828064717</v>
      </c>
      <c r="F1575">
        <f ca="1"/>
        <v>2.8721749901230716E-2</v>
      </c>
    </row>
    <row r="1576" spans="5:6" x14ac:dyDescent="0.3">
      <c r="E1576">
        <f ca="1"/>
        <v>50.940988149284991</v>
      </c>
      <c r="F1576">
        <f ca="1"/>
        <v>3.380462156766912E-2</v>
      </c>
    </row>
    <row r="1577" spans="5:6" x14ac:dyDescent="0.3">
      <c r="E1577">
        <f ca="1"/>
        <v>51.34954345577961</v>
      </c>
      <c r="F1577">
        <f ca="1"/>
        <v>3.533850859444259E-2</v>
      </c>
    </row>
    <row r="1578" spans="5:6" x14ac:dyDescent="0.3">
      <c r="E1578">
        <f ca="1"/>
        <v>76.363736576153357</v>
      </c>
      <c r="F1578">
        <f ca="1"/>
        <v>9.2955232281441997E-3</v>
      </c>
    </row>
    <row r="1579" spans="5:6" x14ac:dyDescent="0.3">
      <c r="E1579">
        <f ca="1"/>
        <v>78.213346046312935</v>
      </c>
      <c r="F1579">
        <f ca="1"/>
        <v>7.6674315728201114E-3</v>
      </c>
    </row>
    <row r="1580" spans="5:6" x14ac:dyDescent="0.3">
      <c r="E1580">
        <f ca="1"/>
        <v>49.150462589565777</v>
      </c>
      <c r="F1580">
        <f ca="1"/>
        <v>2.6360063612342916E-2</v>
      </c>
    </row>
    <row r="1581" spans="5:6" x14ac:dyDescent="0.3">
      <c r="E1581">
        <f ca="1"/>
        <v>56.305430950187599</v>
      </c>
      <c r="F1581">
        <f ca="1"/>
        <v>4.4576602182100002E-2</v>
      </c>
    </row>
    <row r="1582" spans="5:6" x14ac:dyDescent="0.3">
      <c r="E1582">
        <f ca="1"/>
        <v>43.814378206104635</v>
      </c>
      <c r="F1582">
        <f ca="1"/>
        <v>6.9786874385891129E-3</v>
      </c>
    </row>
    <row r="1583" spans="5:6" x14ac:dyDescent="0.3">
      <c r="E1583">
        <f ca="1"/>
        <v>57.534911067062033</v>
      </c>
      <c r="F1583">
        <f ca="1"/>
        <v>4.3985295120232817E-2</v>
      </c>
    </row>
    <row r="1584" spans="5:6" x14ac:dyDescent="0.3">
      <c r="E1584">
        <f ca="1"/>
        <v>57.963105807406734</v>
      </c>
      <c r="F1584">
        <f ca="1"/>
        <v>4.3557162014450437E-2</v>
      </c>
    </row>
    <row r="1585" spans="5:6" x14ac:dyDescent="0.3">
      <c r="E1585">
        <f ca="1"/>
        <v>55.269630792901815</v>
      </c>
      <c r="F1585">
        <f ca="1"/>
        <v>4.4237243015377334E-2</v>
      </c>
    </row>
    <row r="1586" spans="5:6" x14ac:dyDescent="0.3">
      <c r="E1586">
        <f ca="1"/>
        <v>46.401245470569087</v>
      </c>
      <c r="F1586">
        <f ca="1"/>
        <v>1.491501370244685E-2</v>
      </c>
    </row>
    <row r="1587" spans="5:6" x14ac:dyDescent="0.3">
      <c r="E1587">
        <f ca="1"/>
        <v>65.111500068907731</v>
      </c>
      <c r="F1587">
        <f ca="1"/>
        <v>2.8232762246415757E-2</v>
      </c>
    </row>
    <row r="1588" spans="5:6" x14ac:dyDescent="0.3">
      <c r="E1588">
        <f ca="1"/>
        <v>75.429880568975591</v>
      </c>
      <c r="F1588">
        <f ca="1"/>
        <v>1.0244849147618812E-2</v>
      </c>
    </row>
    <row r="1589" spans="5:6" x14ac:dyDescent="0.3">
      <c r="E1589">
        <f ca="1"/>
        <v>63.004503541266509</v>
      </c>
      <c r="F1589">
        <f ca="1"/>
        <v>3.3404984850691509E-2</v>
      </c>
    </row>
    <row r="1590" spans="5:6" x14ac:dyDescent="0.3">
      <c r="E1590">
        <f ca="1"/>
        <v>51.359304022229502</v>
      </c>
      <c r="F1590">
        <f ca="1"/>
        <v>3.5374096549669595E-2</v>
      </c>
    </row>
    <row r="1591" spans="5:6" x14ac:dyDescent="0.3">
      <c r="E1591">
        <f ca="1"/>
        <v>55.9001670716872</v>
      </c>
      <c r="F1591">
        <f ca="1"/>
        <v>4.4540906546561274E-2</v>
      </c>
    </row>
    <row r="1592" spans="5:6" x14ac:dyDescent="0.3">
      <c r="E1592">
        <f ca="1"/>
        <v>76.739882969195634</v>
      </c>
      <c r="F1592">
        <f ca="1"/>
        <v>8.9383559188413887E-3</v>
      </c>
    </row>
    <row r="1593" spans="5:6" x14ac:dyDescent="0.3">
      <c r="E1593">
        <f ca="1"/>
        <v>57.300967595975628</v>
      </c>
      <c r="F1593">
        <f ca="1"/>
        <v>4.4173515978589532E-2</v>
      </c>
    </row>
    <row r="1594" spans="5:6" x14ac:dyDescent="0.3">
      <c r="E1594">
        <f ca="1"/>
        <v>64.429213110780154</v>
      </c>
      <c r="F1594">
        <f ca="1"/>
        <v>2.9890128547160447E-2</v>
      </c>
    </row>
    <row r="1595" spans="5:6" x14ac:dyDescent="0.3">
      <c r="E1595">
        <f ca="1"/>
        <v>62.660960476808711</v>
      </c>
      <c r="F1595">
        <f ca="1"/>
        <v>3.4249622136708763E-2</v>
      </c>
    </row>
    <row r="1596" spans="5:6" x14ac:dyDescent="0.3">
      <c r="E1596">
        <f ca="1"/>
        <v>77.008331877076643</v>
      </c>
      <c r="F1596">
        <f ca="1"/>
        <v>8.6918960344053737E-3</v>
      </c>
    </row>
    <row r="1597" spans="5:6" x14ac:dyDescent="0.3">
      <c r="E1597">
        <f ca="1"/>
        <v>61.232555404393921</v>
      </c>
      <c r="F1597">
        <f ca="1"/>
        <v>3.7653678406475467E-2</v>
      </c>
    </row>
    <row r="1598" spans="5:6" x14ac:dyDescent="0.3">
      <c r="E1598">
        <f ca="1"/>
        <v>53.441105003211497</v>
      </c>
      <c r="F1598">
        <f ca="1"/>
        <v>4.1553668353658077E-2</v>
      </c>
    </row>
    <row r="1599" spans="5:6" x14ac:dyDescent="0.3">
      <c r="E1599">
        <f ca="1"/>
        <v>66.748574925483553</v>
      </c>
      <c r="F1599">
        <f ca="1"/>
        <v>2.4422505309875431E-2</v>
      </c>
    </row>
    <row r="1600" spans="5:6" x14ac:dyDescent="0.3">
      <c r="E1600">
        <f ca="1"/>
        <v>51.609793961632931</v>
      </c>
      <c r="F1600">
        <f ca="1"/>
        <v>3.6269210292830339E-2</v>
      </c>
    </row>
    <row r="1601" spans="5:6" x14ac:dyDescent="0.3">
      <c r="E1601">
        <f ca="1"/>
        <v>66.155485158828498</v>
      </c>
      <c r="F1601">
        <f ca="1"/>
        <v>2.577019468936095E-2</v>
      </c>
    </row>
    <row r="1602" spans="5:6" x14ac:dyDescent="0.3">
      <c r="E1602">
        <f ca="1"/>
        <v>63.200264209847226</v>
      </c>
      <c r="F1602">
        <f ca="1"/>
        <v>3.2921816657712766E-2</v>
      </c>
    </row>
    <row r="1603" spans="5:6" x14ac:dyDescent="0.3">
      <c r="E1603">
        <f ca="1"/>
        <v>54.028809662789634</v>
      </c>
      <c r="F1603">
        <f ca="1"/>
        <v>4.2712297245681555E-2</v>
      </c>
    </row>
    <row r="1604" spans="5:6" x14ac:dyDescent="0.3">
      <c r="E1604">
        <f ca="1"/>
        <v>59.689816426794238</v>
      </c>
      <c r="F1604">
        <f ca="1"/>
        <v>4.0907546799425522E-2</v>
      </c>
    </row>
    <row r="1605" spans="5:6" x14ac:dyDescent="0.3">
      <c r="E1605">
        <f ca="1"/>
        <v>48.028685529659917</v>
      </c>
      <c r="F1605">
        <f ca="1"/>
        <v>2.1500385503573933E-2</v>
      </c>
    </row>
    <row r="1606" spans="5:6" x14ac:dyDescent="0.3">
      <c r="E1606">
        <f ca="1"/>
        <v>61.493923153217168</v>
      </c>
      <c r="F1606">
        <f ca="1"/>
        <v>3.7050162679661547E-2</v>
      </c>
    </row>
    <row r="1607" spans="5:6" x14ac:dyDescent="0.3">
      <c r="E1607">
        <f ca="1"/>
        <v>65.073292643307951</v>
      </c>
      <c r="F1607">
        <f ca="1"/>
        <v>2.8324731960482765E-2</v>
      </c>
    </row>
    <row r="1608" spans="5:6" x14ac:dyDescent="0.3">
      <c r="E1608">
        <f ca="1"/>
        <v>55.95599630660638</v>
      </c>
      <c r="F1608">
        <f ca="1"/>
        <v>4.455307566071124E-2</v>
      </c>
    </row>
    <row r="1609" spans="5:6" x14ac:dyDescent="0.3">
      <c r="E1609">
        <f ca="1"/>
        <v>82.727876066896911</v>
      </c>
      <c r="F1609">
        <f ca="1"/>
        <v>4.8133325908419084E-3</v>
      </c>
    </row>
    <row r="1610" spans="5:6" x14ac:dyDescent="0.3">
      <c r="E1610">
        <f ca="1"/>
        <v>47.997004622042958</v>
      </c>
      <c r="F1610">
        <f ca="1"/>
        <v>2.1365003301547145E-2</v>
      </c>
    </row>
    <row r="1611" spans="5:6" x14ac:dyDescent="0.3">
      <c r="E1611">
        <f ca="1"/>
        <v>70.754160179806391</v>
      </c>
      <c r="F1611">
        <f ca="1"/>
        <v>1.6572540286864518E-2</v>
      </c>
    </row>
    <row r="1612" spans="5:6" x14ac:dyDescent="0.3">
      <c r="E1612">
        <f ca="1"/>
        <v>65.887109447941995</v>
      </c>
      <c r="F1612">
        <f ca="1"/>
        <v>2.6393054323794733E-2</v>
      </c>
    </row>
    <row r="1613" spans="5:6" x14ac:dyDescent="0.3">
      <c r="E1613">
        <f ca="1"/>
        <v>56.287260652403994</v>
      </c>
      <c r="F1613">
        <f ca="1"/>
        <v>4.4577584877486816E-2</v>
      </c>
    </row>
    <row r="1614" spans="5:6" x14ac:dyDescent="0.3">
      <c r="E1614">
        <f ca="1"/>
        <v>47.226155120272963</v>
      </c>
      <c r="F1614">
        <f ca="1"/>
        <v>1.8143680865450301E-2</v>
      </c>
    </row>
    <row r="1615" spans="5:6" x14ac:dyDescent="0.3">
      <c r="E1615">
        <f ca="1"/>
        <v>69.964696671532479</v>
      </c>
      <c r="F1615">
        <f ca="1"/>
        <v>1.7935758809110011E-2</v>
      </c>
    </row>
    <row r="1616" spans="5:6" x14ac:dyDescent="0.3">
      <c r="E1616">
        <f ca="1"/>
        <v>54.447996666625841</v>
      </c>
      <c r="F1616">
        <f ca="1"/>
        <v>4.33675035116316E-2</v>
      </c>
    </row>
    <row r="1617" spans="5:6" x14ac:dyDescent="0.3">
      <c r="E1617">
        <f ca="1"/>
        <v>44.804457478943561</v>
      </c>
      <c r="F1617">
        <f ca="1"/>
        <v>9.580748154362469E-3</v>
      </c>
    </row>
    <row r="1618" spans="5:6" x14ac:dyDescent="0.3">
      <c r="E1618">
        <f ca="1"/>
        <v>55.379908725768665</v>
      </c>
      <c r="F1618">
        <f ca="1"/>
        <v>4.4312734550912336E-2</v>
      </c>
    </row>
    <row r="1619" spans="5:6" x14ac:dyDescent="0.3">
      <c r="E1619">
        <f ca="1"/>
        <v>53.555693726892827</v>
      </c>
      <c r="F1619">
        <f ca="1"/>
        <v>4.1801336455556309E-2</v>
      </c>
    </row>
    <row r="1620" spans="5:6" x14ac:dyDescent="0.3">
      <c r="E1620">
        <f ca="1"/>
        <v>63.149849335405428</v>
      </c>
      <c r="F1620">
        <f ca="1"/>
        <v>3.3046337598178856E-2</v>
      </c>
    </row>
    <row r="1621" spans="5:6" x14ac:dyDescent="0.3">
      <c r="E1621">
        <f ca="1"/>
        <v>47.261848728175366</v>
      </c>
      <c r="F1621">
        <f ca="1"/>
        <v>1.8289120704856464E-2</v>
      </c>
    </row>
    <row r="1622" spans="5:6" x14ac:dyDescent="0.3">
      <c r="E1622">
        <f ca="1"/>
        <v>54.994259551505522</v>
      </c>
      <c r="F1622">
        <f ca="1"/>
        <v>4.4006462923439613E-2</v>
      </c>
    </row>
    <row r="1623" spans="5:6" x14ac:dyDescent="0.3">
      <c r="E1623">
        <f ca="1"/>
        <v>69.511341106130928</v>
      </c>
      <c r="F1623">
        <f ca="1"/>
        <v>1.8759966119974152E-2</v>
      </c>
    </row>
    <row r="1624" spans="5:6" x14ac:dyDescent="0.3">
      <c r="E1624">
        <f ca="1"/>
        <v>59.03418251630891</v>
      </c>
      <c r="F1624">
        <f ca="1"/>
        <v>4.2066894829317927E-2</v>
      </c>
    </row>
    <row r="1625" spans="5:6" x14ac:dyDescent="0.3">
      <c r="E1625">
        <f ca="1"/>
        <v>54.658279974214061</v>
      </c>
      <c r="F1625">
        <f ca="1"/>
        <v>4.3642178701251866E-2</v>
      </c>
    </row>
    <row r="1626" spans="5:6" x14ac:dyDescent="0.3">
      <c r="E1626">
        <f ca="1"/>
        <v>57.727529425792099</v>
      </c>
      <c r="F1626">
        <f ca="1"/>
        <v>4.3805719330153189E-2</v>
      </c>
    </row>
    <row r="1627" spans="5:6" x14ac:dyDescent="0.3">
      <c r="E1627">
        <f ca="1"/>
        <v>103.13852766258438</v>
      </c>
      <c r="F1627">
        <f ca="1"/>
        <v>7.0128003034844347E-4</v>
      </c>
    </row>
    <row r="1628" spans="5:6" x14ac:dyDescent="0.3">
      <c r="E1628">
        <f ca="1"/>
        <v>59.256964341900051</v>
      </c>
      <c r="F1628">
        <f ca="1"/>
        <v>4.1691523511568213E-2</v>
      </c>
    </row>
    <row r="1629" spans="5:6" x14ac:dyDescent="0.3">
      <c r="E1629">
        <f ca="1"/>
        <v>57.060821476079369</v>
      </c>
      <c r="F1629">
        <f ca="1"/>
        <v>4.4331225668921524E-2</v>
      </c>
    </row>
    <row r="1630" spans="5:6" x14ac:dyDescent="0.3">
      <c r="E1630">
        <f ca="1"/>
        <v>65.60588582291156</v>
      </c>
      <c r="F1630">
        <f ca="1"/>
        <v>2.7053682815742497E-2</v>
      </c>
    </row>
    <row r="1631" spans="5:6" x14ac:dyDescent="0.3">
      <c r="E1631">
        <f ca="1"/>
        <v>59.959321448553652</v>
      </c>
      <c r="F1631">
        <f ca="1"/>
        <v>4.0386381396746829E-2</v>
      </c>
    </row>
    <row r="1632" spans="5:6" x14ac:dyDescent="0.3">
      <c r="E1632">
        <f ca="1"/>
        <v>64.305297901408238</v>
      </c>
      <c r="F1632">
        <f ca="1"/>
        <v>3.0194009111441128E-2</v>
      </c>
    </row>
    <row r="1633" spans="5:6" x14ac:dyDescent="0.3">
      <c r="E1633">
        <f ca="1"/>
        <v>71.329333238676853</v>
      </c>
      <c r="F1633">
        <f ca="1"/>
        <v>1.5636317283753857E-2</v>
      </c>
    </row>
    <row r="1634" spans="5:6" x14ac:dyDescent="0.3">
      <c r="E1634">
        <f ca="1"/>
        <v>54.435312464408348</v>
      </c>
      <c r="F1634">
        <f ca="1"/>
        <v>4.3349781824040916E-2</v>
      </c>
    </row>
    <row r="1635" spans="5:6" x14ac:dyDescent="0.3">
      <c r="E1635">
        <f ca="1"/>
        <v>58.059465023769683</v>
      </c>
      <c r="F1635">
        <f ca="1"/>
        <v>4.3446644606096242E-2</v>
      </c>
    </row>
    <row r="1636" spans="5:6" x14ac:dyDescent="0.3">
      <c r="E1636">
        <f ca="1"/>
        <v>55.759423586756505</v>
      </c>
      <c r="F1636">
        <f ca="1"/>
        <v>4.4499752684809039E-2</v>
      </c>
    </row>
    <row r="1637" spans="5:6" x14ac:dyDescent="0.3">
      <c r="E1637">
        <f ca="1"/>
        <v>62.399655102412865</v>
      </c>
      <c r="F1637">
        <f ca="1"/>
        <v>3.4887769274476378E-2</v>
      </c>
    </row>
    <row r="1638" spans="5:6" x14ac:dyDescent="0.3">
      <c r="E1638">
        <f ca="1"/>
        <v>50.000052081479197</v>
      </c>
      <c r="F1638">
        <f ca="1"/>
        <v>3.0000218741854576E-2</v>
      </c>
    </row>
    <row r="1639" spans="5:6" x14ac:dyDescent="0.3">
      <c r="E1639">
        <f ca="1"/>
        <v>63.145264702518702</v>
      </c>
      <c r="F1639">
        <f ca="1"/>
        <v>3.3057658622096142E-2</v>
      </c>
    </row>
    <row r="1640" spans="5:6" x14ac:dyDescent="0.3">
      <c r="E1640">
        <f ca="1"/>
        <v>58.96832592904957</v>
      </c>
      <c r="F1640">
        <f ca="1"/>
        <v>4.2173927015253507E-2</v>
      </c>
    </row>
    <row r="1641" spans="5:6" x14ac:dyDescent="0.3">
      <c r="E1641">
        <f ca="1"/>
        <v>64.324978086637913</v>
      </c>
      <c r="F1641">
        <f ca="1"/>
        <v>3.0145699924746389E-2</v>
      </c>
    </row>
    <row r="1642" spans="5:6" x14ac:dyDescent="0.3">
      <c r="E1642">
        <f ca="1"/>
        <v>72.601055306470158</v>
      </c>
      <c r="F1642">
        <f ca="1"/>
        <v>1.3731644878254016E-2</v>
      </c>
    </row>
    <row r="1643" spans="5:6" x14ac:dyDescent="0.3">
      <c r="E1643">
        <f ca="1"/>
        <v>59.129507384637733</v>
      </c>
      <c r="F1643">
        <f ca="1"/>
        <v>4.1908753250381361E-2</v>
      </c>
    </row>
    <row r="1644" spans="5:6" x14ac:dyDescent="0.3">
      <c r="E1644">
        <f ca="1"/>
        <v>71.973017633159358</v>
      </c>
      <c r="F1644">
        <f ca="1"/>
        <v>1.4644309413093016E-2</v>
      </c>
    </row>
    <row r="1645" spans="5:6" x14ac:dyDescent="0.3">
      <c r="E1645">
        <f ca="1"/>
        <v>67.371762331084142</v>
      </c>
      <c r="F1645">
        <f ca="1"/>
        <v>2.3053100854107937E-2</v>
      </c>
    </row>
    <row r="1646" spans="5:6" x14ac:dyDescent="0.3">
      <c r="E1646">
        <f ca="1"/>
        <v>83.585505495342261</v>
      </c>
      <c r="F1646">
        <f ca="1"/>
        <v>4.4110540960319187E-3</v>
      </c>
    </row>
    <row r="1647" spans="5:6" x14ac:dyDescent="0.3">
      <c r="E1647">
        <f ca="1"/>
        <v>62.246509953688687</v>
      </c>
      <c r="F1647">
        <f ca="1"/>
        <v>3.5259444297556328E-2</v>
      </c>
    </row>
    <row r="1648" spans="5:6" x14ac:dyDescent="0.3">
      <c r="E1648">
        <f ca="1"/>
        <v>48.936662504851384</v>
      </c>
      <c r="F1648">
        <f ca="1"/>
        <v>2.5430668122469115E-2</v>
      </c>
    </row>
    <row r="1649" spans="5:6" x14ac:dyDescent="0.3">
      <c r="E1649">
        <f ca="1"/>
        <v>60.239654996721534</v>
      </c>
      <c r="F1649">
        <f ca="1"/>
        <v>3.9820260372562082E-2</v>
      </c>
    </row>
    <row r="1650" spans="5:6" x14ac:dyDescent="0.3">
      <c r="E1650">
        <f ca="1"/>
        <v>79.405322585789776</v>
      </c>
      <c r="F1650">
        <f ca="1"/>
        <v>6.7750441677656452E-3</v>
      </c>
    </row>
    <row r="1651" spans="5:6" x14ac:dyDescent="0.3">
      <c r="E1651">
        <f ca="1"/>
        <v>54.501072265198644</v>
      </c>
      <c r="F1651">
        <f ca="1"/>
        <v>4.3440233643286412E-2</v>
      </c>
    </row>
    <row r="1652" spans="5:6" x14ac:dyDescent="0.3">
      <c r="E1652">
        <f ca="1"/>
        <v>59.582158068524279</v>
      </c>
      <c r="F1652">
        <f ca="1"/>
        <v>4.1108902560913728E-2</v>
      </c>
    </row>
    <row r="1653" spans="5:6" x14ac:dyDescent="0.3">
      <c r="E1653">
        <f ca="1"/>
        <v>46.335589381634698</v>
      </c>
      <c r="F1653">
        <f ca="1"/>
        <v>1.4670273361494927E-2</v>
      </c>
    </row>
    <row r="1654" spans="5:6" x14ac:dyDescent="0.3">
      <c r="E1654">
        <f ca="1"/>
        <v>201.2241090457087</v>
      </c>
      <c r="F1654">
        <f ca="1"/>
        <v>1.7331091448235362E-6</v>
      </c>
    </row>
    <row r="1655" spans="5:6" x14ac:dyDescent="0.3">
      <c r="E1655">
        <f ca="1"/>
        <v>55.925791819854922</v>
      </c>
      <c r="F1655">
        <f ca="1"/>
        <v>4.4546783487425357E-2</v>
      </c>
    </row>
    <row r="1656" spans="5:6" x14ac:dyDescent="0.3">
      <c r="E1656">
        <f ca="1"/>
        <v>57.376957964192457</v>
      </c>
      <c r="F1656">
        <f ca="1"/>
        <v>4.4116050546380341E-2</v>
      </c>
    </row>
    <row r="1657" spans="5:6" x14ac:dyDescent="0.3">
      <c r="E1657">
        <f ca="1"/>
        <v>55.071105470748194</v>
      </c>
      <c r="F1657">
        <f ca="1"/>
        <v>4.4076971896990107E-2</v>
      </c>
    </row>
    <row r="1658" spans="5:6" x14ac:dyDescent="0.3">
      <c r="E1658">
        <f ca="1"/>
        <v>53.385062926781977</v>
      </c>
      <c r="F1658">
        <f ca="1"/>
        <v>4.1428748020824954E-2</v>
      </c>
    </row>
    <row r="1659" spans="5:6" x14ac:dyDescent="0.3">
      <c r="E1659">
        <f ca="1"/>
        <v>61.524181865545366</v>
      </c>
      <c r="F1659">
        <f ca="1"/>
        <v>3.6979584997909855E-2</v>
      </c>
    </row>
    <row r="1660" spans="5:6" x14ac:dyDescent="0.3">
      <c r="E1660">
        <f ca="1"/>
        <v>63.173129284114452</v>
      </c>
      <c r="F1660">
        <f ca="1"/>
        <v>3.2988844385544343E-2</v>
      </c>
    </row>
    <row r="1661" spans="5:6" x14ac:dyDescent="0.3">
      <c r="E1661">
        <f ca="1"/>
        <v>56.088679120550445</v>
      </c>
      <c r="F1661">
        <f ca="1"/>
        <v>4.4572627617987845E-2</v>
      </c>
    </row>
    <row r="1662" spans="5:6" x14ac:dyDescent="0.3">
      <c r="E1662">
        <f ca="1"/>
        <v>75.659079814439352</v>
      </c>
      <c r="F1662">
        <f ca="1"/>
        <v>1.0003326366039546E-2</v>
      </c>
    </row>
    <row r="1663" spans="5:6" x14ac:dyDescent="0.3">
      <c r="E1663">
        <f ca="1"/>
        <v>54.537444589802618</v>
      </c>
      <c r="F1663">
        <f ca="1"/>
        <v>4.3488747882712078E-2</v>
      </c>
    </row>
    <row r="1664" spans="5:6" x14ac:dyDescent="0.3">
      <c r="E1664">
        <f ca="1"/>
        <v>65.609010949636072</v>
      </c>
      <c r="F1664">
        <f ca="1"/>
        <v>2.7046299085635266E-2</v>
      </c>
    </row>
    <row r="1665" spans="5:6" x14ac:dyDescent="0.3">
      <c r="E1665">
        <f ca="1"/>
        <v>46.563255635208478</v>
      </c>
      <c r="F1665">
        <f ca="1"/>
        <v>1.5527194589881542E-2</v>
      </c>
    </row>
    <row r="1666" spans="5:6" x14ac:dyDescent="0.3">
      <c r="E1666">
        <f ca="1"/>
        <v>58.838692081893939</v>
      </c>
      <c r="F1666">
        <f ca="1"/>
        <v>4.2379159721028604E-2</v>
      </c>
    </row>
    <row r="1667" spans="5:6" x14ac:dyDescent="0.3">
      <c r="E1667">
        <f ca="1"/>
        <v>50.859989190649678</v>
      </c>
      <c r="F1667">
        <f ca="1"/>
        <v>3.3490875842700565E-2</v>
      </c>
    </row>
    <row r="1668" spans="5:6" x14ac:dyDescent="0.3">
      <c r="E1668">
        <f ca="1"/>
        <v>55.127871956070152</v>
      </c>
      <c r="F1668">
        <f ca="1"/>
        <v>4.412601391590016E-2</v>
      </c>
    </row>
    <row r="1669" spans="5:6" x14ac:dyDescent="0.3">
      <c r="E1669">
        <f ca="1"/>
        <v>93.178884763733933</v>
      </c>
      <c r="F1669">
        <f ca="1"/>
        <v>1.7227129243719006E-3</v>
      </c>
    </row>
    <row r="1670" spans="5:6" x14ac:dyDescent="0.3">
      <c r="E1670">
        <f ca="1"/>
        <v>51.348529621938688</v>
      </c>
      <c r="F1670">
        <f ca="1"/>
        <v>3.5334809094385404E-2</v>
      </c>
    </row>
    <row r="1671" spans="5:6" x14ac:dyDescent="0.3">
      <c r="E1671">
        <f ca="1"/>
        <v>64.024424853545511</v>
      </c>
      <c r="F1671">
        <f ca="1"/>
        <v>3.0885125997664548E-2</v>
      </c>
    </row>
    <row r="1672" spans="5:6" x14ac:dyDescent="0.3">
      <c r="E1672">
        <f ca="1"/>
        <v>50.634020339820083</v>
      </c>
      <c r="F1672">
        <f ca="1"/>
        <v>3.2600363737193092E-2</v>
      </c>
    </row>
    <row r="1673" spans="5:6" x14ac:dyDescent="0.3">
      <c r="E1673">
        <f ca="1"/>
        <v>61.605378010446088</v>
      </c>
      <c r="F1673">
        <f ca="1"/>
        <v>3.6789522915806637E-2</v>
      </c>
    </row>
    <row r="1674" spans="5:6" x14ac:dyDescent="0.3">
      <c r="E1674">
        <f ca="1"/>
        <v>57.897540210114492</v>
      </c>
      <c r="F1674">
        <f ca="1"/>
        <v>4.3629459448722173E-2</v>
      </c>
    </row>
    <row r="1675" spans="5:6" x14ac:dyDescent="0.3">
      <c r="E1675">
        <f ca="1"/>
        <v>71.27224669264713</v>
      </c>
      <c r="F1675">
        <f ca="1"/>
        <v>1.5727118654143384E-2</v>
      </c>
    </row>
    <row r="1676" spans="5:6" x14ac:dyDescent="0.3">
      <c r="E1676">
        <f ca="1"/>
        <v>77.370011697429021</v>
      </c>
      <c r="F1676">
        <f ca="1"/>
        <v>8.3706250696788543E-3</v>
      </c>
    </row>
    <row r="1677" spans="5:6" x14ac:dyDescent="0.3">
      <c r="E1677">
        <f ca="1"/>
        <v>55.76675020844759</v>
      </c>
      <c r="F1677">
        <f ca="1"/>
        <v>4.4502267347406088E-2</v>
      </c>
    </row>
    <row r="1678" spans="5:6" x14ac:dyDescent="0.3">
      <c r="E1678">
        <f ca="1"/>
        <v>46.447850208594573</v>
      </c>
      <c r="F1678">
        <f ca="1"/>
        <v>1.5089923530331053E-2</v>
      </c>
    </row>
    <row r="1679" spans="5:6" x14ac:dyDescent="0.3">
      <c r="E1679">
        <f ca="1"/>
        <v>67.177619341692974</v>
      </c>
      <c r="F1679">
        <f ca="1"/>
        <v>2.3474327768967667E-2</v>
      </c>
    </row>
    <row r="1680" spans="5:6" x14ac:dyDescent="0.3">
      <c r="E1680">
        <f ca="1"/>
        <v>48.270964220800394</v>
      </c>
      <c r="F1680">
        <f ca="1"/>
        <v>2.2541208254438349E-2</v>
      </c>
    </row>
    <row r="1681" spans="5:6" x14ac:dyDescent="0.3">
      <c r="E1681">
        <f ca="1"/>
        <v>45.38090428025366</v>
      </c>
      <c r="F1681">
        <f ca="1"/>
        <v>1.1350445872472184E-2</v>
      </c>
    </row>
    <row r="1682" spans="5:6" x14ac:dyDescent="0.3">
      <c r="E1682">
        <f ca="1"/>
        <v>63.183780050261909</v>
      </c>
      <c r="F1682">
        <f ca="1"/>
        <v>3.2962536985432785E-2</v>
      </c>
    </row>
    <row r="1683" spans="5:6" x14ac:dyDescent="0.3">
      <c r="E1683">
        <f ca="1"/>
        <v>67.654492369287723</v>
      </c>
      <c r="F1683">
        <f ca="1"/>
        <v>2.2448690362142563E-2</v>
      </c>
    </row>
    <row r="1684" spans="5:6" x14ac:dyDescent="0.3">
      <c r="E1684">
        <f ca="1"/>
        <v>56.64385018251118</v>
      </c>
      <c r="F1684">
        <f ca="1"/>
        <v>4.4515269898521011E-2</v>
      </c>
    </row>
    <row r="1685" spans="5:6" x14ac:dyDescent="0.3">
      <c r="E1685">
        <f ca="1"/>
        <v>64.001333993428688</v>
      </c>
      <c r="F1685">
        <f ca="1"/>
        <v>3.0942061950975226E-2</v>
      </c>
    </row>
    <row r="1686" spans="5:6" x14ac:dyDescent="0.3">
      <c r="E1686">
        <f ca="1"/>
        <v>83.618845708035948</v>
      </c>
      <c r="F1686">
        <f ca="1"/>
        <v>4.3961539131890564E-3</v>
      </c>
    </row>
    <row r="1687" spans="5:6" x14ac:dyDescent="0.3">
      <c r="E1687">
        <f ca="1"/>
        <v>52.212464724451138</v>
      </c>
      <c r="F1687">
        <f ca="1"/>
        <v>3.8267119735332228E-2</v>
      </c>
    </row>
    <row r="1688" spans="5:6" x14ac:dyDescent="0.3">
      <c r="E1688">
        <f ca="1"/>
        <v>62.475429356200848</v>
      </c>
      <c r="F1688">
        <f ca="1"/>
        <v>3.4703191470591206E-2</v>
      </c>
    </row>
    <row r="1689" spans="5:6" x14ac:dyDescent="0.3">
      <c r="E1689">
        <f ca="1"/>
        <v>44.795847819608682</v>
      </c>
      <c r="F1689">
        <f ca="1"/>
        <v>9.5557249918834537E-3</v>
      </c>
    </row>
    <row r="1690" spans="5:6" x14ac:dyDescent="0.3">
      <c r="E1690">
        <f ca="1"/>
        <v>69.033912823335669</v>
      </c>
      <c r="F1690">
        <f ca="1"/>
        <v>1.9660653738944635E-2</v>
      </c>
    </row>
    <row r="1691" spans="5:6" x14ac:dyDescent="0.3">
      <c r="E1691">
        <f ca="1"/>
        <v>65.953299174783012</v>
      </c>
      <c r="F1691">
        <f ca="1"/>
        <v>2.6238727941666047E-2</v>
      </c>
    </row>
    <row r="1692" spans="5:6" x14ac:dyDescent="0.3">
      <c r="E1692">
        <f ca="1"/>
        <v>96.491348819534579</v>
      </c>
      <c r="F1692">
        <f ca="1"/>
        <v>1.2663946616249442E-3</v>
      </c>
    </row>
    <row r="1693" spans="5:6" x14ac:dyDescent="0.3">
      <c r="E1693">
        <f ca="1"/>
        <v>44.007141484258646</v>
      </c>
      <c r="F1693">
        <f ca="1"/>
        <v>7.4418035207916384E-3</v>
      </c>
    </row>
    <row r="1694" spans="5:6" x14ac:dyDescent="0.3">
      <c r="E1694">
        <f ca="1"/>
        <v>70.970527433503818</v>
      </c>
      <c r="F1694">
        <f ca="1"/>
        <v>1.6214770961289218E-2</v>
      </c>
    </row>
    <row r="1695" spans="5:6" x14ac:dyDescent="0.3">
      <c r="E1695">
        <f ca="1"/>
        <v>45.562866174457739</v>
      </c>
      <c r="F1695">
        <f ca="1"/>
        <v>1.1946943614392216E-2</v>
      </c>
    </row>
    <row r="1696" spans="5:6" x14ac:dyDescent="0.3">
      <c r="E1696">
        <f ca="1"/>
        <v>60.855668080005522</v>
      </c>
      <c r="F1696">
        <f ca="1"/>
        <v>3.850206197324154E-2</v>
      </c>
    </row>
    <row r="1697" spans="5:6" x14ac:dyDescent="0.3">
      <c r="E1697">
        <f ca="1"/>
        <v>67.215734310613144</v>
      </c>
      <c r="F1697">
        <f ca="1"/>
        <v>2.3391238836778152E-2</v>
      </c>
    </row>
    <row r="1698" spans="5:6" x14ac:dyDescent="0.3">
      <c r="E1698">
        <f ca="1"/>
        <v>52.428857983696574</v>
      </c>
      <c r="F1698">
        <f ca="1"/>
        <v>3.892607796457672E-2</v>
      </c>
    </row>
    <row r="1699" spans="5:6" x14ac:dyDescent="0.3">
      <c r="E1699">
        <f ca="1"/>
        <v>56.44118441734831</v>
      </c>
      <c r="F1699">
        <f ca="1"/>
        <v>4.456174578299938E-2</v>
      </c>
    </row>
    <row r="1700" spans="5:6" x14ac:dyDescent="0.3">
      <c r="E1700">
        <f ca="1"/>
        <v>71.010147739372897</v>
      </c>
      <c r="F1700">
        <f ca="1"/>
        <v>1.6149989598744093E-2</v>
      </c>
    </row>
    <row r="1701" spans="5:6" x14ac:dyDescent="0.3">
      <c r="E1701">
        <f ca="1"/>
        <v>70.107362157497775</v>
      </c>
      <c r="F1701">
        <f ca="1"/>
        <v>1.7682650013883427E-2</v>
      </c>
    </row>
    <row r="1702" spans="5:6" x14ac:dyDescent="0.3">
      <c r="E1702">
        <f ca="1"/>
        <v>59.347810791483916</v>
      </c>
      <c r="F1702">
        <f ca="1"/>
        <v>4.153277531298518E-2</v>
      </c>
    </row>
    <row r="1703" spans="5:6" x14ac:dyDescent="0.3">
      <c r="E1703">
        <f ca="1"/>
        <v>52.231086960273508</v>
      </c>
      <c r="F1703">
        <f ca="1"/>
        <v>3.8325093914902006E-2</v>
      </c>
    </row>
    <row r="1704" spans="5:6" x14ac:dyDescent="0.3">
      <c r="E1704">
        <f ca="1"/>
        <v>61.80180181720015</v>
      </c>
      <c r="F1704">
        <f ca="1"/>
        <v>3.6325930230444774E-2</v>
      </c>
    </row>
    <row r="1705" spans="5:6" x14ac:dyDescent="0.3">
      <c r="E1705">
        <f ca="1"/>
        <v>83.940356578854448</v>
      </c>
      <c r="F1705">
        <f ca="1"/>
        <v>4.2551794250718054E-3</v>
      </c>
    </row>
    <row r="1706" spans="5:6" x14ac:dyDescent="0.3">
      <c r="E1706">
        <f ca="1"/>
        <v>55.470419754167466</v>
      </c>
      <c r="F1706">
        <f ca="1"/>
        <v>4.4367529429367697E-2</v>
      </c>
    </row>
    <row r="1707" spans="5:6" x14ac:dyDescent="0.3">
      <c r="E1707">
        <f ca="1"/>
        <v>70.785415171862439</v>
      </c>
      <c r="F1707">
        <f ca="1"/>
        <v>1.6520440817037959E-2</v>
      </c>
    </row>
    <row r="1708" spans="5:6" x14ac:dyDescent="0.3">
      <c r="E1708">
        <f ca="1"/>
        <v>56.113900221067517</v>
      </c>
      <c r="F1708">
        <f ca="1"/>
        <v>4.4574863415169239E-2</v>
      </c>
    </row>
    <row r="1709" spans="5:6" x14ac:dyDescent="0.3">
      <c r="E1709">
        <f ca="1"/>
        <v>69.402593422690302</v>
      </c>
      <c r="F1709">
        <f ca="1"/>
        <v>1.8962173946118797E-2</v>
      </c>
    </row>
    <row r="1710" spans="5:6" x14ac:dyDescent="0.3">
      <c r="E1710">
        <f ca="1"/>
        <v>62.220405970425873</v>
      </c>
      <c r="F1710">
        <f ca="1"/>
        <v>3.5322598721568857E-2</v>
      </c>
    </row>
    <row r="1711" spans="5:6" x14ac:dyDescent="0.3">
      <c r="E1711">
        <f ca="1"/>
        <v>60.383379433967086</v>
      </c>
      <c r="F1711">
        <f ca="1"/>
        <v>3.9521306505329201E-2</v>
      </c>
    </row>
    <row r="1712" spans="5:6" x14ac:dyDescent="0.3">
      <c r="E1712">
        <f ca="1"/>
        <v>80.102270347411917</v>
      </c>
      <c r="F1712">
        <f ca="1"/>
        <v>6.3035713199268506E-3</v>
      </c>
    </row>
    <row r="1713" spans="5:6" x14ac:dyDescent="0.3">
      <c r="E1713">
        <f ca="1"/>
        <v>47.007072371577905</v>
      </c>
      <c r="F1713">
        <f ca="1"/>
        <v>1.7260536093774644E-2</v>
      </c>
    </row>
    <row r="1714" spans="5:6" x14ac:dyDescent="0.3">
      <c r="E1714">
        <f ca="1"/>
        <v>67.599392356197228</v>
      </c>
      <c r="F1714">
        <f ca="1"/>
        <v>2.256563048626057E-2</v>
      </c>
    </row>
    <row r="1715" spans="5:6" x14ac:dyDescent="0.3">
      <c r="E1715">
        <f ca="1"/>
        <v>69.570564993641113</v>
      </c>
      <c r="F1715">
        <f ca="1"/>
        <v>1.8650576660247376E-2</v>
      </c>
    </row>
    <row r="1716" spans="5:6" x14ac:dyDescent="0.3">
      <c r="E1716">
        <f ca="1"/>
        <v>48.63265011292301</v>
      </c>
      <c r="F1716">
        <f ca="1"/>
        <v>2.410814392320635E-2</v>
      </c>
    </row>
    <row r="1717" spans="5:6" x14ac:dyDescent="0.3">
      <c r="E1717">
        <f ca="1"/>
        <v>65.960321017134945</v>
      </c>
      <c r="F1717">
        <f ca="1"/>
        <v>2.6222382806657708E-2</v>
      </c>
    </row>
    <row r="1718" spans="5:6" x14ac:dyDescent="0.3">
      <c r="E1718">
        <f ca="1"/>
        <v>55.755123856232061</v>
      </c>
      <c r="F1718">
        <f ca="1"/>
        <v>4.4498257794243691E-2</v>
      </c>
    </row>
    <row r="1719" spans="5:6" x14ac:dyDescent="0.3">
      <c r="E1719">
        <f ca="1"/>
        <v>55.28923103385273</v>
      </c>
      <c r="F1719">
        <f ca="1"/>
        <v>4.4251363965913476E-2</v>
      </c>
    </row>
    <row r="1720" spans="5:6" x14ac:dyDescent="0.3">
      <c r="E1720">
        <f ca="1"/>
        <v>65.259827698681477</v>
      </c>
      <c r="F1720">
        <f ca="1"/>
        <v>2.7876816124507334E-2</v>
      </c>
    </row>
    <row r="1721" spans="5:6" x14ac:dyDescent="0.3">
      <c r="E1721">
        <f ca="1"/>
        <v>68.58481037987741</v>
      </c>
      <c r="F1721">
        <f ca="1"/>
        <v>2.0538377362541105E-2</v>
      </c>
    </row>
    <row r="1722" spans="5:6" x14ac:dyDescent="0.3">
      <c r="E1722">
        <f ca="1"/>
        <v>46.553834172879306</v>
      </c>
      <c r="F1722">
        <f ca="1"/>
        <v>1.5491278322960373E-2</v>
      </c>
    </row>
    <row r="1723" spans="5:6" x14ac:dyDescent="0.3">
      <c r="E1723">
        <f ca="1"/>
        <v>80.269141071185018</v>
      </c>
      <c r="F1723">
        <f ca="1"/>
        <v>6.1958201012478143E-3</v>
      </c>
    </row>
    <row r="1724" spans="5:6" x14ac:dyDescent="0.3">
      <c r="E1724">
        <f ca="1"/>
        <v>45.140847013827468</v>
      </c>
      <c r="F1724">
        <f ca="1"/>
        <v>1.0591044643929967E-2</v>
      </c>
    </row>
    <row r="1725" spans="5:6" x14ac:dyDescent="0.3">
      <c r="E1725">
        <f ca="1"/>
        <v>56.920927317455394</v>
      </c>
      <c r="F1725">
        <f ca="1"/>
        <v>4.4405930353349804E-2</v>
      </c>
    </row>
    <row r="1726" spans="5:6" x14ac:dyDescent="0.3">
      <c r="E1726">
        <f ca="1"/>
        <v>87.09017653085202</v>
      </c>
      <c r="F1726">
        <f ca="1"/>
        <v>3.1035891302967251E-3</v>
      </c>
    </row>
    <row r="1727" spans="5:6" x14ac:dyDescent="0.3">
      <c r="E1727">
        <f ca="1"/>
        <v>67.925027296932257</v>
      </c>
      <c r="F1727">
        <f ca="1"/>
        <v>2.188059772137782E-2</v>
      </c>
    </row>
    <row r="1728" spans="5:6" x14ac:dyDescent="0.3">
      <c r="E1728">
        <f ca="1"/>
        <v>55.645041019172034</v>
      </c>
      <c r="F1728">
        <f ca="1"/>
        <v>4.4455150706215425E-2</v>
      </c>
    </row>
    <row r="1729" spans="5:6" x14ac:dyDescent="0.3">
      <c r="E1729">
        <f ca="1"/>
        <v>42.606234558252901</v>
      </c>
      <c r="F1729">
        <f ca="1"/>
        <v>4.536357949784027E-3</v>
      </c>
    </row>
    <row r="1730" spans="5:6" x14ac:dyDescent="0.3">
      <c r="E1730">
        <f ca="1"/>
        <v>96.426898761586159</v>
      </c>
      <c r="F1730">
        <f ca="1"/>
        <v>1.2738917499308894E-3</v>
      </c>
    </row>
    <row r="1731" spans="5:6" x14ac:dyDescent="0.3">
      <c r="E1731">
        <f ca="1"/>
        <v>59.393911188653156</v>
      </c>
      <c r="F1731">
        <f ca="1"/>
        <v>4.1451004465106155E-2</v>
      </c>
    </row>
    <row r="1732" spans="5:6" x14ac:dyDescent="0.3">
      <c r="E1732">
        <f ca="1"/>
        <v>50.396897679636751</v>
      </c>
      <c r="F1732">
        <f ca="1"/>
        <v>3.1643841433274596E-2</v>
      </c>
    </row>
    <row r="1733" spans="5:6" x14ac:dyDescent="0.3">
      <c r="E1733">
        <f ca="1"/>
        <v>55.030239067754685</v>
      </c>
      <c r="F1733">
        <f ca="1"/>
        <v>4.4040066331268703E-2</v>
      </c>
    </row>
    <row r="1734" spans="5:6" x14ac:dyDescent="0.3">
      <c r="E1734">
        <f ca="1"/>
        <v>50.825481406888819</v>
      </c>
      <c r="F1734">
        <f ca="1"/>
        <v>3.3356310455730877E-2</v>
      </c>
    </row>
    <row r="1735" spans="5:6" x14ac:dyDescent="0.3">
      <c r="E1735">
        <f ca="1"/>
        <v>66.524975052633607</v>
      </c>
      <c r="F1735">
        <f ca="1"/>
        <v>2.4925736993164513E-2</v>
      </c>
    </row>
    <row r="1736" spans="5:6" x14ac:dyDescent="0.3">
      <c r="E1736">
        <f ca="1"/>
        <v>61.413333863519817</v>
      </c>
      <c r="F1736">
        <f ca="1"/>
        <v>3.7237443348949004E-2</v>
      </c>
    </row>
    <row r="1737" spans="5:6" x14ac:dyDescent="0.3">
      <c r="E1737">
        <f ca="1"/>
        <v>57.96030935871029</v>
      </c>
      <c r="F1737">
        <f ca="1"/>
        <v>4.3560293901995499E-2</v>
      </c>
    </row>
    <row r="1738" spans="5:6" x14ac:dyDescent="0.3">
      <c r="E1738">
        <f ca="1"/>
        <v>51.819288327211652</v>
      </c>
      <c r="F1738">
        <f ca="1"/>
        <v>3.6989647242981344E-2</v>
      </c>
    </row>
    <row r="1739" spans="5:6" x14ac:dyDescent="0.3">
      <c r="E1739">
        <f ca="1"/>
        <v>52.305366141139956</v>
      </c>
      <c r="F1739">
        <f ca="1"/>
        <v>3.8553983615052363E-2</v>
      </c>
    </row>
    <row r="1740" spans="5:6" x14ac:dyDescent="0.3">
      <c r="E1740">
        <f ca="1"/>
        <v>47.658877127508511</v>
      </c>
      <c r="F1740">
        <f ca="1"/>
        <v>1.9933037962835985E-2</v>
      </c>
    </row>
    <row r="1741" spans="5:6" x14ac:dyDescent="0.3">
      <c r="E1741">
        <f ca="1"/>
        <v>60.808524678054546</v>
      </c>
      <c r="F1741">
        <f ca="1"/>
        <v>3.8606140435518015E-2</v>
      </c>
    </row>
    <row r="1742" spans="5:6" x14ac:dyDescent="0.3">
      <c r="E1742">
        <f ca="1"/>
        <v>45.287660077297438</v>
      </c>
      <c r="F1742">
        <f ca="1"/>
        <v>1.1051720363707284E-2</v>
      </c>
    </row>
    <row r="1743" spans="5:6" x14ac:dyDescent="0.3">
      <c r="E1743">
        <f ca="1"/>
        <v>52.274824656531784</v>
      </c>
      <c r="F1743">
        <f ca="1"/>
        <v>3.8460328161791256E-2</v>
      </c>
    </row>
    <row r="1744" spans="5:6" x14ac:dyDescent="0.3">
      <c r="E1744">
        <f ca="1"/>
        <v>70.215052135716789</v>
      </c>
      <c r="F1744">
        <f ca="1"/>
        <v>1.7493573327477595E-2</v>
      </c>
    </row>
    <row r="1745" spans="5:6" x14ac:dyDescent="0.3">
      <c r="E1745">
        <f ca="1"/>
        <v>49.812791304770947</v>
      </c>
      <c r="F1745">
        <f ca="1"/>
        <v>2.9209345347507451E-2</v>
      </c>
    </row>
    <row r="1746" spans="5:6" x14ac:dyDescent="0.3">
      <c r="E1746">
        <f ca="1"/>
        <v>56.754517969985486</v>
      </c>
      <c r="F1746">
        <f ca="1"/>
        <v>4.4477849928929634E-2</v>
      </c>
    </row>
    <row r="1747" spans="5:6" x14ac:dyDescent="0.3">
      <c r="E1747">
        <f ca="1"/>
        <v>59.804311966821885</v>
      </c>
      <c r="F1747">
        <f ca="1"/>
        <v>4.0689047799185703E-2</v>
      </c>
    </row>
    <row r="1748" spans="5:6" x14ac:dyDescent="0.3">
      <c r="E1748">
        <f ca="1"/>
        <v>75.373881425138848</v>
      </c>
      <c r="F1748">
        <f ca="1"/>
        <v>1.0304726443682539E-2</v>
      </c>
    </row>
    <row r="1749" spans="5:6" x14ac:dyDescent="0.3">
      <c r="E1749">
        <f ca="1"/>
        <v>57.826285928894372</v>
      </c>
      <c r="F1749">
        <f ca="1"/>
        <v>4.37053205183843E-2</v>
      </c>
    </row>
    <row r="1750" spans="5:6" x14ac:dyDescent="0.3">
      <c r="E1750">
        <f ca="1"/>
        <v>51.373324628255943</v>
      </c>
      <c r="F1750">
        <f ca="1"/>
        <v>3.5425126256431162E-2</v>
      </c>
    </row>
    <row r="1751" spans="5:6" x14ac:dyDescent="0.3">
      <c r="E1751">
        <f ca="1"/>
        <v>65.300984717856721</v>
      </c>
      <c r="F1751">
        <f ca="1"/>
        <v>2.7778370018625494E-2</v>
      </c>
    </row>
    <row r="1752" spans="5:6" x14ac:dyDescent="0.3">
      <c r="E1752">
        <f ca="1"/>
        <v>54.043204600812913</v>
      </c>
      <c r="F1752">
        <f ca="1"/>
        <v>4.273717277144886E-2</v>
      </c>
    </row>
    <row r="1753" spans="5:6" x14ac:dyDescent="0.3">
      <c r="E1753">
        <f ca="1"/>
        <v>66.201940642889497</v>
      </c>
      <c r="F1753">
        <f ca="1"/>
        <v>2.5663170310850948E-2</v>
      </c>
    </row>
    <row r="1754" spans="5:6" x14ac:dyDescent="0.3">
      <c r="E1754">
        <f ca="1"/>
        <v>51.760986916926889</v>
      </c>
      <c r="F1754">
        <f ca="1"/>
        <v>3.6791827625226418E-2</v>
      </c>
    </row>
    <row r="1755" spans="5:6" x14ac:dyDescent="0.3">
      <c r="E1755">
        <f ca="1"/>
        <v>55.818947465219949</v>
      </c>
      <c r="F1755">
        <f ca="1"/>
        <v>4.4518996208985973E-2</v>
      </c>
    </row>
    <row r="1756" spans="5:6" x14ac:dyDescent="0.3">
      <c r="E1756">
        <f ca="1"/>
        <v>87.574322336620639</v>
      </c>
      <c r="F1756">
        <f ca="1"/>
        <v>2.9585236352671108E-3</v>
      </c>
    </row>
    <row r="1757" spans="5:6" x14ac:dyDescent="0.3">
      <c r="E1757">
        <f ca="1"/>
        <v>44.278727870043141</v>
      </c>
      <c r="F1757">
        <f ca="1"/>
        <v>8.1298581606694693E-3</v>
      </c>
    </row>
    <row r="1758" spans="5:6" x14ac:dyDescent="0.3">
      <c r="E1758">
        <f ca="1"/>
        <v>53.067212802206555</v>
      </c>
      <c r="F1758">
        <f ca="1"/>
        <v>4.0673684066332594E-2</v>
      </c>
    </row>
    <row r="1759" spans="5:6" x14ac:dyDescent="0.3">
      <c r="E1759">
        <f ca="1"/>
        <v>63.143018052536171</v>
      </c>
      <c r="F1759">
        <f ca="1"/>
        <v>3.3063206195614224E-2</v>
      </c>
    </row>
    <row r="1760" spans="5:6" x14ac:dyDescent="0.3">
      <c r="E1760">
        <f ca="1"/>
        <v>57.888702957288359</v>
      </c>
      <c r="F1760">
        <f ca="1"/>
        <v>4.3639022136666518E-2</v>
      </c>
    </row>
    <row r="1761" spans="5:6" x14ac:dyDescent="0.3">
      <c r="E1761">
        <f ca="1"/>
        <v>80.304375137251128</v>
      </c>
      <c r="F1761">
        <f ca="1"/>
        <v>6.1733147270538824E-3</v>
      </c>
    </row>
    <row r="1762" spans="5:6" x14ac:dyDescent="0.3">
      <c r="E1762">
        <f ca="1"/>
        <v>63.327062450016683</v>
      </c>
      <c r="F1762">
        <f ca="1"/>
        <v>3.2608440487704435E-2</v>
      </c>
    </row>
    <row r="1763" spans="5:6" x14ac:dyDescent="0.3">
      <c r="E1763">
        <f ca="1"/>
        <v>53.285913479291416</v>
      </c>
      <c r="F1763">
        <f ca="1"/>
        <v>4.1201674976043302E-2</v>
      </c>
    </row>
    <row r="1764" spans="5:6" x14ac:dyDescent="0.3">
      <c r="E1764">
        <f ca="1"/>
        <v>73.610614756880949</v>
      </c>
      <c r="F1764">
        <f ca="1"/>
        <v>1.2374267465440453E-2</v>
      </c>
    </row>
    <row r="1765" spans="5:6" x14ac:dyDescent="0.3">
      <c r="E1765">
        <f ca="1"/>
        <v>61.605498512615</v>
      </c>
      <c r="F1765">
        <f ca="1"/>
        <v>3.6789240133818214E-2</v>
      </c>
    </row>
    <row r="1766" spans="5:6" x14ac:dyDescent="0.3">
      <c r="E1766">
        <f ca="1"/>
        <v>48.965796768270351</v>
      </c>
      <c r="F1766">
        <f ca="1"/>
        <v>2.5557417232833789E-2</v>
      </c>
    </row>
    <row r="1767" spans="5:6" x14ac:dyDescent="0.3">
      <c r="E1767">
        <f ca="1"/>
        <v>59.243938060398136</v>
      </c>
      <c r="F1767">
        <f ca="1"/>
        <v>4.1714022022822983E-2</v>
      </c>
    </row>
    <row r="1768" spans="5:6" x14ac:dyDescent="0.3">
      <c r="E1768">
        <f ca="1"/>
        <v>53.627969511350862</v>
      </c>
      <c r="F1768">
        <f ca="1"/>
        <v>4.1952166082456645E-2</v>
      </c>
    </row>
    <row r="1769" spans="5:6" x14ac:dyDescent="0.3">
      <c r="E1769">
        <f ca="1"/>
        <v>67.936306684229038</v>
      </c>
      <c r="F1769">
        <f ca="1"/>
        <v>2.1857133212092671E-2</v>
      </c>
    </row>
    <row r="1770" spans="5:6" x14ac:dyDescent="0.3">
      <c r="E1770">
        <f ca="1"/>
        <v>65.121307156831747</v>
      </c>
      <c r="F1770">
        <f ca="1"/>
        <v>2.820917369293223E-2</v>
      </c>
    </row>
    <row r="1771" spans="5:6" x14ac:dyDescent="0.3">
      <c r="E1771">
        <f ca="1"/>
        <v>50.618162161772318</v>
      </c>
      <c r="F1771">
        <f ca="1"/>
        <v>3.2537068972130836E-2</v>
      </c>
    </row>
    <row r="1772" spans="5:6" x14ac:dyDescent="0.3">
      <c r="E1772">
        <f ca="1"/>
        <v>45.587966937154874</v>
      </c>
      <c r="F1772">
        <f ca="1"/>
        <v>1.2030617979086252E-2</v>
      </c>
    </row>
    <row r="1773" spans="5:6" x14ac:dyDescent="0.3">
      <c r="E1773">
        <f ca="1"/>
        <v>70.083931423896388</v>
      </c>
      <c r="F1773">
        <f ca="1"/>
        <v>1.7724014110317585E-2</v>
      </c>
    </row>
    <row r="1774" spans="5:6" x14ac:dyDescent="0.3">
      <c r="E1774">
        <f ca="1"/>
        <v>61.008468089566357</v>
      </c>
      <c r="F1774">
        <f ca="1"/>
        <v>3.8161489384356928E-2</v>
      </c>
    </row>
    <row r="1775" spans="5:6" x14ac:dyDescent="0.3">
      <c r="E1775">
        <f ca="1"/>
        <v>48.272969867154707</v>
      </c>
      <c r="F1775">
        <f ca="1"/>
        <v>2.2549860257689687E-2</v>
      </c>
    </row>
    <row r="1776" spans="5:6" x14ac:dyDescent="0.3">
      <c r="E1776">
        <f ca="1"/>
        <v>61.931034859241606</v>
      </c>
      <c r="F1776">
        <f ca="1"/>
        <v>3.6018233615622619E-2</v>
      </c>
    </row>
    <row r="1777" spans="5:6" x14ac:dyDescent="0.3">
      <c r="E1777">
        <f ca="1"/>
        <v>51.876213998804801</v>
      </c>
      <c r="F1777">
        <f ca="1"/>
        <v>3.7180762439779434E-2</v>
      </c>
    </row>
    <row r="1778" spans="5:6" x14ac:dyDescent="0.3">
      <c r="E1778">
        <f ca="1"/>
        <v>87.597752262026276</v>
      </c>
      <c r="F1778">
        <f ca="1"/>
        <v>2.9516911596772768E-3</v>
      </c>
    </row>
    <row r="1779" spans="5:6" x14ac:dyDescent="0.3">
      <c r="E1779">
        <f ca="1"/>
        <v>62.164542240033157</v>
      </c>
      <c r="F1779">
        <f ca="1"/>
        <v>3.5457543418858886E-2</v>
      </c>
    </row>
    <row r="1780" spans="5:6" x14ac:dyDescent="0.3">
      <c r="E1780">
        <f ca="1"/>
        <v>53.058514122994879</v>
      </c>
      <c r="F1780">
        <f ca="1"/>
        <v>4.0651919361832593E-2</v>
      </c>
    </row>
    <row r="1781" spans="5:6" x14ac:dyDescent="0.3">
      <c r="E1781">
        <f ca="1"/>
        <v>62.491596085326826</v>
      </c>
      <c r="F1781">
        <f ca="1"/>
        <v>3.4663757735128829E-2</v>
      </c>
    </row>
    <row r="1782" spans="5:6" x14ac:dyDescent="0.3">
      <c r="E1782">
        <f ca="1"/>
        <v>61.942652872940542</v>
      </c>
      <c r="F1782">
        <f ca="1"/>
        <v>3.5990475398392452E-2</v>
      </c>
    </row>
    <row r="1783" spans="5:6" x14ac:dyDescent="0.3">
      <c r="E1783">
        <f ca="1"/>
        <v>62.635902234765048</v>
      </c>
      <c r="F1783">
        <f ca="1"/>
        <v>3.4311005919762577E-2</v>
      </c>
    </row>
    <row r="1784" spans="5:6" x14ac:dyDescent="0.3">
      <c r="E1784">
        <f ca="1"/>
        <v>54.143343659617329</v>
      </c>
      <c r="F1784">
        <f ca="1"/>
        <v>4.2905550503409877E-2</v>
      </c>
    </row>
    <row r="1785" spans="5:6" x14ac:dyDescent="0.3">
      <c r="E1785">
        <f ca="1"/>
        <v>72.034384489313524</v>
      </c>
      <c r="F1785">
        <f ca="1"/>
        <v>1.4552753968182832E-2</v>
      </c>
    </row>
    <row r="1786" spans="5:6" x14ac:dyDescent="0.3">
      <c r="E1786">
        <f ca="1"/>
        <v>61.860776969360998</v>
      </c>
      <c r="F1786">
        <f ca="1"/>
        <v>3.6185762621012404E-2</v>
      </c>
    </row>
    <row r="1787" spans="5:6" x14ac:dyDescent="0.3">
      <c r="E1787">
        <f ca="1"/>
        <v>62.773081125821605</v>
      </c>
      <c r="F1787">
        <f ca="1"/>
        <v>3.397454976678918E-2</v>
      </c>
    </row>
    <row r="1788" spans="5:6" x14ac:dyDescent="0.3">
      <c r="E1788">
        <f ca="1"/>
        <v>60.549244587516903</v>
      </c>
      <c r="F1788">
        <f ca="1"/>
        <v>3.9169513396607222E-2</v>
      </c>
    </row>
    <row r="1789" spans="5:6" x14ac:dyDescent="0.3">
      <c r="E1789">
        <f ca="1"/>
        <v>53.958706811453915</v>
      </c>
      <c r="F1789">
        <f ca="1"/>
        <v>4.2588745575012417E-2</v>
      </c>
    </row>
    <row r="1790" spans="5:6" x14ac:dyDescent="0.3">
      <c r="E1790">
        <f ca="1"/>
        <v>42.497916012938951</v>
      </c>
      <c r="F1790">
        <f ca="1"/>
        <v>4.3542603914979447E-3</v>
      </c>
    </row>
    <row r="1791" spans="5:6" x14ac:dyDescent="0.3">
      <c r="E1791">
        <f ca="1"/>
        <v>49.228483073976896</v>
      </c>
      <c r="F1791">
        <f ca="1"/>
        <v>2.6698561518023259E-2</v>
      </c>
    </row>
    <row r="1792" spans="5:6" x14ac:dyDescent="0.3">
      <c r="E1792">
        <f ca="1"/>
        <v>68.724669644511152</v>
      </c>
      <c r="F1792">
        <f ca="1"/>
        <v>2.0261887828595129E-2</v>
      </c>
    </row>
    <row r="1793" spans="5:6" x14ac:dyDescent="0.3">
      <c r="E1793">
        <f ca="1"/>
        <v>62.975941880131536</v>
      </c>
      <c r="F1793">
        <f ca="1"/>
        <v>3.3475389222425517E-2</v>
      </c>
    </row>
    <row r="1794" spans="5:6" x14ac:dyDescent="0.3">
      <c r="E1794">
        <f ca="1"/>
        <v>66.787738169731128</v>
      </c>
      <c r="F1794">
        <f ca="1"/>
        <v>2.4334992865185284E-2</v>
      </c>
    </row>
    <row r="1795" spans="5:6" x14ac:dyDescent="0.3">
      <c r="E1795">
        <f ca="1"/>
        <v>63.743611050304018</v>
      </c>
      <c r="F1795">
        <f ca="1"/>
        <v>3.1578405700758143E-2</v>
      </c>
    </row>
    <row r="1796" spans="5:6" x14ac:dyDescent="0.3">
      <c r="E1796">
        <f ca="1"/>
        <v>59.506547242563393</v>
      </c>
      <c r="F1796">
        <f ca="1"/>
        <v>4.1247866674715888E-2</v>
      </c>
    </row>
    <row r="1797" spans="5:6" x14ac:dyDescent="0.3">
      <c r="E1797">
        <f ca="1"/>
        <v>42.553239589258389</v>
      </c>
      <c r="F1797">
        <f ca="1"/>
        <v>4.4465481749448267E-3</v>
      </c>
    </row>
    <row r="1798" spans="5:6" x14ac:dyDescent="0.3">
      <c r="E1798">
        <f ca="1"/>
        <v>51.085686075959188</v>
      </c>
      <c r="F1798">
        <f ca="1"/>
        <v>3.4357438391993705E-2</v>
      </c>
    </row>
    <row r="1799" spans="5:6" x14ac:dyDescent="0.3">
      <c r="E1799">
        <f ca="1"/>
        <v>68.887092400570708</v>
      </c>
      <c r="F1799">
        <f ca="1"/>
        <v>1.9944362411226609E-2</v>
      </c>
    </row>
    <row r="1800" spans="5:6" x14ac:dyDescent="0.3">
      <c r="E1800">
        <f ca="1"/>
        <v>54.118472536670303</v>
      </c>
      <c r="F1800">
        <f ca="1"/>
        <v>4.2864493879668945E-2</v>
      </c>
    </row>
    <row r="1801" spans="5:6" x14ac:dyDescent="0.3">
      <c r="E1801">
        <f ca="1"/>
        <v>73.394699518239108</v>
      </c>
      <c r="F1801">
        <f ca="1"/>
        <v>1.2653523478111996E-2</v>
      </c>
    </row>
    <row r="1802" spans="5:6" x14ac:dyDescent="0.3">
      <c r="E1802">
        <f ca="1"/>
        <v>65.53077272010151</v>
      </c>
      <c r="F1802">
        <f ca="1"/>
        <v>2.7231428594439087E-2</v>
      </c>
    </row>
    <row r="1803" spans="5:6" x14ac:dyDescent="0.3">
      <c r="E1803">
        <f ca="1"/>
        <v>46.005649680216457</v>
      </c>
      <c r="F1803">
        <f ca="1"/>
        <v>1.3471065791498798E-2</v>
      </c>
    </row>
    <row r="1804" spans="5:6" x14ac:dyDescent="0.3">
      <c r="E1804">
        <f ca="1"/>
        <v>69.098566721212222</v>
      </c>
      <c r="F1804">
        <f ca="1"/>
        <v>1.9536720871760112E-2</v>
      </c>
    </row>
    <row r="1805" spans="5:6" x14ac:dyDescent="0.3">
      <c r="E1805">
        <f ca="1"/>
        <v>70.73063027016731</v>
      </c>
      <c r="F1805">
        <f ca="1"/>
        <v>1.6611856136212914E-2</v>
      </c>
    </row>
    <row r="1806" spans="5:6" x14ac:dyDescent="0.3">
      <c r="E1806">
        <f ca="1"/>
        <v>68.808250368452235</v>
      </c>
      <c r="F1806">
        <f ca="1"/>
        <v>2.0098012969873291E-2</v>
      </c>
    </row>
    <row r="1807" spans="5:6" x14ac:dyDescent="0.3">
      <c r="E1807">
        <f ca="1"/>
        <v>57.415480348120326</v>
      </c>
      <c r="F1807">
        <f ca="1"/>
        <v>4.408555940455907E-2</v>
      </c>
    </row>
    <row r="1808" spans="5:6" x14ac:dyDescent="0.3">
      <c r="E1808">
        <f ca="1"/>
        <v>74.479162627110611</v>
      </c>
      <c r="F1808">
        <f ca="1"/>
        <v>1.1309124680405801E-2</v>
      </c>
    </row>
    <row r="1809" spans="5:6" x14ac:dyDescent="0.3">
      <c r="E1809">
        <f ca="1"/>
        <v>56.982831954841039</v>
      </c>
      <c r="F1809">
        <f ca="1"/>
        <v>4.4374458753770052E-2</v>
      </c>
    </row>
    <row r="1810" spans="5:6" x14ac:dyDescent="0.3">
      <c r="E1810">
        <f ca="1"/>
        <v>48.979447749361888</v>
      </c>
      <c r="F1810">
        <f ca="1"/>
        <v>2.5616798857512318E-2</v>
      </c>
    </row>
    <row r="1811" spans="5:6" x14ac:dyDescent="0.3">
      <c r="E1811">
        <f ca="1"/>
        <v>72.26259364053314</v>
      </c>
      <c r="F1811">
        <f ca="1"/>
        <v>1.4216824365208569E-2</v>
      </c>
    </row>
    <row r="1812" spans="5:6" x14ac:dyDescent="0.3">
      <c r="E1812">
        <f ca="1"/>
        <v>53.235679672407954</v>
      </c>
      <c r="F1812">
        <f ca="1"/>
        <v>4.1083687201985852E-2</v>
      </c>
    </row>
    <row r="1813" spans="5:6" x14ac:dyDescent="0.3">
      <c r="E1813">
        <f ca="1"/>
        <v>58.1686771643285</v>
      </c>
      <c r="F1813">
        <f ca="1"/>
        <v>4.3315369130450872E-2</v>
      </c>
    </row>
    <row r="1814" spans="5:6" x14ac:dyDescent="0.3">
      <c r="E1814">
        <f ca="1"/>
        <v>63.717831720556049</v>
      </c>
      <c r="F1814">
        <f ca="1"/>
        <v>3.1642124627074018E-2</v>
      </c>
    </row>
    <row r="1815" spans="5:6" x14ac:dyDescent="0.3">
      <c r="E1815">
        <f ca="1"/>
        <v>73.793403603803881</v>
      </c>
      <c r="F1815">
        <f ca="1"/>
        <v>1.2142431999908816E-2</v>
      </c>
    </row>
    <row r="1816" spans="5:6" x14ac:dyDescent="0.3">
      <c r="E1816">
        <f ca="1"/>
        <v>78.288905843443672</v>
      </c>
      <c r="F1816">
        <f ca="1"/>
        <v>7.6074392180753405E-3</v>
      </c>
    </row>
    <row r="1817" spans="5:6" x14ac:dyDescent="0.3">
      <c r="E1817">
        <f ca="1"/>
        <v>56.937639346925437</v>
      </c>
      <c r="F1817">
        <f ca="1"/>
        <v>4.4397683872930437E-2</v>
      </c>
    </row>
    <row r="1818" spans="5:6" x14ac:dyDescent="0.3">
      <c r="E1818">
        <f ca="1"/>
        <v>65.951002234770556</v>
      </c>
      <c r="F1818">
        <f ca="1"/>
        <v>2.6244075780481258E-2</v>
      </c>
    </row>
    <row r="1819" spans="5:6" x14ac:dyDescent="0.3">
      <c r="E1819">
        <f ca="1"/>
        <v>72.38772316291147</v>
      </c>
      <c r="F1819">
        <f ca="1"/>
        <v>1.4035649087706329E-2</v>
      </c>
    </row>
    <row r="1820" spans="5:6" x14ac:dyDescent="0.3">
      <c r="E1820">
        <f ca="1"/>
        <v>55.321313125505064</v>
      </c>
      <c r="F1820">
        <f ca="1"/>
        <v>4.4273820358224983E-2</v>
      </c>
    </row>
    <row r="1821" spans="5:6" x14ac:dyDescent="0.3">
      <c r="E1821">
        <f ca="1"/>
        <v>46.826749026817723</v>
      </c>
      <c r="F1821">
        <f ca="1"/>
        <v>1.6546796795348463E-2</v>
      </c>
    </row>
    <row r="1822" spans="5:6" x14ac:dyDescent="0.3">
      <c r="E1822">
        <f ca="1"/>
        <v>71.938129114284706</v>
      </c>
      <c r="F1822">
        <f ca="1"/>
        <v>1.4696593022909857E-2</v>
      </c>
    </row>
    <row r="1823" spans="5:6" x14ac:dyDescent="0.3">
      <c r="E1823">
        <f ca="1"/>
        <v>75.194499039268706</v>
      </c>
      <c r="F1823">
        <f ca="1"/>
        <v>1.0498854310940112E-2</v>
      </c>
    </row>
    <row r="1824" spans="5:6" x14ac:dyDescent="0.3">
      <c r="E1824">
        <f ca="1"/>
        <v>49.216532265425187</v>
      </c>
      <c r="F1824">
        <f ca="1"/>
        <v>2.6646743386155653E-2</v>
      </c>
    </row>
    <row r="1825" spans="5:6" x14ac:dyDescent="0.3">
      <c r="E1825">
        <f ca="1"/>
        <v>63.487326923947982</v>
      </c>
      <c r="F1825">
        <f ca="1"/>
        <v>3.2212121161492344E-2</v>
      </c>
    </row>
    <row r="1826" spans="5:6" x14ac:dyDescent="0.3">
      <c r="E1826">
        <f ca="1"/>
        <v>60.801454515115559</v>
      </c>
      <c r="F1826">
        <f ca="1"/>
        <v>3.8621707284555391E-2</v>
      </c>
    </row>
    <row r="1827" spans="5:6" x14ac:dyDescent="0.3">
      <c r="E1827">
        <f ca="1"/>
        <v>50.756370135720509</v>
      </c>
      <c r="F1827">
        <f ca="1"/>
        <v>3.308523199675225E-2</v>
      </c>
    </row>
    <row r="1828" spans="5:6" x14ac:dyDescent="0.3">
      <c r="E1828">
        <f ca="1"/>
        <v>56.658456076565265</v>
      </c>
      <c r="F1828">
        <f ca="1"/>
        <v>4.4510813573681987E-2</v>
      </c>
    </row>
    <row r="1829" spans="5:6" x14ac:dyDescent="0.3">
      <c r="E1829">
        <f ca="1"/>
        <v>50.79480977218541</v>
      </c>
      <c r="F1829">
        <f ca="1"/>
        <v>3.3236262246090144E-2</v>
      </c>
    </row>
    <row r="1830" spans="5:6" x14ac:dyDescent="0.3">
      <c r="E1830">
        <f ca="1"/>
        <v>60.79314955504438</v>
      </c>
      <c r="F1830">
        <f ca="1"/>
        <v>3.8639978758822892E-2</v>
      </c>
    </row>
    <row r="1831" spans="5:6" x14ac:dyDescent="0.3">
      <c r="E1831">
        <f ca="1"/>
        <v>55.937671655036503</v>
      </c>
      <c r="F1831">
        <f ca="1"/>
        <v>4.454934017397915E-2</v>
      </c>
    </row>
    <row r="1832" spans="5:6" x14ac:dyDescent="0.3">
      <c r="E1832">
        <f ca="1"/>
        <v>44.40327851953819</v>
      </c>
      <c r="F1832">
        <f ca="1"/>
        <v>8.4593954423835341E-3</v>
      </c>
    </row>
    <row r="1833" spans="5:6" x14ac:dyDescent="0.3">
      <c r="E1833">
        <f ca="1"/>
        <v>66.980230776196109</v>
      </c>
      <c r="F1833">
        <f ca="1"/>
        <v>2.3907643027720273E-2</v>
      </c>
    </row>
    <row r="1834" spans="5:6" x14ac:dyDescent="0.3">
      <c r="E1834">
        <f ca="1"/>
        <v>56.637270801254672</v>
      </c>
      <c r="F1834">
        <f ca="1"/>
        <v>4.4517229114885142E-2</v>
      </c>
    </row>
    <row r="1835" spans="5:6" x14ac:dyDescent="0.3">
      <c r="E1835">
        <f ca="1"/>
        <v>73.108371733985649</v>
      </c>
      <c r="F1835">
        <f ca="1"/>
        <v>1.303301835431012E-2</v>
      </c>
    </row>
    <row r="1836" spans="5:6" x14ac:dyDescent="0.3">
      <c r="E1836">
        <f ca="1"/>
        <v>53.314743039555424</v>
      </c>
      <c r="F1836">
        <f ca="1"/>
        <v>4.1268497162695247E-2</v>
      </c>
    </row>
    <row r="1837" spans="5:6" x14ac:dyDescent="0.3">
      <c r="E1837">
        <f ca="1"/>
        <v>60.198893504477688</v>
      </c>
      <c r="F1837">
        <f ca="1"/>
        <v>3.9904004881526955E-2</v>
      </c>
    </row>
    <row r="1838" spans="5:6" x14ac:dyDescent="0.3">
      <c r="E1838">
        <f ca="1"/>
        <v>71.386300846914082</v>
      </c>
      <c r="F1838">
        <f ca="1"/>
        <v>1.554616728344374E-2</v>
      </c>
    </row>
    <row r="1839" spans="5:6" x14ac:dyDescent="0.3">
      <c r="E1839">
        <f ca="1"/>
        <v>46.457672360558725</v>
      </c>
      <c r="F1839">
        <f ca="1"/>
        <v>1.5126910750792647E-2</v>
      </c>
    </row>
    <row r="1840" spans="5:6" x14ac:dyDescent="0.3">
      <c r="E1840">
        <f ca="1"/>
        <v>56.67434785542045</v>
      </c>
      <c r="F1840">
        <f ca="1"/>
        <v>4.4505797671266591E-2</v>
      </c>
    </row>
    <row r="1841" spans="5:6" x14ac:dyDescent="0.3">
      <c r="E1841">
        <f ca="1"/>
        <v>50.325399963191352</v>
      </c>
      <c r="F1841">
        <f ca="1"/>
        <v>3.1351413910146633E-2</v>
      </c>
    </row>
    <row r="1842" spans="5:6" x14ac:dyDescent="0.3">
      <c r="E1842">
        <f ca="1"/>
        <v>57.140803478436638</v>
      </c>
      <c r="F1842">
        <f ca="1"/>
        <v>4.4282786015730533E-2</v>
      </c>
    </row>
    <row r="1843" spans="5:6" x14ac:dyDescent="0.3">
      <c r="E1843">
        <f ca="1"/>
        <v>51.411768484656029</v>
      </c>
      <c r="F1843">
        <f ca="1"/>
        <v>3.5564494624433646E-2</v>
      </c>
    </row>
    <row r="1844" spans="5:6" x14ac:dyDescent="0.3">
      <c r="E1844">
        <f ca="1"/>
        <v>41.415817533344331</v>
      </c>
      <c r="F1844">
        <f ca="1"/>
        <v>2.8316426403000713E-3</v>
      </c>
    </row>
    <row r="1845" spans="5:6" x14ac:dyDescent="0.3">
      <c r="E1845">
        <f ca="1"/>
        <v>51.554800030583635</v>
      </c>
      <c r="F1845">
        <f ca="1"/>
        <v>3.6075756882110448E-2</v>
      </c>
    </row>
    <row r="1846" spans="5:6" x14ac:dyDescent="0.3">
      <c r="E1846">
        <f ca="1"/>
        <v>48.290873218944725</v>
      </c>
      <c r="F1846">
        <f ca="1"/>
        <v>2.2627114879202891E-2</v>
      </c>
    </row>
    <row r="1847" spans="5:6" x14ac:dyDescent="0.3">
      <c r="E1847">
        <f ca="1"/>
        <v>59.031203033982948</v>
      </c>
      <c r="F1847">
        <f ca="1"/>
        <v>4.207177676401716E-2</v>
      </c>
    </row>
    <row r="1848" spans="5:6" x14ac:dyDescent="0.3">
      <c r="E1848">
        <f ca="1"/>
        <v>45.640335113706406</v>
      </c>
      <c r="F1848">
        <f ca="1"/>
        <v>1.2206262985045785E-2</v>
      </c>
    </row>
    <row r="1849" spans="5:6" x14ac:dyDescent="0.3">
      <c r="E1849">
        <f ca="1"/>
        <v>54.465826302325361</v>
      </c>
      <c r="F1849">
        <f ca="1"/>
        <v>4.339219209321131E-2</v>
      </c>
    </row>
    <row r="1850" spans="5:6" x14ac:dyDescent="0.3">
      <c r="E1850">
        <f ca="1"/>
        <v>58.678767057744082</v>
      </c>
      <c r="F1850">
        <f ca="1"/>
        <v>4.26220569414201E-2</v>
      </c>
    </row>
    <row r="1851" spans="5:6" x14ac:dyDescent="0.3">
      <c r="E1851">
        <f ca="1"/>
        <v>75.775471058037738</v>
      </c>
      <c r="F1851">
        <f ca="1"/>
        <v>9.8828365371859232E-3</v>
      </c>
    </row>
    <row r="1852" spans="5:6" x14ac:dyDescent="0.3">
      <c r="E1852">
        <f ca="1"/>
        <v>51.67425498599647</v>
      </c>
      <c r="F1852">
        <f ca="1"/>
        <v>3.6493702824160514E-2</v>
      </c>
    </row>
    <row r="1853" spans="5:6" x14ac:dyDescent="0.3">
      <c r="E1853">
        <f ca="1"/>
        <v>64.084955588605354</v>
      </c>
      <c r="F1853">
        <f ca="1"/>
        <v>3.0735949188066523E-2</v>
      </c>
    </row>
    <row r="1854" spans="5:6" x14ac:dyDescent="0.3">
      <c r="E1854">
        <f ca="1"/>
        <v>46.576055506319157</v>
      </c>
      <c r="F1854">
        <f ca="1"/>
        <v>1.5576051354148631E-2</v>
      </c>
    </row>
    <row r="1855" spans="5:6" x14ac:dyDescent="0.3">
      <c r="E1855">
        <f ca="1"/>
        <v>60.214307405571624</v>
      </c>
      <c r="F1855">
        <f ca="1"/>
        <v>3.9872392326453759E-2</v>
      </c>
    </row>
    <row r="1856" spans="5:6" x14ac:dyDescent="0.3">
      <c r="E1856">
        <f ca="1"/>
        <v>61.904871247590108</v>
      </c>
      <c r="F1856">
        <f ca="1"/>
        <v>3.6080687992626252E-2</v>
      </c>
    </row>
    <row r="1857" spans="5:6" x14ac:dyDescent="0.3">
      <c r="E1857">
        <f ca="1"/>
        <v>53.180274211344866</v>
      </c>
      <c r="F1857">
        <f ca="1"/>
        <v>4.0951270901232149E-2</v>
      </c>
    </row>
    <row r="1858" spans="5:6" x14ac:dyDescent="0.3">
      <c r="E1858">
        <f ca="1"/>
        <v>52.633011090067704</v>
      </c>
      <c r="F1858">
        <f ca="1"/>
        <v>3.9517550059136368E-2</v>
      </c>
    </row>
    <row r="1859" spans="5:6" x14ac:dyDescent="0.3">
      <c r="E1859">
        <f ca="1"/>
        <v>69.505044574723556</v>
      </c>
      <c r="F1859">
        <f ca="1"/>
        <v>1.8771626517547432E-2</v>
      </c>
    </row>
    <row r="1860" spans="5:6" x14ac:dyDescent="0.3">
      <c r="E1860">
        <f ca="1"/>
        <v>59.823351993711746</v>
      </c>
      <c r="F1860">
        <f ca="1"/>
        <v>4.0652288915689623E-2</v>
      </c>
    </row>
    <row r="1861" spans="5:6" x14ac:dyDescent="0.3">
      <c r="E1861">
        <f ca="1"/>
        <v>49.94278398634269</v>
      </c>
      <c r="F1861">
        <f ca="1"/>
        <v>2.9759267683447381E-2</v>
      </c>
    </row>
    <row r="1862" spans="5:6" x14ac:dyDescent="0.3">
      <c r="E1862">
        <f ca="1"/>
        <v>68.418415511911604</v>
      </c>
      <c r="F1862">
        <f ca="1"/>
        <v>2.0871011488235326E-2</v>
      </c>
    </row>
    <row r="1863" spans="5:6" x14ac:dyDescent="0.3">
      <c r="E1863">
        <f ca="1"/>
        <v>58.497508398999983</v>
      </c>
      <c r="F1863">
        <f ca="1"/>
        <v>4.2883029495197719E-2</v>
      </c>
    </row>
    <row r="1864" spans="5:6" x14ac:dyDescent="0.3">
      <c r="E1864">
        <f ca="1"/>
        <v>51.220567260415308</v>
      </c>
      <c r="F1864">
        <f ca="1"/>
        <v>3.4863460710700303E-2</v>
      </c>
    </row>
    <row r="1865" spans="5:6" x14ac:dyDescent="0.3">
      <c r="E1865">
        <f ca="1"/>
        <v>55.231984652251008</v>
      </c>
      <c r="F1865">
        <f ca="1"/>
        <v>4.4209265350041875E-2</v>
      </c>
    </row>
    <row r="1866" spans="5:6" x14ac:dyDescent="0.3">
      <c r="E1866">
        <f ca="1"/>
        <v>49.908088882398623</v>
      </c>
      <c r="F1866">
        <f ca="1"/>
        <v>2.9612887523404161E-2</v>
      </c>
    </row>
    <row r="1867" spans="5:6" x14ac:dyDescent="0.3">
      <c r="E1867">
        <f ca="1"/>
        <v>68.361848688652799</v>
      </c>
      <c r="F1867">
        <f ca="1"/>
        <v>2.0985000190199533E-2</v>
      </c>
    </row>
    <row r="1868" spans="5:6" x14ac:dyDescent="0.3">
      <c r="E1868">
        <f ca="1"/>
        <v>56.218863376845775</v>
      </c>
      <c r="F1868">
        <f ca="1"/>
        <v>4.4579135538539184E-2</v>
      </c>
    </row>
    <row r="1869" spans="5:6" x14ac:dyDescent="0.3">
      <c r="E1869">
        <f ca="1"/>
        <v>94.168056678973798</v>
      </c>
      <c r="F1869">
        <f ca="1"/>
        <v>1.5699978452333478E-3</v>
      </c>
    </row>
    <row r="1870" spans="5:6" x14ac:dyDescent="0.3">
      <c r="E1870">
        <f ca="1"/>
        <v>66.627952579326333</v>
      </c>
      <c r="F1870">
        <f ca="1"/>
        <v>2.4693225359483095E-2</v>
      </c>
    </row>
    <row r="1871" spans="5:6" x14ac:dyDescent="0.3">
      <c r="E1871">
        <f ca="1"/>
        <v>65.331215381046718</v>
      </c>
      <c r="F1871">
        <f ca="1"/>
        <v>2.7706150607096445E-2</v>
      </c>
    </row>
    <row r="1872" spans="5:6" x14ac:dyDescent="0.3">
      <c r="E1872">
        <f ca="1"/>
        <v>51.009700946670399</v>
      </c>
      <c r="F1872">
        <f ca="1"/>
        <v>3.4068388911918331E-2</v>
      </c>
    </row>
    <row r="1873" spans="5:6" x14ac:dyDescent="0.3">
      <c r="E1873">
        <f ca="1"/>
        <v>64.084633908146714</v>
      </c>
      <c r="F1873">
        <f ca="1"/>
        <v>3.0736741658579203E-2</v>
      </c>
    </row>
    <row r="1874" spans="5:6" x14ac:dyDescent="0.3">
      <c r="E1874">
        <f ca="1"/>
        <v>55.65523932282953</v>
      </c>
      <c r="F1874">
        <f ca="1"/>
        <v>4.4459536513854946E-2</v>
      </c>
    </row>
    <row r="1875" spans="5:6" x14ac:dyDescent="0.3">
      <c r="E1875">
        <f ca="1"/>
        <v>64.736764866767487</v>
      </c>
      <c r="F1875">
        <f ca="1"/>
        <v>2.9139368502319175E-2</v>
      </c>
    </row>
    <row r="1876" spans="5:6" x14ac:dyDescent="0.3">
      <c r="E1876">
        <f ca="1"/>
        <v>59.969175180857192</v>
      </c>
      <c r="F1876">
        <f ca="1"/>
        <v>4.0366883484130645E-2</v>
      </c>
    </row>
    <row r="1877" spans="5:6" x14ac:dyDescent="0.3">
      <c r="E1877">
        <f ca="1"/>
        <v>62.567098578807787</v>
      </c>
      <c r="F1877">
        <f ca="1"/>
        <v>3.4479359126575425E-2</v>
      </c>
    </row>
    <row r="1878" spans="5:6" x14ac:dyDescent="0.3">
      <c r="E1878">
        <f ca="1"/>
        <v>51.19090047543451</v>
      </c>
      <c r="F1878">
        <f ca="1"/>
        <v>3.4752956076802136E-2</v>
      </c>
    </row>
    <row r="1879" spans="5:6" x14ac:dyDescent="0.3">
      <c r="E1879">
        <f ca="1"/>
        <v>65.37647044258371</v>
      </c>
      <c r="F1879">
        <f ca="1"/>
        <v>2.7598185461312121E-2</v>
      </c>
    </row>
    <row r="1880" spans="5:6" x14ac:dyDescent="0.3">
      <c r="E1880">
        <f ca="1"/>
        <v>47.53641718460964</v>
      </c>
      <c r="F1880">
        <f ca="1"/>
        <v>1.9421179517263222E-2</v>
      </c>
    </row>
    <row r="1881" spans="5:6" x14ac:dyDescent="0.3">
      <c r="E1881">
        <f ca="1"/>
        <v>61.759291995587283</v>
      </c>
      <c r="F1881">
        <f ca="1"/>
        <v>3.6426694395107782E-2</v>
      </c>
    </row>
    <row r="1882" spans="5:6" x14ac:dyDescent="0.3">
      <c r="E1882">
        <f ca="1"/>
        <v>53.948412970913161</v>
      </c>
      <c r="F1882">
        <f ca="1"/>
        <v>4.2570267097026826E-2</v>
      </c>
    </row>
    <row r="1883" spans="5:6" x14ac:dyDescent="0.3">
      <c r="E1883">
        <f ca="1"/>
        <v>53.19562796242716</v>
      </c>
      <c r="F1883">
        <f ca="1"/>
        <v>4.0988204676035228E-2</v>
      </c>
    </row>
    <row r="1884" spans="5:6" x14ac:dyDescent="0.3">
      <c r="E1884">
        <f ca="1"/>
        <v>67.14838985113542</v>
      </c>
      <c r="F1884">
        <f ca="1"/>
        <v>2.3538175377494999E-2</v>
      </c>
    </row>
    <row r="1885" spans="5:6" x14ac:dyDescent="0.3">
      <c r="E1885">
        <f ca="1"/>
        <v>49.787197387716617</v>
      </c>
      <c r="F1885">
        <f ca="1"/>
        <v>2.9100615953194794E-2</v>
      </c>
    </row>
    <row r="1886" spans="5:6" x14ac:dyDescent="0.3">
      <c r="E1886">
        <f ca="1"/>
        <v>70.747347148706325</v>
      </c>
      <c r="F1886">
        <f ca="1"/>
        <v>1.6583915841201429E-2</v>
      </c>
    </row>
    <row r="1887" spans="5:6" x14ac:dyDescent="0.3">
      <c r="E1887">
        <f ca="1"/>
        <v>53.125622333174462</v>
      </c>
      <c r="F1887">
        <f ca="1"/>
        <v>4.0818322207198138E-2</v>
      </c>
    </row>
    <row r="1888" spans="5:6" x14ac:dyDescent="0.3">
      <c r="E1888">
        <f ca="1"/>
        <v>57.686125275347862</v>
      </c>
      <c r="F1888">
        <f ca="1"/>
        <v>4.3846149053366777E-2</v>
      </c>
    </row>
    <row r="1889" spans="5:6" x14ac:dyDescent="0.3">
      <c r="E1889">
        <f ca="1"/>
        <v>54.395867532026934</v>
      </c>
      <c r="F1889">
        <f ca="1"/>
        <v>4.3293832196828211E-2</v>
      </c>
    </row>
    <row r="1890" spans="5:6" x14ac:dyDescent="0.3">
      <c r="E1890">
        <f ca="1"/>
        <v>62.557321902049736</v>
      </c>
      <c r="F1890">
        <f ca="1"/>
        <v>3.4503257582161793E-2</v>
      </c>
    </row>
    <row r="1891" spans="5:6" x14ac:dyDescent="0.3">
      <c r="E1891">
        <f ca="1"/>
        <v>75.038416220204113</v>
      </c>
      <c r="F1891">
        <f ca="1"/>
        <v>1.0670678775165194E-2</v>
      </c>
    </row>
    <row r="1892" spans="5:6" x14ac:dyDescent="0.3">
      <c r="E1892">
        <f ca="1"/>
        <v>92.522289801063266</v>
      </c>
      <c r="F1892">
        <f ca="1"/>
        <v>1.8330021459054375E-3</v>
      </c>
    </row>
    <row r="1893" spans="5:6" x14ac:dyDescent="0.3">
      <c r="E1893">
        <f ca="1"/>
        <v>65.55917646288782</v>
      </c>
      <c r="F1893">
        <f ca="1"/>
        <v>2.7164152673614588E-2</v>
      </c>
    </row>
    <row r="1894" spans="5:6" x14ac:dyDescent="0.3">
      <c r="E1894">
        <f ca="1"/>
        <v>57.599344303430875</v>
      </c>
      <c r="F1894">
        <f ca="1"/>
        <v>4.3927651455264533E-2</v>
      </c>
    </row>
    <row r="1895" spans="5:6" x14ac:dyDescent="0.3">
      <c r="E1895">
        <f ca="1"/>
        <v>87.82707939049169</v>
      </c>
      <c r="F1895">
        <f ca="1"/>
        <v>2.8857073518586086E-3</v>
      </c>
    </row>
    <row r="1896" spans="5:6" x14ac:dyDescent="0.3">
      <c r="E1896">
        <f ca="1"/>
        <v>52.58855119879545</v>
      </c>
      <c r="F1896">
        <f ca="1"/>
        <v>3.9391291150139937E-2</v>
      </c>
    </row>
    <row r="1897" spans="5:6" x14ac:dyDescent="0.3">
      <c r="E1897">
        <f ca="1"/>
        <v>63.039456906925516</v>
      </c>
      <c r="F1897">
        <f ca="1"/>
        <v>3.3318789655884883E-2</v>
      </c>
    </row>
    <row r="1898" spans="5:6" x14ac:dyDescent="0.3">
      <c r="E1898">
        <f ca="1"/>
        <v>53.584393993999143</v>
      </c>
      <c r="F1898">
        <f ca="1"/>
        <v>4.1861730015310197E-2</v>
      </c>
    </row>
    <row r="1899" spans="5:6" x14ac:dyDescent="0.3">
      <c r="E1899">
        <f ca="1"/>
        <v>62.946168754256995</v>
      </c>
      <c r="F1899">
        <f ca="1"/>
        <v>3.354875038881508E-2</v>
      </c>
    </row>
    <row r="1900" spans="5:6" x14ac:dyDescent="0.3">
      <c r="E1900">
        <f ca="1"/>
        <v>67.400671392276507</v>
      </c>
      <c r="F1900">
        <f ca="1"/>
        <v>2.2990805406291743E-2</v>
      </c>
    </row>
    <row r="1901" spans="5:6" x14ac:dyDescent="0.3">
      <c r="E1901">
        <f ca="1"/>
        <v>50.772461292124895</v>
      </c>
      <c r="F1901">
        <f ca="1"/>
        <v>3.3148532157806686E-2</v>
      </c>
    </row>
    <row r="1902" spans="5:6" x14ac:dyDescent="0.3">
      <c r="E1902">
        <f ca="1"/>
        <v>66.8308408593509</v>
      </c>
      <c r="F1902">
        <f ca="1"/>
        <v>2.4238897397289134E-2</v>
      </c>
    </row>
    <row r="1903" spans="5:6" x14ac:dyDescent="0.3">
      <c r="E1903">
        <f ca="1"/>
        <v>83.642119328806757</v>
      </c>
      <c r="F1903">
        <f ca="1"/>
        <v>4.3857842966353146E-3</v>
      </c>
    </row>
    <row r="1904" spans="5:6" x14ac:dyDescent="0.3">
      <c r="E1904">
        <f ca="1"/>
        <v>67.018969234864954</v>
      </c>
      <c r="F1904">
        <f ca="1"/>
        <v>2.3822207168445048E-2</v>
      </c>
    </row>
    <row r="1905" spans="5:6" x14ac:dyDescent="0.3">
      <c r="E1905">
        <f ca="1"/>
        <v>101.75728158223363</v>
      </c>
      <c r="F1905">
        <f ca="1"/>
        <v>7.9065807858473753E-4</v>
      </c>
    </row>
    <row r="1906" spans="5:6" x14ac:dyDescent="0.3">
      <c r="E1906">
        <f ca="1"/>
        <v>60.709303129891069</v>
      </c>
      <c r="F1906">
        <f ca="1"/>
        <v>3.8823579609947777E-2</v>
      </c>
    </row>
    <row r="1907" spans="5:6" x14ac:dyDescent="0.3">
      <c r="E1907">
        <f ca="1"/>
        <v>56.65518234025032</v>
      </c>
      <c r="F1907">
        <f ca="1"/>
        <v>4.4511825219041172E-2</v>
      </c>
    </row>
    <row r="1908" spans="5:6" x14ac:dyDescent="0.3">
      <c r="E1908">
        <f ca="1"/>
        <v>52.89690331396023</v>
      </c>
      <c r="F1908">
        <f ca="1"/>
        <v>4.0237062955633847E-2</v>
      </c>
    </row>
    <row r="1909" spans="5:6" x14ac:dyDescent="0.3">
      <c r="E1909">
        <f ca="1"/>
        <v>56.128209486366224</v>
      </c>
      <c r="F1909">
        <f ca="1"/>
        <v>4.4575922874994983E-2</v>
      </c>
    </row>
    <row r="1910" spans="5:6" x14ac:dyDescent="0.3">
      <c r="E1910">
        <f ca="1"/>
        <v>73.887646551757044</v>
      </c>
      <c r="F1910">
        <f ca="1"/>
        <v>1.20245222062897E-2</v>
      </c>
    </row>
    <row r="1911" spans="5:6" x14ac:dyDescent="0.3">
      <c r="E1911">
        <f ca="1"/>
        <v>53.68923663473889</v>
      </c>
      <c r="F1911">
        <f ca="1"/>
        <v>4.2076744513776666E-2</v>
      </c>
    </row>
    <row r="1912" spans="5:6" x14ac:dyDescent="0.3">
      <c r="E1912">
        <f ca="1"/>
        <v>58.114799766076729</v>
      </c>
      <c r="F1912">
        <f ca="1"/>
        <v>4.3380921025932148E-2</v>
      </c>
    </row>
    <row r="1913" spans="5:6" x14ac:dyDescent="0.3">
      <c r="E1913">
        <f ca="1"/>
        <v>77.69498166621166</v>
      </c>
      <c r="F1913">
        <f ca="1"/>
        <v>8.0922104502889666E-3</v>
      </c>
    </row>
    <row r="1914" spans="5:6" x14ac:dyDescent="0.3">
      <c r="E1914">
        <f ca="1"/>
        <v>61.055013358991197</v>
      </c>
      <c r="F1914">
        <f ca="1"/>
        <v>3.8056801281013408E-2</v>
      </c>
    </row>
    <row r="1915" spans="5:6" x14ac:dyDescent="0.3">
      <c r="E1915">
        <f ca="1"/>
        <v>60.281671975496778</v>
      </c>
      <c r="F1915">
        <f ca="1"/>
        <v>3.9733448351671481E-2</v>
      </c>
    </row>
    <row r="1916" spans="5:6" x14ac:dyDescent="0.3">
      <c r="E1916">
        <f ca="1"/>
        <v>56.652388112831567</v>
      </c>
      <c r="F1916">
        <f ca="1"/>
        <v>4.4512682833371751E-2</v>
      </c>
    </row>
    <row r="1917" spans="5:6" x14ac:dyDescent="0.3">
      <c r="E1917">
        <f ca="1"/>
        <v>68.201773132757154</v>
      </c>
      <c r="F1917">
        <f ca="1"/>
        <v>2.1310053220431207E-2</v>
      </c>
    </row>
    <row r="1918" spans="5:6" x14ac:dyDescent="0.3">
      <c r="E1918">
        <f ca="1"/>
        <v>57.76059183675212</v>
      </c>
      <c r="F1918">
        <f ca="1"/>
        <v>4.3772726384605949E-2</v>
      </c>
    </row>
    <row r="1919" spans="5:6" x14ac:dyDescent="0.3">
      <c r="E1919">
        <f ca="1"/>
        <v>55.446679598464101</v>
      </c>
      <c r="F1919">
        <f ca="1"/>
        <v>4.4353779747761488E-2</v>
      </c>
    </row>
    <row r="1920" spans="5:6" x14ac:dyDescent="0.3">
      <c r="E1920">
        <f ca="1"/>
        <v>67.074425867190712</v>
      </c>
      <c r="F1920">
        <f ca="1"/>
        <v>2.3700234978724356E-2</v>
      </c>
    </row>
    <row r="1921" spans="5:6" x14ac:dyDescent="0.3">
      <c r="E1921">
        <f ca="1"/>
        <v>60.83291422586322</v>
      </c>
      <c r="F1921">
        <f ca="1"/>
        <v>3.8552356077369607E-2</v>
      </c>
    </row>
    <row r="1922" spans="5:6" x14ac:dyDescent="0.3">
      <c r="E1922">
        <f ca="1"/>
        <v>67.835998096384586</v>
      </c>
      <c r="F1922">
        <f ca="1"/>
        <v>2.2066428588647036E-2</v>
      </c>
    </row>
    <row r="1923" spans="5:6" x14ac:dyDescent="0.3">
      <c r="E1923">
        <f ca="1"/>
        <v>57.842599640367368</v>
      </c>
      <c r="F1923">
        <f ca="1"/>
        <v>4.3688203251589154E-2</v>
      </c>
    </row>
    <row r="1924" spans="5:6" x14ac:dyDescent="0.3">
      <c r="E1924">
        <f ca="1"/>
        <v>68.373242414993101</v>
      </c>
      <c r="F1924">
        <f ca="1"/>
        <v>2.0962003571636099E-2</v>
      </c>
    </row>
    <row r="1925" spans="5:6" x14ac:dyDescent="0.3">
      <c r="E1925">
        <f ca="1"/>
        <v>64.943251615772482</v>
      </c>
      <c r="F1925">
        <f ca="1"/>
        <v>2.86385790544855E-2</v>
      </c>
    </row>
    <row r="1926" spans="5:6" x14ac:dyDescent="0.3">
      <c r="E1926">
        <f ca="1"/>
        <v>45.40955674487072</v>
      </c>
      <c r="F1926">
        <f ca="1"/>
        <v>1.1443189568289269E-2</v>
      </c>
    </row>
    <row r="1927" spans="5:6" x14ac:dyDescent="0.3">
      <c r="E1927">
        <f ca="1"/>
        <v>53.025910617219353</v>
      </c>
      <c r="F1927">
        <f ca="1"/>
        <v>4.056982728069837E-2</v>
      </c>
    </row>
    <row r="1928" spans="5:6" x14ac:dyDescent="0.3">
      <c r="E1928">
        <f ca="1"/>
        <v>62.514083700730396</v>
      </c>
      <c r="F1928">
        <f ca="1"/>
        <v>3.460887622657443E-2</v>
      </c>
    </row>
    <row r="1929" spans="5:6" x14ac:dyDescent="0.3">
      <c r="E1929">
        <f ca="1"/>
        <v>87.214305708201366</v>
      </c>
      <c r="F1929">
        <f ca="1"/>
        <v>3.0656800152370246E-3</v>
      </c>
    </row>
    <row r="1930" spans="5:6" x14ac:dyDescent="0.3">
      <c r="E1930">
        <f ca="1"/>
        <v>70.134744514957731</v>
      </c>
      <c r="F1930">
        <f ca="1"/>
        <v>1.7634412009177484E-2</v>
      </c>
    </row>
    <row r="1931" spans="5:6" x14ac:dyDescent="0.3">
      <c r="E1931">
        <f ca="1"/>
        <v>57.220546687932142</v>
      </c>
      <c r="F1931">
        <f ca="1"/>
        <v>4.4230409493101135E-2</v>
      </c>
    </row>
    <row r="1932" spans="5:6" x14ac:dyDescent="0.3">
      <c r="E1932">
        <f ca="1"/>
        <v>71.544456056568066</v>
      </c>
      <c r="F1932">
        <f ca="1"/>
        <v>1.529830169457683E-2</v>
      </c>
    </row>
    <row r="1933" spans="5:6" x14ac:dyDescent="0.3">
      <c r="E1933">
        <f ca="1"/>
        <v>62.405955735307138</v>
      </c>
      <c r="F1933">
        <f ca="1"/>
        <v>3.4872437814597694E-2</v>
      </c>
    </row>
    <row r="1934" spans="5:6" x14ac:dyDescent="0.3">
      <c r="E1934">
        <f ca="1"/>
        <v>62.207041370390272</v>
      </c>
      <c r="F1934">
        <f ca="1"/>
        <v>3.5354908502579892E-2</v>
      </c>
    </row>
    <row r="1935" spans="5:6" x14ac:dyDescent="0.3">
      <c r="E1935">
        <f ca="1"/>
        <v>60.088884672605545</v>
      </c>
      <c r="F1935">
        <f ca="1"/>
        <v>4.0127631640792229E-2</v>
      </c>
    </row>
    <row r="1936" spans="5:6" x14ac:dyDescent="0.3">
      <c r="E1936">
        <f ca="1"/>
        <v>54.992428449613683</v>
      </c>
      <c r="F1936">
        <f ca="1"/>
        <v>4.4004724893468211E-2</v>
      </c>
    </row>
    <row r="1937" spans="5:6" x14ac:dyDescent="0.3">
      <c r="E1937">
        <f ca="1"/>
        <v>58.32955731225664</v>
      </c>
      <c r="F1937">
        <f ca="1"/>
        <v>4.3110657595914731E-2</v>
      </c>
    </row>
    <row r="1938" spans="5:6" x14ac:dyDescent="0.3">
      <c r="E1938">
        <f ca="1"/>
        <v>63.007924733380115</v>
      </c>
      <c r="F1938">
        <f ca="1"/>
        <v>3.3396549847937634E-2</v>
      </c>
    </row>
    <row r="1939" spans="5:6" x14ac:dyDescent="0.3">
      <c r="E1939">
        <f ca="1"/>
        <v>57.488511606353974</v>
      </c>
      <c r="F1939">
        <f ca="1"/>
        <v>4.4025271027845321E-2</v>
      </c>
    </row>
    <row r="1940" spans="5:6" x14ac:dyDescent="0.3">
      <c r="E1940">
        <f ca="1"/>
        <v>54.695155976015585</v>
      </c>
      <c r="F1940">
        <f ca="1"/>
        <v>4.3686634374021989E-2</v>
      </c>
    </row>
    <row r="1941" spans="5:6" x14ac:dyDescent="0.3">
      <c r="E1941">
        <f ca="1"/>
        <v>56.828399365001971</v>
      </c>
      <c r="F1941">
        <f ca="1"/>
        <v>4.444821908852066E-2</v>
      </c>
    </row>
    <row r="1942" spans="5:6" x14ac:dyDescent="0.3">
      <c r="E1942">
        <f ca="1"/>
        <v>68.259337554194559</v>
      </c>
      <c r="F1942">
        <f ca="1"/>
        <v>2.1192740323035985E-2</v>
      </c>
    </row>
    <row r="1943" spans="5:6" x14ac:dyDescent="0.3">
      <c r="E1943">
        <f ca="1"/>
        <v>60.55783070223174</v>
      </c>
      <c r="F1943">
        <f ca="1"/>
        <v>3.9151113216034185E-2</v>
      </c>
    </row>
    <row r="1944" spans="5:6" x14ac:dyDescent="0.3">
      <c r="E1944">
        <f ca="1"/>
        <v>49.406648161466627</v>
      </c>
      <c r="F1944">
        <f ca="1"/>
        <v>2.7469396012005806E-2</v>
      </c>
    </row>
    <row r="1945" spans="5:6" x14ac:dyDescent="0.3">
      <c r="E1945">
        <f ca="1"/>
        <v>66.473416611582451</v>
      </c>
      <c r="F1945">
        <f ca="1"/>
        <v>2.5042624594179531E-2</v>
      </c>
    </row>
    <row r="1946" spans="5:6" x14ac:dyDescent="0.3">
      <c r="E1946">
        <f ca="1"/>
        <v>59.496141394363455</v>
      </c>
      <c r="F1946">
        <f ca="1"/>
        <v>4.1266829668313666E-2</v>
      </c>
    </row>
    <row r="1947" spans="5:6" x14ac:dyDescent="0.3">
      <c r="E1947">
        <f ca="1"/>
        <v>69.105998978027415</v>
      </c>
      <c r="F1947">
        <f ca="1"/>
        <v>1.9522513517666016E-2</v>
      </c>
    </row>
    <row r="1948" spans="5:6" x14ac:dyDescent="0.3">
      <c r="E1948">
        <f ca="1"/>
        <v>52.162402243265035</v>
      </c>
      <c r="F1948">
        <f ca="1"/>
        <v>3.8110104489142427E-2</v>
      </c>
    </row>
    <row r="1949" spans="5:6" x14ac:dyDescent="0.3">
      <c r="E1949">
        <f ca="1"/>
        <v>49.231343622640857</v>
      </c>
      <c r="F1949">
        <f ca="1"/>
        <v>2.6710962903927788E-2</v>
      </c>
    </row>
    <row r="1950" spans="5:6" x14ac:dyDescent="0.3">
      <c r="E1950">
        <f ca="1"/>
        <v>73.014635069945086</v>
      </c>
      <c r="F1950">
        <f ca="1"/>
        <v>1.3159557084650426E-2</v>
      </c>
    </row>
    <row r="1951" spans="5:6" x14ac:dyDescent="0.3">
      <c r="E1951">
        <f ca="1"/>
        <v>53.694898656962167</v>
      </c>
      <c r="F1951">
        <f ca="1"/>
        <v>4.2088105293380765E-2</v>
      </c>
    </row>
    <row r="1952" spans="5:6" x14ac:dyDescent="0.3">
      <c r="E1952">
        <f ca="1"/>
        <v>59.371787723496837</v>
      </c>
      <c r="F1952">
        <f ca="1"/>
        <v>4.1490346847657025E-2</v>
      </c>
    </row>
    <row r="1953" spans="5:6" x14ac:dyDescent="0.3">
      <c r="E1953">
        <f ca="1"/>
        <v>56.359380018708428</v>
      </c>
      <c r="F1953">
        <f ca="1"/>
        <v>4.4572280599041274E-2</v>
      </c>
    </row>
    <row r="1954" spans="5:6" x14ac:dyDescent="0.3">
      <c r="E1954">
        <f ca="1"/>
        <v>75.092933878000082</v>
      </c>
      <c r="F1954">
        <f ca="1"/>
        <v>1.0610352517169248E-2</v>
      </c>
    </row>
    <row r="1955" spans="5:6" x14ac:dyDescent="0.3">
      <c r="E1955">
        <f ca="1"/>
        <v>44.800699774271237</v>
      </c>
      <c r="F1955">
        <f ca="1"/>
        <v>9.5698215906244357E-3</v>
      </c>
    </row>
    <row r="1956" spans="5:6" x14ac:dyDescent="0.3">
      <c r="E1956">
        <f ca="1"/>
        <v>59.165228440009052</v>
      </c>
      <c r="F1956">
        <f ca="1"/>
        <v>4.1848531229109039E-2</v>
      </c>
    </row>
    <row r="1957" spans="5:6" x14ac:dyDescent="0.3">
      <c r="E1957">
        <f ca="1"/>
        <v>60.945018466682967</v>
      </c>
      <c r="F1957">
        <f ca="1"/>
        <v>3.8303498303648306E-2</v>
      </c>
    </row>
    <row r="1958" spans="5:6" x14ac:dyDescent="0.3">
      <c r="E1958">
        <f ca="1"/>
        <v>74.100500689318721</v>
      </c>
      <c r="F1958">
        <f ca="1"/>
        <v>1.1762225971697505E-2</v>
      </c>
    </row>
    <row r="1959" spans="5:6" x14ac:dyDescent="0.3">
      <c r="E1959">
        <f ca="1"/>
        <v>56.062289607329475</v>
      </c>
      <c r="F1959">
        <f ca="1"/>
        <v>4.4569783745534955E-2</v>
      </c>
    </row>
    <row r="1960" spans="5:6" x14ac:dyDescent="0.3">
      <c r="E1960">
        <f ca="1"/>
        <v>50.672626138088852</v>
      </c>
      <c r="F1960">
        <f ca="1"/>
        <v>3.2754026161280959E-2</v>
      </c>
    </row>
    <row r="1961" spans="5:6" x14ac:dyDescent="0.3">
      <c r="E1961">
        <f ca="1"/>
        <v>50.657788575145581</v>
      </c>
      <c r="F1961">
        <f ca="1"/>
        <v>3.2695040060511806E-2</v>
      </c>
    </row>
    <row r="1962" spans="5:6" x14ac:dyDescent="0.3">
      <c r="E1962">
        <f ca="1"/>
        <v>47.209666467605679</v>
      </c>
      <c r="F1962">
        <f ca="1"/>
        <v>1.807663727113111E-2</v>
      </c>
    </row>
    <row r="1963" spans="5:6" x14ac:dyDescent="0.3">
      <c r="E1963">
        <f ca="1"/>
        <v>53.949550133280688</v>
      </c>
      <c r="F1963">
        <f ca="1"/>
        <v>4.2572312645498683E-2</v>
      </c>
    </row>
    <row r="1964" spans="5:6" x14ac:dyDescent="0.3">
      <c r="E1964">
        <f ca="1"/>
        <v>55.843087021708961</v>
      </c>
      <c r="F1964">
        <f ca="1"/>
        <v>4.4526030899197544E-2</v>
      </c>
    </row>
    <row r="1965" spans="5:6" x14ac:dyDescent="0.3">
      <c r="E1965">
        <f ca="1"/>
        <v>81.061318714812771</v>
      </c>
      <c r="F1965">
        <f ca="1"/>
        <v>5.7098529880209529E-3</v>
      </c>
    </row>
    <row r="1966" spans="5:6" x14ac:dyDescent="0.3">
      <c r="E1966">
        <f ca="1"/>
        <v>65.933627787754091</v>
      </c>
      <c r="F1966">
        <f ca="1"/>
        <v>2.6284545639906506E-2</v>
      </c>
    </row>
    <row r="1967" spans="5:6" x14ac:dyDescent="0.3">
      <c r="E1967">
        <f ca="1"/>
        <v>62.936918413830242</v>
      </c>
      <c r="F1967">
        <f ca="1"/>
        <v>3.3571536882153481E-2</v>
      </c>
    </row>
    <row r="1968" spans="5:6" x14ac:dyDescent="0.3">
      <c r="E1968">
        <f ca="1"/>
        <v>66.619596713494673</v>
      </c>
      <c r="F1968">
        <f ca="1"/>
        <v>2.4712044476601851E-2</v>
      </c>
    </row>
    <row r="1969" spans="5:6" x14ac:dyDescent="0.3">
      <c r="E1969">
        <f ca="1"/>
        <v>56.554987211880473</v>
      </c>
      <c r="F1969">
        <f ca="1"/>
        <v>4.4539191942550828E-2</v>
      </c>
    </row>
    <row r="1970" spans="5:6" x14ac:dyDescent="0.3">
      <c r="E1970">
        <f ca="1"/>
        <v>50.166800563980161</v>
      </c>
      <c r="F1970">
        <f ca="1"/>
        <v>3.0696715548282922E-2</v>
      </c>
    </row>
    <row r="1971" spans="5:6" x14ac:dyDescent="0.3">
      <c r="E1971">
        <f ca="1"/>
        <v>50.231190411263682</v>
      </c>
      <c r="F1971">
        <f ca="1"/>
        <v>3.0963481126040911E-2</v>
      </c>
    </row>
    <row r="1972" spans="5:6" x14ac:dyDescent="0.3">
      <c r="E1972">
        <f ca="1"/>
        <v>61.657735856191223</v>
      </c>
      <c r="F1972">
        <f ca="1"/>
        <v>3.6666461399974308E-2</v>
      </c>
    </row>
    <row r="1973" spans="5:6" x14ac:dyDescent="0.3">
      <c r="E1973">
        <f ca="1"/>
        <v>67.548114476637281</v>
      </c>
      <c r="F1973">
        <f ca="1"/>
        <v>2.2674830796566396E-2</v>
      </c>
    </row>
    <row r="1974" spans="5:6" x14ac:dyDescent="0.3">
      <c r="E1974">
        <f ca="1"/>
        <v>182.33738998464167</v>
      </c>
      <c r="F1974">
        <f ca="1"/>
        <v>4.2075969623038569E-6</v>
      </c>
    </row>
    <row r="1975" spans="5:6" x14ac:dyDescent="0.3">
      <c r="E1975">
        <f ca="1"/>
        <v>51.74460470083504</v>
      </c>
      <c r="F1975">
        <f ca="1"/>
        <v>3.6735866271662344E-2</v>
      </c>
    </row>
    <row r="1976" spans="5:6" x14ac:dyDescent="0.3">
      <c r="E1976">
        <f ca="1"/>
        <v>72.620205271300605</v>
      </c>
      <c r="F1976">
        <f ca="1"/>
        <v>1.3704654538218038E-2</v>
      </c>
    </row>
    <row r="1977" spans="5:6" x14ac:dyDescent="0.3">
      <c r="E1977">
        <f ca="1"/>
        <v>51.182199451107401</v>
      </c>
      <c r="F1977">
        <f ca="1"/>
        <v>3.4720460074364232E-2</v>
      </c>
    </row>
    <row r="1978" spans="5:6" x14ac:dyDescent="0.3">
      <c r="E1978">
        <f ca="1"/>
        <v>56.789801783249473</v>
      </c>
      <c r="F1978">
        <f ca="1"/>
        <v>4.4464160129296465E-2</v>
      </c>
    </row>
    <row r="1979" spans="5:6" x14ac:dyDescent="0.3">
      <c r="E1979">
        <f ca="1"/>
        <v>50.519336621008804</v>
      </c>
      <c r="F1979">
        <f ca="1"/>
        <v>3.2140396788096028E-2</v>
      </c>
    </row>
    <row r="1980" spans="5:6" x14ac:dyDescent="0.3">
      <c r="E1980">
        <f ca="1"/>
        <v>64.107391548537692</v>
      </c>
      <c r="F1980">
        <f ca="1"/>
        <v>3.0680685850140423E-2</v>
      </c>
    </row>
    <row r="1981" spans="5:6" x14ac:dyDescent="0.3">
      <c r="E1981">
        <f ca="1"/>
        <v>53.064759855730927</v>
      </c>
      <c r="F1981">
        <f ca="1"/>
        <v>4.0667552498986133E-2</v>
      </c>
    </row>
    <row r="1982" spans="5:6" x14ac:dyDescent="0.3">
      <c r="E1982">
        <f ca="1"/>
        <v>53.27069683766068</v>
      </c>
      <c r="F1982">
        <f ca="1"/>
        <v>4.1166142790524551E-2</v>
      </c>
    </row>
    <row r="1983" spans="5:6" x14ac:dyDescent="0.3">
      <c r="E1983">
        <f ca="1"/>
        <v>58.898090311036441</v>
      </c>
      <c r="F1983">
        <f ca="1"/>
        <v>4.2286030985261694E-2</v>
      </c>
    </row>
    <row r="1984" spans="5:6" x14ac:dyDescent="0.3">
      <c r="E1984">
        <f ca="1"/>
        <v>53.171025409929918</v>
      </c>
      <c r="F1984">
        <f ca="1"/>
        <v>4.0928934422258478E-2</v>
      </c>
    </row>
    <row r="1985" spans="5:6" x14ac:dyDescent="0.3">
      <c r="E1985">
        <f ca="1"/>
        <v>55.015854015585056</v>
      </c>
      <c r="F1985">
        <f ca="1"/>
        <v>4.4026756211468836E-2</v>
      </c>
    </row>
    <row r="1986" spans="5:6" x14ac:dyDescent="0.3">
      <c r="E1986">
        <f ca="1"/>
        <v>56.464989089943465</v>
      </c>
      <c r="F1986">
        <f ca="1"/>
        <v>4.4557784776461815E-2</v>
      </c>
    </row>
    <row r="1987" spans="5:6" x14ac:dyDescent="0.3">
      <c r="E1987">
        <f ca="1"/>
        <v>54.640571131719874</v>
      </c>
      <c r="F1987">
        <f ca="1"/>
        <v>4.3620436635402493E-2</v>
      </c>
    </row>
    <row r="1988" spans="5:6" x14ac:dyDescent="0.3">
      <c r="E1988">
        <f ca="1"/>
        <v>45.000229823991042</v>
      </c>
      <c r="F1988">
        <f ca="1"/>
        <v>1.0161012401444706E-2</v>
      </c>
    </row>
    <row r="1989" spans="5:6" x14ac:dyDescent="0.3">
      <c r="E1989">
        <f ca="1"/>
        <v>69.450518910216459</v>
      </c>
      <c r="F1989">
        <f ca="1"/>
        <v>1.8872845577546236E-2</v>
      </c>
    </row>
    <row r="1990" spans="5:6" x14ac:dyDescent="0.3">
      <c r="E1990">
        <f ca="1"/>
        <v>62.297617888014415</v>
      </c>
      <c r="F1990">
        <f ca="1"/>
        <v>3.5135624016779402E-2</v>
      </c>
    </row>
    <row r="1991" spans="5:6" x14ac:dyDescent="0.3">
      <c r="E1991">
        <f ca="1"/>
        <v>65.067393160336152</v>
      </c>
      <c r="F1991">
        <f ca="1"/>
        <v>2.8338942697202357E-2</v>
      </c>
    </row>
    <row r="1992" spans="5:6" x14ac:dyDescent="0.3">
      <c r="E1992">
        <f ca="1"/>
        <v>63.311292553973495</v>
      </c>
      <c r="F1992">
        <f ca="1"/>
        <v>3.2647427174100643E-2</v>
      </c>
    </row>
    <row r="1993" spans="5:6" x14ac:dyDescent="0.3">
      <c r="E1993">
        <f ca="1"/>
        <v>67.94427944541664</v>
      </c>
      <c r="F1993">
        <f ca="1"/>
        <v>2.1840558218986273E-2</v>
      </c>
    </row>
    <row r="1994" spans="5:6" x14ac:dyDescent="0.3">
      <c r="E1994">
        <f ca="1"/>
        <v>44.805769157460382</v>
      </c>
      <c r="F1994">
        <f ca="1"/>
        <v>9.5845640996622492E-3</v>
      </c>
    </row>
    <row r="1995" spans="5:6" x14ac:dyDescent="0.3">
      <c r="E1995">
        <f ca="1"/>
        <v>73.014746095662545</v>
      </c>
      <c r="F1995">
        <f ca="1"/>
        <v>1.3159406529812895E-2</v>
      </c>
    </row>
    <row r="1996" spans="5:6" x14ac:dyDescent="0.3">
      <c r="E1996">
        <f ca="1"/>
        <v>45.46740098547523</v>
      </c>
      <c r="F1996">
        <f ca="1"/>
        <v>1.1631775228103111E-2</v>
      </c>
    </row>
    <row r="1997" spans="5:6" x14ac:dyDescent="0.3">
      <c r="E1997">
        <f ca="1"/>
        <v>54.078960859181414</v>
      </c>
      <c r="F1997">
        <f ca="1"/>
        <v>4.2798232399732725E-2</v>
      </c>
    </row>
    <row r="1998" spans="5:6" x14ac:dyDescent="0.3">
      <c r="E1998">
        <f ca="1"/>
        <v>55.092116984079198</v>
      </c>
      <c r="F1998">
        <f ca="1"/>
        <v>4.4095425254321807E-2</v>
      </c>
    </row>
    <row r="1999" spans="5:6" x14ac:dyDescent="0.3">
      <c r="E1999">
        <f ca="1"/>
        <v>62.52262908135274</v>
      </c>
      <c r="F1999">
        <f ca="1"/>
        <v>3.4588012070890677E-2</v>
      </c>
    </row>
    <row r="2000" spans="5:6" x14ac:dyDescent="0.3">
      <c r="E2000">
        <f ca="1"/>
        <v>64.515488463527731</v>
      </c>
      <c r="F2000">
        <f ca="1"/>
        <v>2.9678995238228058E-2</v>
      </c>
    </row>
    <row r="2001" spans="5:6" x14ac:dyDescent="0.3">
      <c r="E2001">
        <f ca="1"/>
        <v>67.146163748315416</v>
      </c>
      <c r="F2001">
        <f ca="1"/>
        <v>2.3543042541209685E-2</v>
      </c>
    </row>
    <row r="2002" spans="5:6" x14ac:dyDescent="0.3">
      <c r="E2002">
        <f ca="1"/>
        <v>48.828614116570023</v>
      </c>
      <c r="F2002">
        <f ca="1"/>
        <v>2.4960504287421043E-2</v>
      </c>
    </row>
    <row r="2003" spans="5:6" x14ac:dyDescent="0.3">
      <c r="E2003">
        <f ca="1"/>
        <v>51.730327507206319</v>
      </c>
      <c r="F2003">
        <f ca="1"/>
        <v>3.6686962255939704E-2</v>
      </c>
    </row>
    <row r="2004" spans="5:6" x14ac:dyDescent="0.3">
      <c r="E2004">
        <f ca="1"/>
        <v>88.719827636187532</v>
      </c>
      <c r="F2004">
        <f ca="1"/>
        <v>2.6436026887291298E-3</v>
      </c>
    </row>
    <row r="2005" spans="5:6" x14ac:dyDescent="0.3">
      <c r="E2005">
        <f ca="1"/>
        <v>53.819992612641741</v>
      </c>
      <c r="F2005">
        <f ca="1"/>
        <v>4.2332516477268302E-2</v>
      </c>
    </row>
    <row r="2006" spans="5:6" x14ac:dyDescent="0.3">
      <c r="E2006">
        <f ca="1"/>
        <v>65.162668515162466</v>
      </c>
      <c r="F2006">
        <f ca="1"/>
        <v>2.8109772236857997E-2</v>
      </c>
    </row>
    <row r="2007" spans="5:6" x14ac:dyDescent="0.3">
      <c r="E2007">
        <f ca="1"/>
        <v>62.796430069925549</v>
      </c>
      <c r="F2007">
        <f ca="1"/>
        <v>3.3917186864586966E-2</v>
      </c>
    </row>
    <row r="2008" spans="5:6" x14ac:dyDescent="0.3">
      <c r="E2008">
        <f ca="1"/>
        <v>77.004547523303501</v>
      </c>
      <c r="F2008">
        <f ca="1"/>
        <v>8.695322481041828E-3</v>
      </c>
    </row>
    <row r="2009" spans="5:6" x14ac:dyDescent="0.3">
      <c r="E2009">
        <f ca="1"/>
        <v>69.932034370123503</v>
      </c>
      <c r="F2009">
        <f ca="1"/>
        <v>1.7994127502451728E-2</v>
      </c>
    </row>
    <row r="2010" spans="5:6" x14ac:dyDescent="0.3">
      <c r="E2010">
        <f ca="1"/>
        <v>52.148641974640285</v>
      </c>
      <c r="F2010">
        <f ca="1"/>
        <v>3.8066651744029234E-2</v>
      </c>
    </row>
    <row r="2011" spans="5:6" x14ac:dyDescent="0.3">
      <c r="E2011">
        <f ca="1"/>
        <v>55.316187231919876</v>
      </c>
      <c r="F2011">
        <f ca="1"/>
        <v>4.4270287108808211E-2</v>
      </c>
    </row>
    <row r="2012" spans="5:6" x14ac:dyDescent="0.3">
      <c r="E2012">
        <f ca="1"/>
        <v>49.669438874695906</v>
      </c>
      <c r="F2012">
        <f ca="1"/>
        <v>2.8598588546210207E-2</v>
      </c>
    </row>
    <row r="2013" spans="5:6" x14ac:dyDescent="0.3">
      <c r="E2013">
        <f ca="1"/>
        <v>55.18618851597121</v>
      </c>
      <c r="F2013">
        <f ca="1"/>
        <v>4.4173710681575808E-2</v>
      </c>
    </row>
    <row r="2014" spans="5:6" x14ac:dyDescent="0.3">
      <c r="E2014">
        <f ca="1"/>
        <v>55.99815372716489</v>
      </c>
      <c r="F2014">
        <f ca="1"/>
        <v>4.4560712645056171E-2</v>
      </c>
    </row>
    <row r="2015" spans="5:6" x14ac:dyDescent="0.3">
      <c r="E2015">
        <f ca="1"/>
        <v>61.473212304240398</v>
      </c>
      <c r="F2015">
        <f ca="1"/>
        <v>3.7098389437604913E-2</v>
      </c>
    </row>
    <row r="2016" spans="5:6" x14ac:dyDescent="0.3">
      <c r="E2016">
        <f ca="1"/>
        <v>61.119148032515639</v>
      </c>
      <c r="F2016">
        <f ca="1"/>
        <v>3.7911860275452784E-2</v>
      </c>
    </row>
    <row r="2017" spans="5:6" x14ac:dyDescent="0.3">
      <c r="E2017">
        <f ca="1"/>
        <v>82.593106514831888</v>
      </c>
      <c r="F2017">
        <f ca="1"/>
        <v>4.8799975446463069E-3</v>
      </c>
    </row>
    <row r="2018" spans="5:6" x14ac:dyDescent="0.3">
      <c r="E2018">
        <f ca="1"/>
        <v>46.536191060269701</v>
      </c>
      <c r="F2018">
        <f ca="1"/>
        <v>1.5424123195086615E-2</v>
      </c>
    </row>
    <row r="2019" spans="5:6" x14ac:dyDescent="0.3">
      <c r="E2019">
        <f ca="1"/>
        <v>47.068654108421185</v>
      </c>
      <c r="F2019">
        <f ca="1"/>
        <v>1.7507067948673332E-2</v>
      </c>
    </row>
    <row r="2020" spans="5:6" x14ac:dyDescent="0.3">
      <c r="E2020">
        <f ca="1"/>
        <v>51.138442878007083</v>
      </c>
      <c r="F2020">
        <f ca="1"/>
        <v>3.4556456218173909E-2</v>
      </c>
    </row>
    <row r="2021" spans="5:6" x14ac:dyDescent="0.3">
      <c r="E2021">
        <f ca="1"/>
        <v>94.526176127202859</v>
      </c>
      <c r="F2021">
        <f ca="1"/>
        <v>1.5184095593168414E-3</v>
      </c>
    </row>
    <row r="2022" spans="5:6" x14ac:dyDescent="0.3">
      <c r="E2022">
        <f ca="1"/>
        <v>81.157782056890667</v>
      </c>
      <c r="F2022">
        <f ca="1"/>
        <v>5.6534559803851992E-3</v>
      </c>
    </row>
    <row r="2023" spans="5:6" x14ac:dyDescent="0.3">
      <c r="E2023">
        <f ca="1"/>
        <v>70.784827992120654</v>
      </c>
      <c r="F2023">
        <f ca="1"/>
        <v>1.6521418292027013E-2</v>
      </c>
    </row>
    <row r="2024" spans="5:6" x14ac:dyDescent="0.3">
      <c r="E2024">
        <f ca="1"/>
        <v>56.445546960138238</v>
      </c>
      <c r="F2024">
        <f ca="1"/>
        <v>4.4561049972224397E-2</v>
      </c>
    </row>
    <row r="2025" spans="5:6" x14ac:dyDescent="0.3">
      <c r="E2025">
        <f ca="1"/>
        <v>75.593477084157172</v>
      </c>
      <c r="F2025">
        <f ca="1"/>
        <v>1.0071877241882559E-2</v>
      </c>
    </row>
    <row r="2026" spans="5:6" x14ac:dyDescent="0.3">
      <c r="E2026">
        <f ca="1"/>
        <v>68.018217680279207</v>
      </c>
      <c r="F2026">
        <f ca="1"/>
        <v>2.1687268849400292E-2</v>
      </c>
    </row>
    <row r="2027" spans="5:6" x14ac:dyDescent="0.3">
      <c r="E2027">
        <f ca="1"/>
        <v>59.256504462451822</v>
      </c>
      <c r="F2027">
        <f ca="1"/>
        <v>4.1692318936539567E-2</v>
      </c>
    </row>
    <row r="2028" spans="5:6" x14ac:dyDescent="0.3">
      <c r="E2028">
        <f ca="1"/>
        <v>57.737029520987406</v>
      </c>
      <c r="F2028">
        <f ca="1"/>
        <v>4.3796303404080909E-2</v>
      </c>
    </row>
    <row r="2029" spans="5:6" x14ac:dyDescent="0.3">
      <c r="E2029">
        <f ca="1"/>
        <v>71.3748051047139</v>
      </c>
      <c r="F2029">
        <f ca="1"/>
        <v>1.5564321909936368E-2</v>
      </c>
    </row>
    <row r="2030" spans="5:6" x14ac:dyDescent="0.3">
      <c r="E2030">
        <f ca="1"/>
        <v>61.56800354515974</v>
      </c>
      <c r="F2030">
        <f ca="1"/>
        <v>3.6877128361304502E-2</v>
      </c>
    </row>
    <row r="2031" spans="5:6" x14ac:dyDescent="0.3">
      <c r="E2031">
        <f ca="1"/>
        <v>56.254998899690221</v>
      </c>
      <c r="F2031">
        <f ca="1"/>
        <v>4.4578740146614719E-2</v>
      </c>
    </row>
    <row r="2032" spans="5:6" x14ac:dyDescent="0.3">
      <c r="E2032">
        <f ca="1"/>
        <v>59.347175798197391</v>
      </c>
      <c r="F2032">
        <f ca="1"/>
        <v>4.1533895984721153E-2</v>
      </c>
    </row>
    <row r="2033" spans="5:6" x14ac:dyDescent="0.3">
      <c r="E2033">
        <f ca="1"/>
        <v>56.692975534423084</v>
      </c>
      <c r="F2033">
        <f ca="1"/>
        <v>4.4499696856877866E-2</v>
      </c>
    </row>
    <row r="2034" spans="5:6" x14ac:dyDescent="0.3">
      <c r="E2034">
        <f ca="1"/>
        <v>81.810884266701152</v>
      </c>
      <c r="F2034">
        <f ca="1"/>
        <v>5.2866544002398977E-3</v>
      </c>
    </row>
    <row r="2035" spans="5:6" x14ac:dyDescent="0.3">
      <c r="E2035">
        <f ca="1"/>
        <v>72.682429867317083</v>
      </c>
      <c r="F2035">
        <f ca="1"/>
        <v>1.3617291999900876E-2</v>
      </c>
    </row>
    <row r="2036" spans="5:6" x14ac:dyDescent="0.3">
      <c r="E2036">
        <f ca="1"/>
        <v>63.875428453680648</v>
      </c>
      <c r="F2036">
        <f ca="1"/>
        <v>3.1252758734810093E-2</v>
      </c>
    </row>
    <row r="2037" spans="5:6" x14ac:dyDescent="0.3">
      <c r="E2037">
        <f ca="1"/>
        <v>55.116822682605381</v>
      </c>
      <c r="F2037">
        <f ca="1"/>
        <v>4.4116670454022358E-2</v>
      </c>
    </row>
    <row r="2038" spans="5:6" x14ac:dyDescent="0.3">
      <c r="E2038">
        <f ca="1"/>
        <v>54.19711651190643</v>
      </c>
      <c r="F2038">
        <f ca="1"/>
        <v>4.2992593131367079E-2</v>
      </c>
    </row>
    <row r="2039" spans="5:6" x14ac:dyDescent="0.3">
      <c r="E2039">
        <f ca="1"/>
        <v>57.051480783359722</v>
      </c>
      <c r="F2039">
        <f ca="1"/>
        <v>4.4336612823039599E-2</v>
      </c>
    </row>
    <row r="2040" spans="5:6" x14ac:dyDescent="0.3">
      <c r="E2040">
        <f ca="1"/>
        <v>54.381360622714034</v>
      </c>
      <c r="F2040">
        <f ca="1"/>
        <v>4.3272935757901553E-2</v>
      </c>
    </row>
    <row r="2041" spans="5:6" x14ac:dyDescent="0.3">
      <c r="E2041">
        <f ca="1"/>
        <v>48.870703170528195</v>
      </c>
      <c r="F2041">
        <f ca="1"/>
        <v>2.5143659608534413E-2</v>
      </c>
    </row>
    <row r="2042" spans="5:6" x14ac:dyDescent="0.3">
      <c r="E2042">
        <f ca="1"/>
        <v>54.243591662607052</v>
      </c>
      <c r="F2042">
        <f ca="1"/>
        <v>4.3065922333506312E-2</v>
      </c>
    </row>
    <row r="2043" spans="5:6" x14ac:dyDescent="0.3">
      <c r="E2043">
        <f ca="1"/>
        <v>70.682101521218527</v>
      </c>
      <c r="F2043">
        <f ca="1"/>
        <v>1.6693195988321991E-2</v>
      </c>
    </row>
    <row r="2044" spans="5:6" x14ac:dyDescent="0.3">
      <c r="E2044">
        <f ca="1"/>
        <v>58.349152220641564</v>
      </c>
      <c r="F2044">
        <f ca="1"/>
        <v>4.3084822360581559E-2</v>
      </c>
    </row>
    <row r="2045" spans="5:6" x14ac:dyDescent="0.3">
      <c r="E2045">
        <f ca="1"/>
        <v>55.71030348283783</v>
      </c>
      <c r="F2045">
        <f ca="1"/>
        <v>4.4481831361334635E-2</v>
      </c>
    </row>
    <row r="2046" spans="5:6" x14ac:dyDescent="0.3">
      <c r="E2046">
        <f ca="1"/>
        <v>68.418116845513666</v>
      </c>
      <c r="F2046">
        <f ca="1"/>
        <v>2.087161212866637E-2</v>
      </c>
    </row>
    <row r="2047" spans="5:6" x14ac:dyDescent="0.3">
      <c r="E2047">
        <f ca="1"/>
        <v>53.774662160595355</v>
      </c>
      <c r="F2047">
        <f ca="1"/>
        <v>4.2245407099872609E-2</v>
      </c>
    </row>
    <row r="2048" spans="5:6" x14ac:dyDescent="0.3">
      <c r="E2048">
        <f ca="1"/>
        <v>56.138497194492288</v>
      </c>
      <c r="F2048">
        <f ca="1"/>
        <v>4.4576591239474994E-2</v>
      </c>
    </row>
    <row r="2049" spans="5:6" x14ac:dyDescent="0.3">
      <c r="E2049">
        <f ca="1"/>
        <v>103.08950588327292</v>
      </c>
      <c r="F2049">
        <f ca="1"/>
        <v>7.0425439200633741E-4</v>
      </c>
    </row>
    <row r="2050" spans="5:6" x14ac:dyDescent="0.3">
      <c r="E2050">
        <f ca="1"/>
        <v>60.958367498866785</v>
      </c>
      <c r="F2050">
        <f ca="1"/>
        <v>3.8273689494495472E-2</v>
      </c>
    </row>
    <row r="2051" spans="5:6" x14ac:dyDescent="0.3">
      <c r="E2051">
        <f ca="1"/>
        <v>52.702625077315112</v>
      </c>
      <c r="F2051">
        <f ca="1"/>
        <v>3.9712350781487535E-2</v>
      </c>
    </row>
    <row r="2052" spans="5:6" x14ac:dyDescent="0.3">
      <c r="E2052">
        <f ca="1"/>
        <v>66.3081765664909</v>
      </c>
      <c r="F2052">
        <f ca="1"/>
        <v>2.5419330387919135E-2</v>
      </c>
    </row>
    <row r="2053" spans="5:6" x14ac:dyDescent="0.3">
      <c r="E2053">
        <f ca="1"/>
        <v>56.159522107250446</v>
      </c>
      <c r="F2053">
        <f ca="1"/>
        <v>4.4577714742143122E-2</v>
      </c>
    </row>
    <row r="2054" spans="5:6" x14ac:dyDescent="0.3">
      <c r="E2054">
        <f ca="1"/>
        <v>67.841569225764303</v>
      </c>
      <c r="F2054">
        <f ca="1"/>
        <v>2.2054767570781994E-2</v>
      </c>
    </row>
    <row r="2055" spans="5:6" x14ac:dyDescent="0.3">
      <c r="E2055">
        <f ca="1"/>
        <v>49.811488906816024</v>
      </c>
      <c r="F2055">
        <f ca="1"/>
        <v>2.9203815903207159E-2</v>
      </c>
    </row>
    <row r="2056" spans="5:6" x14ac:dyDescent="0.3">
      <c r="E2056">
        <f ca="1"/>
        <v>56.79830763938164</v>
      </c>
      <c r="F2056">
        <f ca="1"/>
        <v>4.4460733634450952E-2</v>
      </c>
    </row>
    <row r="2057" spans="5:6" x14ac:dyDescent="0.3">
      <c r="E2057">
        <f ca="1"/>
        <v>54.170843161534435</v>
      </c>
      <c r="F2057">
        <f ca="1"/>
        <v>4.2950358861938799E-2</v>
      </c>
    </row>
    <row r="2058" spans="5:6" x14ac:dyDescent="0.3">
      <c r="E2058">
        <f ca="1"/>
        <v>57.774662566751658</v>
      </c>
      <c r="F2058">
        <f ca="1"/>
        <v>4.3758495462930549E-2</v>
      </c>
    </row>
    <row r="2059" spans="5:6" x14ac:dyDescent="0.3">
      <c r="E2059">
        <f ca="1"/>
        <v>57.878771857258627</v>
      </c>
      <c r="F2059">
        <f ca="1"/>
        <v>4.364971658835378E-2</v>
      </c>
    </row>
    <row r="2060" spans="5:6" x14ac:dyDescent="0.3">
      <c r="E2060">
        <f ca="1"/>
        <v>68.324426147284825</v>
      </c>
      <c r="F2060">
        <f ca="1"/>
        <v>2.1060663200789691E-2</v>
      </c>
    </row>
    <row r="2061" spans="5:6" x14ac:dyDescent="0.3">
      <c r="E2061">
        <f ca="1"/>
        <v>73.508670437371293</v>
      </c>
      <c r="F2061">
        <f ca="1"/>
        <v>1.250538380084629E-2</v>
      </c>
    </row>
    <row r="2062" spans="5:6" x14ac:dyDescent="0.3">
      <c r="E2062">
        <f ca="1"/>
        <v>51.010135763132148</v>
      </c>
      <c r="F2062">
        <f ca="1"/>
        <v>3.4070050909469435E-2</v>
      </c>
    </row>
    <row r="2063" spans="5:6" x14ac:dyDescent="0.3">
      <c r="E2063">
        <f ca="1"/>
        <v>80.460724172320312</v>
      </c>
      <c r="F2063">
        <f ca="1"/>
        <v>6.074469895343531E-3</v>
      </c>
    </row>
    <row r="2064" spans="5:6" x14ac:dyDescent="0.3">
      <c r="E2064">
        <f ca="1"/>
        <v>62.474617867428051</v>
      </c>
      <c r="F2064">
        <f ca="1"/>
        <v>3.4705170365202695E-2</v>
      </c>
    </row>
    <row r="2065" spans="5:6" x14ac:dyDescent="0.3">
      <c r="E2065">
        <f ca="1"/>
        <v>52.564787588383524</v>
      </c>
      <c r="F2065">
        <f ca="1"/>
        <v>3.9323219932757343E-2</v>
      </c>
    </row>
    <row r="2066" spans="5:6" x14ac:dyDescent="0.3">
      <c r="E2066">
        <f ca="1"/>
        <v>52.964490183859567</v>
      </c>
      <c r="F2066">
        <f ca="1"/>
        <v>4.0412973129403992E-2</v>
      </c>
    </row>
    <row r="2067" spans="5:6" x14ac:dyDescent="0.3">
      <c r="E2067">
        <f ca="1"/>
        <v>59.699761859932252</v>
      </c>
      <c r="F2067">
        <f ca="1"/>
        <v>4.0888743007320816E-2</v>
      </c>
    </row>
    <row r="2068" spans="5:6" x14ac:dyDescent="0.3">
      <c r="E2068">
        <f ca="1"/>
        <v>52.235458395275224</v>
      </c>
      <c r="F2068">
        <f ca="1"/>
        <v>3.8338668797274336E-2</v>
      </c>
    </row>
    <row r="2069" spans="5:6" x14ac:dyDescent="0.3">
      <c r="E2069">
        <f ca="1"/>
        <v>60.518568991664992</v>
      </c>
      <c r="F2069">
        <f ca="1"/>
        <v>3.9235102301483242E-2</v>
      </c>
    </row>
    <row r="2070" spans="5:6" x14ac:dyDescent="0.3">
      <c r="E2070">
        <f ca="1"/>
        <v>51.884223005733688</v>
      </c>
      <c r="F2070">
        <f ca="1"/>
        <v>3.7207487782002668E-2</v>
      </c>
    </row>
    <row r="2071" spans="5:6" x14ac:dyDescent="0.3">
      <c r="E2071">
        <f ca="1"/>
        <v>48.163243694496138</v>
      </c>
      <c r="F2071">
        <f ca="1"/>
        <v>2.2077328536993152E-2</v>
      </c>
    </row>
    <row r="2072" spans="5:6" x14ac:dyDescent="0.3">
      <c r="E2072">
        <f ca="1"/>
        <v>48.540040899983644</v>
      </c>
      <c r="F2072">
        <f ca="1"/>
        <v>2.3705894037057116E-2</v>
      </c>
    </row>
    <row r="2073" spans="5:6" x14ac:dyDescent="0.3">
      <c r="E2073">
        <f ca="1"/>
        <v>68.503655970731785</v>
      </c>
      <c r="F2073">
        <f ca="1"/>
        <v>2.0700111303713881E-2</v>
      </c>
    </row>
    <row r="2074" spans="5:6" x14ac:dyDescent="0.3">
      <c r="E2074">
        <f ca="1"/>
        <v>61.837475364695479</v>
      </c>
      <c r="F2074">
        <f ca="1"/>
        <v>3.6241195144892227E-2</v>
      </c>
    </row>
    <row r="2075" spans="5:6" x14ac:dyDescent="0.3">
      <c r="E2075">
        <f ca="1"/>
        <v>56.588259177270729</v>
      </c>
      <c r="F2075">
        <f ca="1"/>
        <v>4.4530878955268166E-2</v>
      </c>
    </row>
    <row r="2076" spans="5:6" x14ac:dyDescent="0.3">
      <c r="E2076">
        <f ca="1"/>
        <v>75.794244359665427</v>
      </c>
      <c r="F2076">
        <f ca="1"/>
        <v>9.8635369803026125E-3</v>
      </c>
    </row>
    <row r="2077" spans="5:6" x14ac:dyDescent="0.3">
      <c r="E2077">
        <f ca="1"/>
        <v>72.162135810618082</v>
      </c>
      <c r="F2077">
        <f ca="1"/>
        <v>1.4363821193479901E-2</v>
      </c>
    </row>
    <row r="2078" spans="5:6" x14ac:dyDescent="0.3">
      <c r="E2078">
        <f ca="1"/>
        <v>61.894118195145452</v>
      </c>
      <c r="F2078">
        <f ca="1"/>
        <v>3.6106333215235473E-2</v>
      </c>
    </row>
    <row r="2079" spans="5:6" x14ac:dyDescent="0.3">
      <c r="E2079">
        <f ca="1"/>
        <v>103.38706489175375</v>
      </c>
      <c r="F2079">
        <f ca="1"/>
        <v>6.8641177412412803E-4</v>
      </c>
    </row>
    <row r="2080" spans="5:6" x14ac:dyDescent="0.3">
      <c r="E2080">
        <f ca="1"/>
        <v>59.827887725699114</v>
      </c>
      <c r="F2080">
        <f ca="1"/>
        <v>4.0643514647785352E-2</v>
      </c>
    </row>
    <row r="2081" spans="5:6" x14ac:dyDescent="0.3">
      <c r="E2081">
        <f ca="1"/>
        <v>63.309590023639949</v>
      </c>
      <c r="F2081">
        <f ca="1"/>
        <v>3.2651636036313894E-2</v>
      </c>
    </row>
    <row r="2082" spans="5:6" x14ac:dyDescent="0.3">
      <c r="E2082">
        <f ca="1"/>
        <v>58.846536777421434</v>
      </c>
      <c r="F2082">
        <f ca="1"/>
        <v>4.2366949345357161E-2</v>
      </c>
    </row>
    <row r="2083" spans="5:6" x14ac:dyDescent="0.3">
      <c r="E2083">
        <f ca="1"/>
        <v>86.637326831794638</v>
      </c>
      <c r="F2083">
        <f ca="1"/>
        <v>3.246224144183945E-3</v>
      </c>
    </row>
    <row r="2084" spans="5:6" x14ac:dyDescent="0.3">
      <c r="E2084">
        <f ca="1"/>
        <v>60.707535136554782</v>
      </c>
      <c r="F2084">
        <f ca="1"/>
        <v>3.8827433805299391E-2</v>
      </c>
    </row>
    <row r="2085" spans="5:6" x14ac:dyDescent="0.3">
      <c r="E2085">
        <f ca="1"/>
        <v>66.894998350958673</v>
      </c>
      <c r="F2085">
        <f ca="1"/>
        <v>2.4096291062824793E-2</v>
      </c>
    </row>
    <row r="2086" spans="5:6" x14ac:dyDescent="0.3">
      <c r="E2086">
        <f ca="1"/>
        <v>67.467017611713814</v>
      </c>
      <c r="F2086">
        <f ca="1"/>
        <v>2.2848261004973357E-2</v>
      </c>
    </row>
    <row r="2087" spans="5:6" x14ac:dyDescent="0.3">
      <c r="E2087">
        <f ca="1"/>
        <v>48.001844944119476</v>
      </c>
      <c r="F2087">
        <f ca="1"/>
        <v>2.138567551646155E-2</v>
      </c>
    </row>
    <row r="2088" spans="5:6" x14ac:dyDescent="0.3">
      <c r="E2088">
        <f ca="1"/>
        <v>82.463191222467316</v>
      </c>
      <c r="F2088">
        <f ca="1"/>
        <v>4.9451847564340734E-3</v>
      </c>
    </row>
    <row r="2089" spans="5:6" x14ac:dyDescent="0.3">
      <c r="E2089">
        <f ca="1"/>
        <v>71.441642731536618</v>
      </c>
      <c r="F2089">
        <f ca="1"/>
        <v>1.5459031117787981E-2</v>
      </c>
    </row>
    <row r="2090" spans="5:6" x14ac:dyDescent="0.3">
      <c r="E2090">
        <f ca="1"/>
        <v>74.406847338903617</v>
      </c>
      <c r="F2090">
        <f ca="1"/>
        <v>1.1394336340349349E-2</v>
      </c>
    </row>
    <row r="2091" spans="5:6" x14ac:dyDescent="0.3">
      <c r="E2091">
        <f ca="1"/>
        <v>65.838906249218539</v>
      </c>
      <c r="F2091">
        <f ca="1"/>
        <v>2.650572837814532E-2</v>
      </c>
    </row>
    <row r="2092" spans="5:6" x14ac:dyDescent="0.3">
      <c r="E2092">
        <f ca="1"/>
        <v>58.915711276120334</v>
      </c>
      <c r="F2092">
        <f ca="1"/>
        <v>4.2258106495570734E-2</v>
      </c>
    </row>
    <row r="2093" spans="5:6" x14ac:dyDescent="0.3">
      <c r="E2093">
        <f ca="1"/>
        <v>51.747205783183183</v>
      </c>
      <c r="F2093">
        <f ca="1"/>
        <v>3.6744762460474624E-2</v>
      </c>
    </row>
    <row r="2094" spans="5:6" x14ac:dyDescent="0.3">
      <c r="E2094">
        <f ca="1"/>
        <v>75.731570691700298</v>
      </c>
      <c r="F2094">
        <f ca="1"/>
        <v>9.9281134114066558E-3</v>
      </c>
    </row>
    <row r="2095" spans="5:6" x14ac:dyDescent="0.3">
      <c r="E2095">
        <f ca="1"/>
        <v>51.62634539377251</v>
      </c>
      <c r="F2095">
        <f ca="1"/>
        <v>3.6327087120417857E-2</v>
      </c>
    </row>
    <row r="2096" spans="5:6" x14ac:dyDescent="0.3">
      <c r="E2096">
        <f ca="1"/>
        <v>75.289329802987325</v>
      </c>
      <c r="F2096">
        <f ca="1"/>
        <v>1.0395785558336283E-2</v>
      </c>
    </row>
    <row r="2097" spans="5:6" x14ac:dyDescent="0.3">
      <c r="E2097">
        <f ca="1"/>
        <v>66.435793523590476</v>
      </c>
      <c r="F2097">
        <f ca="1"/>
        <v>2.5128117006485411E-2</v>
      </c>
    </row>
    <row r="2098" spans="5:6" x14ac:dyDescent="0.3">
      <c r="E2098">
        <f ca="1"/>
        <v>61.890900289135729</v>
      </c>
      <c r="F2098">
        <f ca="1"/>
        <v>3.6114005041070645E-2</v>
      </c>
    </row>
    <row r="2099" spans="5:6" x14ac:dyDescent="0.3">
      <c r="E2099">
        <f ca="1"/>
        <v>52.679841738071417</v>
      </c>
      <c r="F2099">
        <f ca="1"/>
        <v>3.9648986427593333E-2</v>
      </c>
    </row>
    <row r="2100" spans="5:6" x14ac:dyDescent="0.3">
      <c r="E2100">
        <f ca="1"/>
        <v>71.00405845949831</v>
      </c>
      <c r="F2100">
        <f ca="1"/>
        <v>1.6159931206955448E-2</v>
      </c>
    </row>
    <row r="2101" spans="5:6" x14ac:dyDescent="0.3">
      <c r="E2101">
        <f ca="1"/>
        <v>77.5607578460464</v>
      </c>
      <c r="F2101">
        <f ca="1"/>
        <v>8.2060498455184799E-3</v>
      </c>
    </row>
    <row r="2102" spans="5:6" x14ac:dyDescent="0.3">
      <c r="E2102">
        <f ca="1"/>
        <v>66.252263102649252</v>
      </c>
      <c r="F2102">
        <f ca="1"/>
        <v>2.5547508359896959E-2</v>
      </c>
    </row>
    <row r="2103" spans="5:6" x14ac:dyDescent="0.3">
      <c r="E2103">
        <f ca="1"/>
        <v>53.358349691926001</v>
      </c>
      <c r="F2103">
        <f ca="1"/>
        <v>4.1368330154725345E-2</v>
      </c>
    </row>
    <row r="2104" spans="5:6" x14ac:dyDescent="0.3">
      <c r="E2104">
        <f ca="1"/>
        <v>68.269797680557929</v>
      </c>
      <c r="F2104">
        <f ca="1"/>
        <v>2.1171473922393897E-2</v>
      </c>
    </row>
    <row r="2105" spans="5:6" x14ac:dyDescent="0.3">
      <c r="E2105">
        <f ca="1"/>
        <v>79.489424346868219</v>
      </c>
      <c r="F2105">
        <f ca="1"/>
        <v>6.7162655781309831E-3</v>
      </c>
    </row>
    <row r="2106" spans="5:6" x14ac:dyDescent="0.3">
      <c r="E2106">
        <f ca="1"/>
        <v>67.228282759916183</v>
      </c>
      <c r="F2106">
        <f ca="1"/>
        <v>2.3363925446955678E-2</v>
      </c>
    </row>
    <row r="2107" spans="5:6" x14ac:dyDescent="0.3">
      <c r="E2107">
        <f ca="1"/>
        <v>56.506377564040065</v>
      </c>
      <c r="F2107">
        <f ca="1"/>
        <v>4.4549942852685036E-2</v>
      </c>
    </row>
    <row r="2108" spans="5:6" x14ac:dyDescent="0.3">
      <c r="E2108">
        <f ca="1"/>
        <v>46.860108365786111</v>
      </c>
      <c r="F2108">
        <f ca="1"/>
        <v>1.6677893999628799E-2</v>
      </c>
    </row>
    <row r="2109" spans="5:6" x14ac:dyDescent="0.3">
      <c r="E2109">
        <f ca="1"/>
        <v>91.587906878193081</v>
      </c>
      <c r="F2109">
        <f ca="1"/>
        <v>2.0034394271012143E-3</v>
      </c>
    </row>
    <row r="2110" spans="5:6" x14ac:dyDescent="0.3">
      <c r="E2110">
        <f ca="1"/>
        <v>54.489888032213365</v>
      </c>
      <c r="F2110">
        <f ca="1"/>
        <v>4.3425098913090418E-2</v>
      </c>
    </row>
    <row r="2111" spans="5:6" x14ac:dyDescent="0.3">
      <c r="E2111">
        <f ca="1"/>
        <v>92.069102927033512</v>
      </c>
      <c r="F2111">
        <f ca="1"/>
        <v>1.9136062661381415E-3</v>
      </c>
    </row>
    <row r="2112" spans="5:6" x14ac:dyDescent="0.3">
      <c r="E2112">
        <f ca="1"/>
        <v>95.812428688460841</v>
      </c>
      <c r="F2112">
        <f ca="1"/>
        <v>1.3478632818908676E-3</v>
      </c>
    </row>
    <row r="2113" spans="5:6" x14ac:dyDescent="0.3">
      <c r="E2113">
        <f ca="1"/>
        <v>65.459378227329736</v>
      </c>
      <c r="F2113">
        <f ca="1"/>
        <v>2.7400858068272159E-2</v>
      </c>
    </row>
    <row r="2114" spans="5:6" x14ac:dyDescent="0.3">
      <c r="E2114">
        <f ca="1"/>
        <v>58.141553257464174</v>
      </c>
      <c r="F2114">
        <f ca="1"/>
        <v>4.3348561538629621E-2</v>
      </c>
    </row>
    <row r="2115" spans="5:6" x14ac:dyDescent="0.3">
      <c r="E2115">
        <f ca="1"/>
        <v>69.812777343685113</v>
      </c>
      <c r="F2115">
        <f ca="1"/>
        <v>1.8208577569826072E-2</v>
      </c>
    </row>
    <row r="2116" spans="5:6" x14ac:dyDescent="0.3">
      <c r="E2116">
        <f ca="1"/>
        <v>50.339506790607402</v>
      </c>
      <c r="F2116">
        <f ca="1"/>
        <v>3.1409249925869728E-2</v>
      </c>
    </row>
    <row r="2117" spans="5:6" x14ac:dyDescent="0.3">
      <c r="E2117">
        <f ca="1"/>
        <v>57.392389345055697</v>
      </c>
      <c r="F2117">
        <f ca="1"/>
        <v>4.4103945569844039E-2</v>
      </c>
    </row>
    <row r="2118" spans="5:6" x14ac:dyDescent="0.3">
      <c r="E2118">
        <f ca="1"/>
        <v>66.960467841035893</v>
      </c>
      <c r="F2118">
        <f ca="1"/>
        <v>2.395130299337879E-2</v>
      </c>
    </row>
    <row r="2119" spans="5:6" x14ac:dyDescent="0.3">
      <c r="E2119">
        <f ca="1"/>
        <v>58.386871959284093</v>
      </c>
      <c r="F2119">
        <f ca="1"/>
        <v>4.3034548272969583E-2</v>
      </c>
    </row>
    <row r="2120" spans="5:6" x14ac:dyDescent="0.3">
      <c r="E2120">
        <f ca="1"/>
        <v>42.731712366574328</v>
      </c>
      <c r="F2120">
        <f ca="1"/>
        <v>4.7545529751729862E-3</v>
      </c>
    </row>
    <row r="2121" spans="5:6" x14ac:dyDescent="0.3">
      <c r="E2121">
        <f ca="1"/>
        <v>63.307028591221041</v>
      </c>
      <c r="F2121">
        <f ca="1"/>
        <v>3.2657968143938232E-2</v>
      </c>
    </row>
    <row r="2122" spans="5:6" x14ac:dyDescent="0.3">
      <c r="E2122">
        <f ca="1"/>
        <v>53.903854726519626</v>
      </c>
      <c r="F2122">
        <f ca="1"/>
        <v>4.2489288646283853E-2</v>
      </c>
    </row>
    <row r="2123" spans="5:6" x14ac:dyDescent="0.3">
      <c r="E2123">
        <f ca="1"/>
        <v>64.799335098453895</v>
      </c>
      <c r="F2123">
        <f ca="1"/>
        <v>2.8987317504053704E-2</v>
      </c>
    </row>
    <row r="2124" spans="5:6" x14ac:dyDescent="0.3">
      <c r="E2124">
        <f ca="1"/>
        <v>67.945370368643665</v>
      </c>
      <c r="F2124">
        <f ca="1"/>
        <v>2.1838290933533563E-2</v>
      </c>
    </row>
    <row r="2125" spans="5:6" x14ac:dyDescent="0.3">
      <c r="E2125">
        <f ca="1"/>
        <v>58.077089074291635</v>
      </c>
      <c r="F2125">
        <f ca="1"/>
        <v>4.3425889047682319E-2</v>
      </c>
    </row>
    <row r="2126" spans="5:6" x14ac:dyDescent="0.3">
      <c r="E2126">
        <f ca="1"/>
        <v>57.19809966627831</v>
      </c>
      <c r="F2126">
        <f ca="1"/>
        <v>4.4245562000195728E-2</v>
      </c>
    </row>
    <row r="2127" spans="5:6" x14ac:dyDescent="0.3">
      <c r="E2127">
        <f ca="1"/>
        <v>59.296612923453218</v>
      </c>
      <c r="F2127">
        <f ca="1"/>
        <v>4.1622634263875496E-2</v>
      </c>
    </row>
    <row r="2128" spans="5:6" x14ac:dyDescent="0.3">
      <c r="E2128">
        <f ca="1"/>
        <v>57.542449183008003</v>
      </c>
      <c r="F2128">
        <f ca="1"/>
        <v>4.3978678842033887E-2</v>
      </c>
    </row>
    <row r="2129" spans="5:6" x14ac:dyDescent="0.3">
      <c r="E2129">
        <f ca="1"/>
        <v>55.661999729761334</v>
      </c>
      <c r="F2129">
        <f ca="1"/>
        <v>4.4462399578962947E-2</v>
      </c>
    </row>
    <row r="2130" spans="5:6" x14ac:dyDescent="0.3">
      <c r="E2130">
        <f ca="1"/>
        <v>57.990995350855378</v>
      </c>
      <c r="F2130">
        <f ca="1"/>
        <v>4.3525693058431847E-2</v>
      </c>
    </row>
    <row r="2131" spans="5:6" x14ac:dyDescent="0.3">
      <c r="E2131">
        <f ca="1"/>
        <v>72.72871091849477</v>
      </c>
      <c r="F2131">
        <f ca="1"/>
        <v>1.3552648420797283E-2</v>
      </c>
    </row>
    <row r="2132" spans="5:6" x14ac:dyDescent="0.3">
      <c r="E2132">
        <f ca="1"/>
        <v>42.830084552986854</v>
      </c>
      <c r="F2132">
        <f ca="1"/>
        <v>4.9311418555450046E-3</v>
      </c>
    </row>
    <row r="2133" spans="5:6" x14ac:dyDescent="0.3">
      <c r="E2133">
        <f ca="1"/>
        <v>64.519903691493312</v>
      </c>
      <c r="F2133">
        <f ca="1"/>
        <v>2.9668200701834818E-2</v>
      </c>
    </row>
    <row r="2134" spans="5:6" x14ac:dyDescent="0.3">
      <c r="E2134">
        <f ca="1"/>
        <v>56.261478974300637</v>
      </c>
      <c r="F2134">
        <f ca="1"/>
        <v>4.4578568739578099E-2</v>
      </c>
    </row>
    <row r="2135" spans="5:6" x14ac:dyDescent="0.3">
      <c r="E2135">
        <f ca="1"/>
        <v>47.253524056103643</v>
      </c>
      <c r="F2135">
        <f ca="1"/>
        <v>1.8255162977076664E-2</v>
      </c>
    </row>
    <row r="2136" spans="5:6" x14ac:dyDescent="0.3">
      <c r="E2136">
        <f ca="1"/>
        <v>57.548548773831541</v>
      </c>
      <c r="F2136">
        <f ca="1"/>
        <v>4.3973300358473411E-2</v>
      </c>
    </row>
    <row r="2137" spans="5:6" x14ac:dyDescent="0.3">
      <c r="E2137">
        <f ca="1"/>
        <v>62.655736141873319</v>
      </c>
      <c r="F2137">
        <f ca="1"/>
        <v>3.4262422855287418E-2</v>
      </c>
    </row>
    <row r="2138" spans="5:6" x14ac:dyDescent="0.3">
      <c r="E2138">
        <f ca="1"/>
        <v>44.53416018863232</v>
      </c>
      <c r="F2138">
        <f ca="1"/>
        <v>8.8151851388916392E-3</v>
      </c>
    </row>
    <row r="2139" spans="5:6" x14ac:dyDescent="0.3">
      <c r="E2139">
        <f ca="1"/>
        <v>58.457071285820646</v>
      </c>
      <c r="F2139">
        <f ca="1"/>
        <v>4.2939104775245839E-2</v>
      </c>
    </row>
    <row r="2140" spans="5:6" x14ac:dyDescent="0.3">
      <c r="E2140">
        <f ca="1"/>
        <v>41.298368881228214</v>
      </c>
      <c r="F2140">
        <f ca="1"/>
        <v>2.6962783852578641E-3</v>
      </c>
    </row>
    <row r="2141" spans="5:6" x14ac:dyDescent="0.3">
      <c r="E2141">
        <f ca="1"/>
        <v>46.147595765228601</v>
      </c>
      <c r="F2141">
        <f ca="1"/>
        <v>1.3980590472144458E-2</v>
      </c>
    </row>
    <row r="2142" spans="5:6" x14ac:dyDescent="0.3">
      <c r="E2142">
        <f ca="1"/>
        <v>54.646255603445439</v>
      </c>
      <c r="F2142">
        <f ca="1"/>
        <v>4.3627443574500581E-2</v>
      </c>
    </row>
    <row r="2143" spans="5:6" x14ac:dyDescent="0.3">
      <c r="E2143">
        <f ca="1"/>
        <v>55.547253208167049</v>
      </c>
      <c r="F2143">
        <f ca="1"/>
        <v>4.4409006939901401E-2</v>
      </c>
    </row>
    <row r="2144" spans="5:6" x14ac:dyDescent="0.3">
      <c r="E2144">
        <f ca="1"/>
        <v>50.135249295639383</v>
      </c>
      <c r="F2144">
        <f ca="1"/>
        <v>3.056553948637605E-2</v>
      </c>
    </row>
    <row r="2145" spans="5:6" x14ac:dyDescent="0.3">
      <c r="E2145">
        <f ca="1"/>
        <v>49.573436421046424</v>
      </c>
      <c r="F2145">
        <f ca="1"/>
        <v>2.8187360654444989E-2</v>
      </c>
    </row>
    <row r="2146" spans="5:6" x14ac:dyDescent="0.3">
      <c r="E2146">
        <f ca="1"/>
        <v>56.167224815911112</v>
      </c>
      <c r="F2146">
        <f ca="1"/>
        <v>4.4578044983464328E-2</v>
      </c>
    </row>
    <row r="2147" spans="5:6" x14ac:dyDescent="0.3">
      <c r="E2147">
        <f ca="1"/>
        <v>76.084802540383592</v>
      </c>
      <c r="F2147">
        <f ca="1"/>
        <v>9.5695513346037726E-3</v>
      </c>
    </row>
    <row r="2148" spans="5:6" x14ac:dyDescent="0.3">
      <c r="E2148">
        <f ca="1"/>
        <v>42.840193139172591</v>
      </c>
      <c r="F2148">
        <f ca="1"/>
        <v>4.9495660886992405E-3</v>
      </c>
    </row>
    <row r="2149" spans="5:6" x14ac:dyDescent="0.3">
      <c r="E2149">
        <f ca="1"/>
        <v>44.447699198079881</v>
      </c>
      <c r="F2149">
        <f ca="1"/>
        <v>8.5790572348581878E-3</v>
      </c>
    </row>
    <row r="2150" spans="5:6" x14ac:dyDescent="0.3">
      <c r="E2150">
        <f ca="1"/>
        <v>63.477847330626993</v>
      </c>
      <c r="F2150">
        <f ca="1"/>
        <v>3.2235566441963757E-2</v>
      </c>
    </row>
    <row r="2151" spans="5:6" x14ac:dyDescent="0.3">
      <c r="E2151">
        <f ca="1"/>
        <v>61.257378046106815</v>
      </c>
      <c r="F2151">
        <f ca="1"/>
        <v>3.7596857155844224E-2</v>
      </c>
    </row>
    <row r="2152" spans="5:6" x14ac:dyDescent="0.3">
      <c r="E2152">
        <f ca="1"/>
        <v>57.509814674815594</v>
      </c>
      <c r="F2152">
        <f ca="1"/>
        <v>4.400707756992811E-2</v>
      </c>
    </row>
    <row r="2153" spans="5:6" x14ac:dyDescent="0.3">
      <c r="E2153">
        <f ca="1"/>
        <v>47.642563958612321</v>
      </c>
      <c r="F2153">
        <f ca="1"/>
        <v>1.9864624900708557E-2</v>
      </c>
    </row>
    <row r="2154" spans="5:6" x14ac:dyDescent="0.3">
      <c r="E2154">
        <f ca="1"/>
        <v>74.129340348649606</v>
      </c>
      <c r="F2154">
        <f ca="1"/>
        <v>1.172711165869251E-2</v>
      </c>
    </row>
    <row r="2155" spans="5:6" x14ac:dyDescent="0.3">
      <c r="E2155">
        <f ca="1"/>
        <v>55.171979012142202</v>
      </c>
      <c r="F2155">
        <f ca="1"/>
        <v>4.4162339062662322E-2</v>
      </c>
    </row>
    <row r="2156" spans="5:6" x14ac:dyDescent="0.3">
      <c r="E2156">
        <f ca="1"/>
        <v>65.084895821724757</v>
      </c>
      <c r="F2156">
        <f ca="1"/>
        <v>2.8296789869526669E-2</v>
      </c>
    </row>
    <row r="2157" spans="5:6" x14ac:dyDescent="0.3">
      <c r="E2157">
        <f ca="1"/>
        <v>60.445939618060564</v>
      </c>
      <c r="F2157">
        <f ca="1"/>
        <v>3.9389448979337313E-2</v>
      </c>
    </row>
    <row r="2158" spans="5:6" x14ac:dyDescent="0.3">
      <c r="E2158">
        <f ca="1"/>
        <v>70.786140549875853</v>
      </c>
      <c r="F2158">
        <f ca="1"/>
        <v>1.6519233353087342E-2</v>
      </c>
    </row>
    <row r="2159" spans="5:6" x14ac:dyDescent="0.3">
      <c r="E2159">
        <f ca="1"/>
        <v>51.954088981151216</v>
      </c>
      <c r="F2159">
        <f ca="1"/>
        <v>3.743889946101174E-2</v>
      </c>
    </row>
    <row r="2160" spans="5:6" x14ac:dyDescent="0.3">
      <c r="E2160">
        <f ca="1"/>
        <v>51.317797778877882</v>
      </c>
      <c r="F2160">
        <f ca="1"/>
        <v>3.5222404357543494E-2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E296-3FCA-441B-B268-E81B1E721B8B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4">
        <v>8</v>
      </c>
      <c r="E3" cm="1">
        <f t="array" aca="1" ref="E3:E2160" ca="1">dagum!F3:F2160</f>
        <v>53.348603401087871</v>
      </c>
      <c r="F3" cm="1">
        <f t="array" aca="1" ref="F3:F2160" ca="1">(1+(_xlfn.ANCHORARRAY(E3)/C4)^-C3)^-C5</f>
        <v>0.2462796019788174</v>
      </c>
    </row>
    <row r="4" spans="2:6" x14ac:dyDescent="0.3">
      <c r="B4" s="3" t="s">
        <v>9</v>
      </c>
      <c r="C4" s="4">
        <v>50</v>
      </c>
      <c r="E4">
        <f ca="1"/>
        <v>49.125713058386367</v>
      </c>
      <c r="F4">
        <f ca="1"/>
        <v>0.10040042682400684</v>
      </c>
    </row>
    <row r="5" spans="2:6" x14ac:dyDescent="0.3">
      <c r="B5" s="3" t="s">
        <v>11</v>
      </c>
      <c r="C5" s="4">
        <v>3</v>
      </c>
      <c r="E5">
        <f ca="1"/>
        <v>58.067415961695914</v>
      </c>
      <c r="F5">
        <f ca="1"/>
        <v>0.45285904484031164</v>
      </c>
    </row>
    <row r="6" spans="2:6" x14ac:dyDescent="0.3">
      <c r="E6">
        <f ca="1"/>
        <v>75.196127521593198</v>
      </c>
      <c r="F6">
        <f ca="1"/>
        <v>0.89359814383925529</v>
      </c>
    </row>
    <row r="7" spans="2:6" x14ac:dyDescent="0.3">
      <c r="E7">
        <f ca="1"/>
        <v>47.57232728944642</v>
      </c>
      <c r="F7">
        <f ca="1"/>
        <v>6.4844208774134257E-2</v>
      </c>
    </row>
    <row r="8" spans="2:6" x14ac:dyDescent="0.3">
      <c r="E8">
        <f ca="1"/>
        <v>55.637136736135027</v>
      </c>
      <c r="F8">
        <f ca="1"/>
        <v>0.34526297209571388</v>
      </c>
    </row>
    <row r="9" spans="2:6" x14ac:dyDescent="0.3">
      <c r="E9">
        <f ca="1"/>
        <v>51.776766615802885</v>
      </c>
      <c r="F9">
        <f ca="1"/>
        <v>0.1845955812246701</v>
      </c>
    </row>
    <row r="10" spans="2:6" x14ac:dyDescent="0.3">
      <c r="E10">
        <f ca="1"/>
        <v>49.861981258341352</v>
      </c>
      <c r="F10">
        <f ca="1"/>
        <v>0.12089955327049788</v>
      </c>
    </row>
    <row r="11" spans="2:6" x14ac:dyDescent="0.3">
      <c r="E11">
        <f ca="1"/>
        <v>67.82592022721758</v>
      </c>
      <c r="F11">
        <f ca="1"/>
        <v>0.77813132882248648</v>
      </c>
    </row>
    <row r="12" spans="2:6" x14ac:dyDescent="0.3">
      <c r="E12">
        <f ca="1"/>
        <v>69.244860311760931</v>
      </c>
      <c r="F12">
        <f ca="1"/>
        <v>0.80743082424919599</v>
      </c>
    </row>
    <row r="13" spans="2:6" x14ac:dyDescent="0.3">
      <c r="E13">
        <f ca="1"/>
        <v>66.331409488909259</v>
      </c>
      <c r="F13">
        <f ca="1"/>
        <v>0.74270706270628462</v>
      </c>
    </row>
    <row r="14" spans="2:6" x14ac:dyDescent="0.3">
      <c r="E14">
        <f ca="1"/>
        <v>67.190330761793973</v>
      </c>
      <c r="F14">
        <f ca="1"/>
        <v>0.76366371451323611</v>
      </c>
    </row>
    <row r="15" spans="2:6" x14ac:dyDescent="0.3">
      <c r="E15">
        <f ca="1"/>
        <v>62.797860230343751</v>
      </c>
      <c r="F15">
        <f ca="1"/>
        <v>0.63816115990782163</v>
      </c>
    </row>
    <row r="16" spans="2:6" x14ac:dyDescent="0.3">
      <c r="E16">
        <f ca="1"/>
        <v>61.504121986175853</v>
      </c>
      <c r="F16">
        <f ca="1"/>
        <v>0.59225477936865345</v>
      </c>
    </row>
    <row r="17" spans="5:6" x14ac:dyDescent="0.3">
      <c r="E17">
        <f ca="1"/>
        <v>69.212725043208195</v>
      </c>
      <c r="F17">
        <f ca="1"/>
        <v>0.80681096822027321</v>
      </c>
    </row>
    <row r="18" spans="5:6" x14ac:dyDescent="0.3">
      <c r="E18">
        <f ca="1"/>
        <v>94.330141838831452</v>
      </c>
      <c r="F18">
        <f ca="1"/>
        <v>0.98153762323377336</v>
      </c>
    </row>
    <row r="19" spans="5:6" x14ac:dyDescent="0.3">
      <c r="E19">
        <f ca="1"/>
        <v>62.544892583490174</v>
      </c>
      <c r="F19">
        <f ca="1"/>
        <v>0.62950360825814977</v>
      </c>
    </row>
    <row r="20" spans="5:6" x14ac:dyDescent="0.3">
      <c r="E20">
        <f ca="1"/>
        <v>53.617410497520481</v>
      </c>
      <c r="F20">
        <f ca="1"/>
        <v>0.25747355003497219</v>
      </c>
    </row>
    <row r="21" spans="5:6" x14ac:dyDescent="0.3">
      <c r="E21">
        <f ca="1"/>
        <v>58.820309632585065</v>
      </c>
      <c r="F21">
        <f ca="1"/>
        <v>0.48519256035300207</v>
      </c>
    </row>
    <row r="22" spans="5:6" x14ac:dyDescent="0.3">
      <c r="E22">
        <f ca="1"/>
        <v>57.100373964583497</v>
      </c>
      <c r="F22">
        <f ca="1"/>
        <v>0.41038787300530621</v>
      </c>
    </row>
    <row r="23" spans="5:6" x14ac:dyDescent="0.3">
      <c r="E23">
        <f ca="1"/>
        <v>51.450095380334538</v>
      </c>
      <c r="F23">
        <f ca="1"/>
        <v>0.17274416836714415</v>
      </c>
    </row>
    <row r="24" spans="5:6" x14ac:dyDescent="0.3">
      <c r="E24">
        <f ca="1"/>
        <v>56.626774564894447</v>
      </c>
      <c r="F24">
        <f ca="1"/>
        <v>0.38934748175675321</v>
      </c>
    </row>
    <row r="25" spans="5:6" x14ac:dyDescent="0.3">
      <c r="E25">
        <f ca="1"/>
        <v>68.34320381460995</v>
      </c>
      <c r="F25">
        <f ca="1"/>
        <v>0.789279800466273</v>
      </c>
    </row>
    <row r="26" spans="5:6" x14ac:dyDescent="0.3">
      <c r="E26">
        <f ca="1"/>
        <v>68.020381642319492</v>
      </c>
      <c r="F26">
        <f ca="1"/>
        <v>0.78238706306396888</v>
      </c>
    </row>
    <row r="27" spans="5:6" x14ac:dyDescent="0.3">
      <c r="E27">
        <f ca="1"/>
        <v>56.69486975162544</v>
      </c>
      <c r="F27">
        <f ca="1"/>
        <v>0.39237839473868902</v>
      </c>
    </row>
    <row r="28" spans="5:6" x14ac:dyDescent="0.3">
      <c r="E28">
        <f ca="1"/>
        <v>52.58515990534719</v>
      </c>
      <c r="F28">
        <f ca="1"/>
        <v>0.21543594526635931</v>
      </c>
    </row>
    <row r="29" spans="5:6" x14ac:dyDescent="0.3">
      <c r="E29">
        <f ca="1"/>
        <v>53.349211118566487</v>
      </c>
      <c r="F29">
        <f ca="1"/>
        <v>0.24630472917587393</v>
      </c>
    </row>
    <row r="30" spans="5:6" x14ac:dyDescent="0.3">
      <c r="E30">
        <f ca="1"/>
        <v>58.327262922759857</v>
      </c>
      <c r="F30">
        <f ca="1"/>
        <v>0.46410480876944926</v>
      </c>
    </row>
    <row r="31" spans="5:6" x14ac:dyDescent="0.3">
      <c r="E31">
        <f ca="1"/>
        <v>56.840100069863794</v>
      </c>
      <c r="F31">
        <f ca="1"/>
        <v>0.39883712392224108</v>
      </c>
    </row>
    <row r="32" spans="5:6" x14ac:dyDescent="0.3">
      <c r="E32">
        <f ca="1"/>
        <v>58.45071604140977</v>
      </c>
      <c r="F32">
        <f ca="1"/>
        <v>0.46941716796155053</v>
      </c>
    </row>
    <row r="33" spans="5:6" x14ac:dyDescent="0.3">
      <c r="E33">
        <f ca="1"/>
        <v>89.769744259902239</v>
      </c>
      <c r="F33">
        <f ca="1"/>
        <v>0.97271992464086809</v>
      </c>
    </row>
    <row r="34" spans="5:6" x14ac:dyDescent="0.3">
      <c r="E34">
        <f ca="1"/>
        <v>64.903119908186341</v>
      </c>
      <c r="F34">
        <f ca="1"/>
        <v>0.70409345173294891</v>
      </c>
    </row>
    <row r="35" spans="5:6" x14ac:dyDescent="0.3">
      <c r="E35">
        <f ca="1"/>
        <v>82.884010007068724</v>
      </c>
      <c r="F35">
        <f ca="1"/>
        <v>0.94917735549163895</v>
      </c>
    </row>
    <row r="36" spans="5:6" x14ac:dyDescent="0.3">
      <c r="E36">
        <f ca="1"/>
        <v>53.763124020123819</v>
      </c>
      <c r="F36">
        <f ca="1"/>
        <v>0.26360489867002379</v>
      </c>
    </row>
    <row r="37" spans="5:6" x14ac:dyDescent="0.3">
      <c r="E37">
        <f ca="1"/>
        <v>52.62337279733574</v>
      </c>
      <c r="F37">
        <f ca="1"/>
        <v>0.21694291037599167</v>
      </c>
    </row>
    <row r="38" spans="5:6" x14ac:dyDescent="0.3">
      <c r="E38">
        <f ca="1"/>
        <v>50.031493673466642</v>
      </c>
      <c r="F38">
        <f ca="1"/>
        <v>0.12594689170839035</v>
      </c>
    </row>
    <row r="39" spans="5:6" x14ac:dyDescent="0.3">
      <c r="E39">
        <f ca="1"/>
        <v>64.955520742080239</v>
      </c>
      <c r="F39">
        <f ca="1"/>
        <v>0.70559590325660382</v>
      </c>
    </row>
    <row r="40" spans="5:6" x14ac:dyDescent="0.3">
      <c r="E40">
        <f ca="1"/>
        <v>51.843768519856724</v>
      </c>
      <c r="F40">
        <f ca="1"/>
        <v>0.18707190866444798</v>
      </c>
    </row>
    <row r="41" spans="5:6" x14ac:dyDescent="0.3">
      <c r="E41">
        <f ca="1"/>
        <v>58.88848677904366</v>
      </c>
      <c r="F41">
        <f ca="1"/>
        <v>0.48808017612936594</v>
      </c>
    </row>
    <row r="42" spans="5:6" x14ac:dyDescent="0.3">
      <c r="E42">
        <f ca="1"/>
        <v>73.565779971294688</v>
      </c>
      <c r="F42">
        <f ca="1"/>
        <v>0.8749499992675539</v>
      </c>
    </row>
    <row r="43" spans="5:6" x14ac:dyDescent="0.3">
      <c r="E43">
        <f ca="1"/>
        <v>65.235996346843919</v>
      </c>
      <c r="F43">
        <f ca="1"/>
        <v>0.71352519920825308</v>
      </c>
    </row>
    <row r="44" spans="5:6" x14ac:dyDescent="0.3">
      <c r="E44">
        <f ca="1"/>
        <v>52.849864316590256</v>
      </c>
      <c r="F44">
        <f ca="1"/>
        <v>0.22595831598658461</v>
      </c>
    </row>
    <row r="45" spans="5:6" x14ac:dyDescent="0.3">
      <c r="E45">
        <f ca="1"/>
        <v>61.545073344888436</v>
      </c>
      <c r="F45">
        <f ca="1"/>
        <v>0.5937691034323479</v>
      </c>
    </row>
    <row r="46" spans="5:6" x14ac:dyDescent="0.3">
      <c r="E46">
        <f ca="1"/>
        <v>59.570474562036935</v>
      </c>
      <c r="F46">
        <f ca="1"/>
        <v>0.51654036289117589</v>
      </c>
    </row>
    <row r="47" spans="5:6" x14ac:dyDescent="0.3">
      <c r="E47">
        <f ca="1"/>
        <v>48.350060172840259</v>
      </c>
      <c r="F47">
        <f ca="1"/>
        <v>8.1345428868736441E-2</v>
      </c>
    </row>
    <row r="48" spans="5:6" x14ac:dyDescent="0.3">
      <c r="E48">
        <f ca="1"/>
        <v>62.675136523178054</v>
      </c>
      <c r="F48">
        <f ca="1"/>
        <v>0.63398065781576918</v>
      </c>
    </row>
    <row r="49" spans="5:6" x14ac:dyDescent="0.3">
      <c r="E49">
        <f ca="1"/>
        <v>53.560404590358445</v>
      </c>
      <c r="F49">
        <f ca="1"/>
        <v>0.25508665229628646</v>
      </c>
    </row>
    <row r="50" spans="5:6" x14ac:dyDescent="0.3">
      <c r="E50">
        <f ca="1"/>
        <v>47.368889031853051</v>
      </c>
      <c r="F50">
        <f ca="1"/>
        <v>6.0948711752827886E-2</v>
      </c>
    </row>
    <row r="51" spans="5:6" x14ac:dyDescent="0.3">
      <c r="E51">
        <f ca="1"/>
        <v>58.279408286629973</v>
      </c>
      <c r="F51">
        <f ca="1"/>
        <v>0.46204012630800639</v>
      </c>
    </row>
    <row r="52" spans="5:6" x14ac:dyDescent="0.3">
      <c r="E52">
        <f ca="1"/>
        <v>58.403266227923901</v>
      </c>
      <c r="F52">
        <f ca="1"/>
        <v>0.46737776296036532</v>
      </c>
    </row>
    <row r="53" spans="5:6" x14ac:dyDescent="0.3">
      <c r="E53">
        <f ca="1"/>
        <v>68.894835087058809</v>
      </c>
      <c r="F53">
        <f ca="1"/>
        <v>0.80057297454923249</v>
      </c>
    </row>
    <row r="54" spans="5:6" x14ac:dyDescent="0.3">
      <c r="E54">
        <f ca="1"/>
        <v>49.161640818904715</v>
      </c>
      <c r="F54">
        <f ca="1"/>
        <v>0.10134642626830151</v>
      </c>
    </row>
    <row r="55" spans="5:6" x14ac:dyDescent="0.3">
      <c r="E55">
        <f ca="1"/>
        <v>53.235204562311097</v>
      </c>
      <c r="F55">
        <f ca="1"/>
        <v>0.24160584685789641</v>
      </c>
    </row>
    <row r="56" spans="5:6" x14ac:dyDescent="0.3">
      <c r="E56">
        <f ca="1"/>
        <v>58.870773534723412</v>
      </c>
      <c r="F56">
        <f ca="1"/>
        <v>0.48733063781585451</v>
      </c>
    </row>
    <row r="57" spans="5:6" x14ac:dyDescent="0.3">
      <c r="E57">
        <f ca="1"/>
        <v>52.275195467197065</v>
      </c>
      <c r="F57">
        <f ca="1"/>
        <v>0.20336990499804264</v>
      </c>
    </row>
    <row r="58" spans="5:6" x14ac:dyDescent="0.3">
      <c r="E58">
        <f ca="1"/>
        <v>83.01046897804855</v>
      </c>
      <c r="F58">
        <f ca="1"/>
        <v>0.94977258612845161</v>
      </c>
    </row>
    <row r="59" spans="5:6" x14ac:dyDescent="0.3">
      <c r="E59">
        <f ca="1"/>
        <v>64.333932912098419</v>
      </c>
      <c r="F59">
        <f ca="1"/>
        <v>0.68734333518206769</v>
      </c>
    </row>
    <row r="60" spans="5:6" x14ac:dyDescent="0.3">
      <c r="E60">
        <f ca="1"/>
        <v>70.15796603124187</v>
      </c>
      <c r="F60">
        <f ca="1"/>
        <v>0.82424643618588189</v>
      </c>
    </row>
    <row r="61" spans="5:6" x14ac:dyDescent="0.3">
      <c r="E61">
        <f ca="1"/>
        <v>54.92656227406242</v>
      </c>
      <c r="F61">
        <f ca="1"/>
        <v>0.31383468891641936</v>
      </c>
    </row>
    <row r="62" spans="5:6" x14ac:dyDescent="0.3">
      <c r="E62">
        <f ca="1"/>
        <v>59.518354778235114</v>
      </c>
      <c r="F62">
        <f ca="1"/>
        <v>0.51439414905571756</v>
      </c>
    </row>
    <row r="63" spans="5:6" x14ac:dyDescent="0.3">
      <c r="E63">
        <f ca="1"/>
        <v>69.628032840907053</v>
      </c>
      <c r="F63">
        <f ca="1"/>
        <v>0.81467276238085473</v>
      </c>
    </row>
    <row r="64" spans="5:6" x14ac:dyDescent="0.3">
      <c r="E64">
        <f ca="1"/>
        <v>71.541941409045961</v>
      </c>
      <c r="F64">
        <f ca="1"/>
        <v>0.84697801471317125</v>
      </c>
    </row>
    <row r="65" spans="5:6" x14ac:dyDescent="0.3">
      <c r="E65">
        <f ca="1"/>
        <v>53.876222342808887</v>
      </c>
      <c r="F65">
        <f ca="1"/>
        <v>0.2683925177798514</v>
      </c>
    </row>
    <row r="66" spans="5:6" x14ac:dyDescent="0.3">
      <c r="E66">
        <f ca="1"/>
        <v>58.485281044369778</v>
      </c>
      <c r="F66">
        <f ca="1"/>
        <v>0.47090083635197788</v>
      </c>
    </row>
    <row r="67" spans="5:6" x14ac:dyDescent="0.3">
      <c r="E67">
        <f ca="1"/>
        <v>54.556329297898557</v>
      </c>
      <c r="F67">
        <f ca="1"/>
        <v>0.29764209219420718</v>
      </c>
    </row>
    <row r="68" spans="5:6" x14ac:dyDescent="0.3">
      <c r="E68">
        <f ca="1"/>
        <v>59.290669879546655</v>
      </c>
      <c r="F68">
        <f ca="1"/>
        <v>0.50496087346613816</v>
      </c>
    </row>
    <row r="69" spans="5:6" x14ac:dyDescent="0.3">
      <c r="E69">
        <f ca="1"/>
        <v>68.472927513068868</v>
      </c>
      <c r="F69">
        <f ca="1"/>
        <v>0.79198997941748006</v>
      </c>
    </row>
    <row r="70" spans="5:6" x14ac:dyDescent="0.3">
      <c r="E70">
        <f ca="1"/>
        <v>64.913371690135875</v>
      </c>
      <c r="F70">
        <f ca="1"/>
        <v>0.70438791647355192</v>
      </c>
    </row>
    <row r="71" spans="5:6" x14ac:dyDescent="0.3">
      <c r="E71">
        <f ca="1"/>
        <v>58.83879236837187</v>
      </c>
      <c r="F71">
        <f ca="1"/>
        <v>0.48597610538835528</v>
      </c>
    </row>
    <row r="72" spans="5:6" x14ac:dyDescent="0.3">
      <c r="E72">
        <f ca="1"/>
        <v>50.658393221532997</v>
      </c>
      <c r="F72">
        <f ca="1"/>
        <v>0.14564780180112175</v>
      </c>
    </row>
    <row r="73" spans="5:6" x14ac:dyDescent="0.3">
      <c r="E73">
        <f ca="1"/>
        <v>59.740175970407215</v>
      </c>
      <c r="F73">
        <f ca="1"/>
        <v>0.52349338251976252</v>
      </c>
    </row>
    <row r="74" spans="5:6" x14ac:dyDescent="0.3">
      <c r="E74">
        <f ca="1"/>
        <v>53.524793222308233</v>
      </c>
      <c r="F74">
        <f ca="1"/>
        <v>0.25359904007941519</v>
      </c>
    </row>
    <row r="75" spans="5:6" x14ac:dyDescent="0.3">
      <c r="E75">
        <f ca="1"/>
        <v>71.941167454438798</v>
      </c>
      <c r="F75">
        <f ca="1"/>
        <v>0.85296451581581179</v>
      </c>
    </row>
    <row r="76" spans="5:6" x14ac:dyDescent="0.3">
      <c r="E76">
        <f ca="1"/>
        <v>57.030935922192086</v>
      </c>
      <c r="F76">
        <f ca="1"/>
        <v>0.40730980364458419</v>
      </c>
    </row>
    <row r="77" spans="5:6" x14ac:dyDescent="0.3">
      <c r="E77">
        <f ca="1"/>
        <v>60.230435590401058</v>
      </c>
      <c r="F77">
        <f ca="1"/>
        <v>0.54326643796766716</v>
      </c>
    </row>
    <row r="78" spans="5:6" x14ac:dyDescent="0.3">
      <c r="E78">
        <f ca="1"/>
        <v>74.408238762722931</v>
      </c>
      <c r="F78">
        <f ca="1"/>
        <v>0.8849794745719628</v>
      </c>
    </row>
    <row r="79" spans="5:6" x14ac:dyDescent="0.3">
      <c r="E79">
        <f ca="1"/>
        <v>56.432742616839334</v>
      </c>
      <c r="F79">
        <f ca="1"/>
        <v>0.38070454653294938</v>
      </c>
    </row>
    <row r="80" spans="5:6" x14ac:dyDescent="0.3">
      <c r="E80">
        <f ca="1"/>
        <v>55.188631397844681</v>
      </c>
      <c r="F80">
        <f ca="1"/>
        <v>0.32538214211932853</v>
      </c>
    </row>
    <row r="81" spans="5:6" x14ac:dyDescent="0.3">
      <c r="E81">
        <f ca="1"/>
        <v>59.286377010006483</v>
      </c>
      <c r="F81">
        <f ca="1"/>
        <v>0.50478213237643343</v>
      </c>
    </row>
    <row r="82" spans="5:6" x14ac:dyDescent="0.3">
      <c r="E82">
        <f ca="1"/>
        <v>62.638431082875854</v>
      </c>
      <c r="F82">
        <f ca="1"/>
        <v>0.63272313483365306</v>
      </c>
    </row>
    <row r="83" spans="5:6" x14ac:dyDescent="0.3">
      <c r="E83">
        <f ca="1"/>
        <v>54.713917157680612</v>
      </c>
      <c r="F83">
        <f ca="1"/>
        <v>0.30451494854135802</v>
      </c>
    </row>
    <row r="84" spans="5:6" x14ac:dyDescent="0.3">
      <c r="E84">
        <f ca="1"/>
        <v>61.948410780424759</v>
      </c>
      <c r="F84">
        <f ca="1"/>
        <v>0.60847297677893764</v>
      </c>
    </row>
    <row r="85" spans="5:6" x14ac:dyDescent="0.3">
      <c r="E85">
        <f ca="1"/>
        <v>63.027693907006167</v>
      </c>
      <c r="F85">
        <f ca="1"/>
        <v>0.64589067456294913</v>
      </c>
    </row>
    <row r="86" spans="5:6" x14ac:dyDescent="0.3">
      <c r="E86">
        <f ca="1"/>
        <v>48.818569863035336</v>
      </c>
      <c r="F86">
        <f ca="1"/>
        <v>9.2542195858410184E-2</v>
      </c>
    </row>
    <row r="87" spans="5:6" x14ac:dyDescent="0.3">
      <c r="E87">
        <f ca="1"/>
        <v>67.611744166592302</v>
      </c>
      <c r="F87">
        <f ca="1"/>
        <v>0.7733524333213736</v>
      </c>
    </row>
    <row r="88" spans="5:6" x14ac:dyDescent="0.3">
      <c r="E88">
        <f ca="1"/>
        <v>73.577599036572678</v>
      </c>
      <c r="F88">
        <f ca="1"/>
        <v>0.87509684143535948</v>
      </c>
    </row>
    <row r="89" spans="5:6" x14ac:dyDescent="0.3">
      <c r="E89">
        <f ca="1"/>
        <v>57.420138033548682</v>
      </c>
      <c r="F89">
        <f ca="1"/>
        <v>0.42452149268075046</v>
      </c>
    </row>
    <row r="90" spans="5:6" x14ac:dyDescent="0.3">
      <c r="E90">
        <f ca="1"/>
        <v>159.30658761516349</v>
      </c>
      <c r="F90">
        <f ca="1"/>
        <v>0.99971755777539972</v>
      </c>
    </row>
    <row r="91" spans="5:6" x14ac:dyDescent="0.3">
      <c r="E91">
        <f ca="1"/>
        <v>69.387909387913254</v>
      </c>
      <c r="F91">
        <f ca="1"/>
        <v>0.81016647116014595</v>
      </c>
    </row>
    <row r="92" spans="5:6" x14ac:dyDescent="0.3">
      <c r="E92">
        <f ca="1"/>
        <v>60.68656428338484</v>
      </c>
      <c r="F92">
        <f ca="1"/>
        <v>0.56121994845069967</v>
      </c>
    </row>
    <row r="93" spans="5:6" x14ac:dyDescent="0.3">
      <c r="E93">
        <f ca="1"/>
        <v>52.861450200857909</v>
      </c>
      <c r="F93">
        <f ca="1"/>
        <v>0.22642323451682669</v>
      </c>
    </row>
    <row r="94" spans="5:6" x14ac:dyDescent="0.3">
      <c r="E94">
        <f ca="1"/>
        <v>60.952904634962536</v>
      </c>
      <c r="F94">
        <f ca="1"/>
        <v>0.571495569349178</v>
      </c>
    </row>
    <row r="95" spans="5:6" x14ac:dyDescent="0.3">
      <c r="E95">
        <f ca="1"/>
        <v>51.85051593712776</v>
      </c>
      <c r="F95">
        <f ca="1"/>
        <v>0.18732212592237249</v>
      </c>
    </row>
    <row r="96" spans="5:6" x14ac:dyDescent="0.3">
      <c r="E96">
        <f ca="1"/>
        <v>48.158907236018649</v>
      </c>
      <c r="F96">
        <f ca="1"/>
        <v>7.7050158154134754E-2</v>
      </c>
    </row>
    <row r="97" spans="5:6" x14ac:dyDescent="0.3">
      <c r="E97">
        <f ca="1"/>
        <v>57.318824884101069</v>
      </c>
      <c r="F97">
        <f ca="1"/>
        <v>0.42005139449316015</v>
      </c>
    </row>
    <row r="98" spans="5:6" x14ac:dyDescent="0.3">
      <c r="E98">
        <f ca="1"/>
        <v>56.482119854635535</v>
      </c>
      <c r="F98">
        <f ca="1"/>
        <v>0.38290474755772108</v>
      </c>
    </row>
    <row r="99" spans="5:6" x14ac:dyDescent="0.3">
      <c r="E99">
        <f ca="1"/>
        <v>58.47643425299183</v>
      </c>
      <c r="F99">
        <f ca="1"/>
        <v>0.47052125402509276</v>
      </c>
    </row>
    <row r="100" spans="5:6" x14ac:dyDescent="0.3">
      <c r="E100">
        <f ca="1"/>
        <v>65.720880267366354</v>
      </c>
      <c r="F100">
        <f ca="1"/>
        <v>0.7267899108397613</v>
      </c>
    </row>
    <row r="101" spans="5:6" x14ac:dyDescent="0.3">
      <c r="E101">
        <f ca="1"/>
        <v>48.884358941230872</v>
      </c>
      <c r="F101">
        <f ca="1"/>
        <v>9.4190866200153628E-2</v>
      </c>
    </row>
    <row r="102" spans="5:6" x14ac:dyDescent="0.3">
      <c r="E102">
        <f ca="1"/>
        <v>58.016077645036788</v>
      </c>
      <c r="F102">
        <f ca="1"/>
        <v>0.45062750765299053</v>
      </c>
    </row>
    <row r="103" spans="5:6" x14ac:dyDescent="0.3">
      <c r="E103">
        <f ca="1"/>
        <v>65.01484392290709</v>
      </c>
      <c r="F103">
        <f ca="1"/>
        <v>0.70728882406558535</v>
      </c>
    </row>
    <row r="104" spans="5:6" x14ac:dyDescent="0.3">
      <c r="E104">
        <f ca="1"/>
        <v>72.691017554669685</v>
      </c>
      <c r="F104">
        <f ca="1"/>
        <v>0.86356911104872913</v>
      </c>
    </row>
    <row r="105" spans="5:6" x14ac:dyDescent="0.3">
      <c r="E105">
        <f ca="1"/>
        <v>43.448730296065818</v>
      </c>
      <c r="F105">
        <f ca="1"/>
        <v>1.4770488318076145E-2</v>
      </c>
    </row>
    <row r="106" spans="5:6" x14ac:dyDescent="0.3">
      <c r="E106">
        <f ca="1"/>
        <v>66.110927959936845</v>
      </c>
      <c r="F106">
        <f ca="1"/>
        <v>0.73705850911415227</v>
      </c>
    </row>
    <row r="107" spans="5:6" x14ac:dyDescent="0.3">
      <c r="E107">
        <f ca="1"/>
        <v>83.027559411900015</v>
      </c>
      <c r="F107">
        <f ca="1"/>
        <v>0.94985244260311774</v>
      </c>
    </row>
    <row r="108" spans="5:6" x14ac:dyDescent="0.3">
      <c r="E108">
        <f ca="1"/>
        <v>63.093665326825267</v>
      </c>
      <c r="F108">
        <f ca="1"/>
        <v>0.64808530827591371</v>
      </c>
    </row>
    <row r="109" spans="5:6" x14ac:dyDescent="0.3">
      <c r="E109">
        <f ca="1"/>
        <v>68.693612812369125</v>
      </c>
      <c r="F109">
        <f ca="1"/>
        <v>0.79652323762159427</v>
      </c>
    </row>
    <row r="110" spans="5:6" x14ac:dyDescent="0.3">
      <c r="E110">
        <f ca="1"/>
        <v>73.594656557100407</v>
      </c>
      <c r="F110">
        <f ca="1"/>
        <v>0.87530845095734522</v>
      </c>
    </row>
    <row r="111" spans="5:6" x14ac:dyDescent="0.3">
      <c r="E111">
        <f ca="1"/>
        <v>68.584067536685524</v>
      </c>
      <c r="F111">
        <f ca="1"/>
        <v>0.7942850850819223</v>
      </c>
    </row>
    <row r="112" spans="5:6" x14ac:dyDescent="0.3">
      <c r="E112">
        <f ca="1"/>
        <v>52.510552347456738</v>
      </c>
      <c r="F112">
        <f ca="1"/>
        <v>0.21250578529857411</v>
      </c>
    </row>
    <row r="113" spans="5:6" x14ac:dyDescent="0.3">
      <c r="E113">
        <f ca="1"/>
        <v>50.060925419814694</v>
      </c>
      <c r="F113">
        <f ca="1"/>
        <v>0.12683554751843668</v>
      </c>
    </row>
    <row r="114" spans="5:6" x14ac:dyDescent="0.3">
      <c r="E114">
        <f ca="1"/>
        <v>51.813901427795138</v>
      </c>
      <c r="F114">
        <f ca="1"/>
        <v>0.18596617467611509</v>
      </c>
    </row>
    <row r="115" spans="5:6" x14ac:dyDescent="0.3">
      <c r="E115">
        <f ca="1"/>
        <v>61.935326665061517</v>
      </c>
      <c r="F115">
        <f ca="1"/>
        <v>0.60800204873772978</v>
      </c>
    </row>
    <row r="116" spans="5:6" x14ac:dyDescent="0.3">
      <c r="E116">
        <f ca="1"/>
        <v>92.298915467283877</v>
      </c>
      <c r="F116">
        <f ca="1"/>
        <v>0.9780770767900866</v>
      </c>
    </row>
    <row r="117" spans="5:6" x14ac:dyDescent="0.3">
      <c r="E117">
        <f ca="1"/>
        <v>78.027023211867331</v>
      </c>
      <c r="F117">
        <f ca="1"/>
        <v>0.91933520888473286</v>
      </c>
    </row>
    <row r="118" spans="5:6" x14ac:dyDescent="0.3">
      <c r="E118">
        <f ca="1"/>
        <v>53.424572341087199</v>
      </c>
      <c r="F118">
        <f ca="1"/>
        <v>0.24942714636083854</v>
      </c>
    </row>
    <row r="119" spans="5:6" x14ac:dyDescent="0.3">
      <c r="E119">
        <f ca="1"/>
        <v>60.883334531491087</v>
      </c>
      <c r="F119">
        <f ca="1"/>
        <v>0.56882662292925446</v>
      </c>
    </row>
    <row r="120" spans="5:6" x14ac:dyDescent="0.3">
      <c r="E120">
        <f ca="1"/>
        <v>62.778604050646017</v>
      </c>
      <c r="F120">
        <f ca="1"/>
        <v>0.63750765659312281</v>
      </c>
    </row>
    <row r="121" spans="5:6" x14ac:dyDescent="0.3">
      <c r="E121">
        <f ca="1"/>
        <v>53.214558152020288</v>
      </c>
      <c r="F121">
        <f ca="1"/>
        <v>0.24075814544258239</v>
      </c>
    </row>
    <row r="122" spans="5:6" x14ac:dyDescent="0.3">
      <c r="E122">
        <f ca="1"/>
        <v>62.879424103660462</v>
      </c>
      <c r="F122">
        <f ca="1"/>
        <v>0.64091911226067988</v>
      </c>
    </row>
    <row r="123" spans="5:6" x14ac:dyDescent="0.3">
      <c r="E123">
        <f ca="1"/>
        <v>67.248726918432922</v>
      </c>
      <c r="F123">
        <f ca="1"/>
        <v>0.76502919161058491</v>
      </c>
    </row>
    <row r="124" spans="5:6" x14ac:dyDescent="0.3">
      <c r="E124">
        <f ca="1"/>
        <v>64.259881264009223</v>
      </c>
      <c r="F124">
        <f ca="1"/>
        <v>0.6851058926912621</v>
      </c>
    </row>
    <row r="125" spans="5:6" x14ac:dyDescent="0.3">
      <c r="E125">
        <f ca="1"/>
        <v>54.364557737735645</v>
      </c>
      <c r="F125">
        <f ca="1"/>
        <v>0.28932236777050263</v>
      </c>
    </row>
    <row r="126" spans="5:6" x14ac:dyDescent="0.3">
      <c r="E126">
        <f ca="1"/>
        <v>66.017764266491568</v>
      </c>
      <c r="F126">
        <f ca="1"/>
        <v>0.73463803355565283</v>
      </c>
    </row>
    <row r="127" spans="5:6" x14ac:dyDescent="0.3">
      <c r="E127">
        <f ca="1"/>
        <v>73.393411086911769</v>
      </c>
      <c r="F127">
        <f ca="1"/>
        <v>0.8727879460619733</v>
      </c>
    </row>
    <row r="128" spans="5:6" x14ac:dyDescent="0.3">
      <c r="E128">
        <f ca="1"/>
        <v>68.745200173036267</v>
      </c>
      <c r="F128">
        <f ca="1"/>
        <v>0.79756902987134859</v>
      </c>
    </row>
    <row r="129" spans="5:6" x14ac:dyDescent="0.3">
      <c r="E129">
        <f ca="1"/>
        <v>54.085719362997594</v>
      </c>
      <c r="F129">
        <f ca="1"/>
        <v>0.27732273285968345</v>
      </c>
    </row>
    <row r="130" spans="5:6" x14ac:dyDescent="0.3">
      <c r="E130">
        <f ca="1"/>
        <v>58.122467262309684</v>
      </c>
      <c r="F130">
        <f ca="1"/>
        <v>0.45524852606197691</v>
      </c>
    </row>
    <row r="131" spans="5:6" x14ac:dyDescent="0.3">
      <c r="E131">
        <f ca="1"/>
        <v>53.408686414393991</v>
      </c>
      <c r="F131">
        <f ca="1"/>
        <v>0.24876788980371639</v>
      </c>
    </row>
    <row r="132" spans="5:6" x14ac:dyDescent="0.3">
      <c r="E132">
        <f ca="1"/>
        <v>66.381670738742869</v>
      </c>
      <c r="F132">
        <f ca="1"/>
        <v>0.74397911257749116</v>
      </c>
    </row>
    <row r="133" spans="5:6" x14ac:dyDescent="0.3">
      <c r="E133">
        <f ca="1"/>
        <v>59.806350133894156</v>
      </c>
      <c r="F133">
        <f ca="1"/>
        <v>0.52618989191885779</v>
      </c>
    </row>
    <row r="134" spans="5:6" x14ac:dyDescent="0.3">
      <c r="E134">
        <f ca="1"/>
        <v>87.65345052889586</v>
      </c>
      <c r="F134">
        <f ca="1"/>
        <v>0.96710996156983686</v>
      </c>
    </row>
    <row r="135" spans="5:6" x14ac:dyDescent="0.3">
      <c r="E135">
        <f ca="1"/>
        <v>85.556229571763055</v>
      </c>
      <c r="F135">
        <f ca="1"/>
        <v>0.96026658937236564</v>
      </c>
    </row>
    <row r="136" spans="5:6" x14ac:dyDescent="0.3">
      <c r="E136">
        <f ca="1"/>
        <v>52.667910602627131</v>
      </c>
      <c r="F136">
        <f ca="1"/>
        <v>0.21870451850244257</v>
      </c>
    </row>
    <row r="137" spans="5:6" x14ac:dyDescent="0.3">
      <c r="E137">
        <f ca="1"/>
        <v>52.59621353640167</v>
      </c>
      <c r="F137">
        <f ca="1"/>
        <v>0.21587142942181001</v>
      </c>
    </row>
    <row r="138" spans="5:6" x14ac:dyDescent="0.3">
      <c r="E138">
        <f ca="1"/>
        <v>53.77710312237933</v>
      </c>
      <c r="F138">
        <f ca="1"/>
        <v>0.26419532797475809</v>
      </c>
    </row>
    <row r="139" spans="5:6" x14ac:dyDescent="0.3">
      <c r="E139">
        <f ca="1"/>
        <v>64.320824988039547</v>
      </c>
      <c r="F139">
        <f ca="1"/>
        <v>0.68694826486784144</v>
      </c>
    </row>
    <row r="140" spans="5:6" x14ac:dyDescent="0.3">
      <c r="E140">
        <f ca="1"/>
        <v>80.687790875733597</v>
      </c>
      <c r="F140">
        <f ca="1"/>
        <v>0.93751104619668724</v>
      </c>
    </row>
    <row r="141" spans="5:6" x14ac:dyDescent="0.3">
      <c r="E141">
        <f ca="1"/>
        <v>53.037196444605826</v>
      </c>
      <c r="F141">
        <f ca="1"/>
        <v>0.23351860660770776</v>
      </c>
    </row>
    <row r="142" spans="5:6" x14ac:dyDescent="0.3">
      <c r="E142">
        <f ca="1"/>
        <v>49.289921020315461</v>
      </c>
      <c r="F142">
        <f ca="1"/>
        <v>0.10476981272478207</v>
      </c>
    </row>
    <row r="143" spans="5:6" x14ac:dyDescent="0.3">
      <c r="E143">
        <f ca="1"/>
        <v>55.811958506451731</v>
      </c>
      <c r="F143">
        <f ca="1"/>
        <v>0.35304013556632502</v>
      </c>
    </row>
    <row r="144" spans="5:6" x14ac:dyDescent="0.3">
      <c r="E144">
        <f ca="1"/>
        <v>65.331943609313257</v>
      </c>
      <c r="F144">
        <f ca="1"/>
        <v>0.71619436413022675</v>
      </c>
    </row>
    <row r="145" spans="5:6" x14ac:dyDescent="0.3">
      <c r="E145">
        <f ca="1"/>
        <v>57.360316031815238</v>
      </c>
      <c r="F145">
        <f ca="1"/>
        <v>0.42188300984886545</v>
      </c>
    </row>
    <row r="146" spans="5:6" x14ac:dyDescent="0.3">
      <c r="E146">
        <f ca="1"/>
        <v>63.942928682430846</v>
      </c>
      <c r="F146">
        <f ca="1"/>
        <v>0.67537685265329916</v>
      </c>
    </row>
    <row r="147" spans="5:6" x14ac:dyDescent="0.3">
      <c r="E147">
        <f ca="1"/>
        <v>66.791630992504693</v>
      </c>
      <c r="F147">
        <f ca="1"/>
        <v>0.7541408661351835</v>
      </c>
    </row>
    <row r="148" spans="5:6" x14ac:dyDescent="0.3">
      <c r="E148">
        <f ca="1"/>
        <v>55.942397693107672</v>
      </c>
      <c r="F148">
        <f ca="1"/>
        <v>0.35884920241447871</v>
      </c>
    </row>
    <row r="149" spans="5:6" x14ac:dyDescent="0.3">
      <c r="E149">
        <f ca="1"/>
        <v>65.069564459279803</v>
      </c>
      <c r="F149">
        <f ca="1"/>
        <v>0.70884286854468592</v>
      </c>
    </row>
    <row r="150" spans="5:6" x14ac:dyDescent="0.3">
      <c r="E150">
        <f ca="1"/>
        <v>55.249733237752949</v>
      </c>
      <c r="F150">
        <f ca="1"/>
        <v>0.32808280497232528</v>
      </c>
    </row>
    <row r="151" spans="5:6" x14ac:dyDescent="0.3">
      <c r="E151">
        <f ca="1"/>
        <v>53.228932211369496</v>
      </c>
      <c r="F151">
        <f ca="1"/>
        <v>0.24134820924056918</v>
      </c>
    </row>
    <row r="152" spans="5:6" x14ac:dyDescent="0.3">
      <c r="E152">
        <f ca="1"/>
        <v>70.478207478362293</v>
      </c>
      <c r="F152">
        <f ca="1"/>
        <v>0.82979138111380613</v>
      </c>
    </row>
    <row r="153" spans="5:6" x14ac:dyDescent="0.3">
      <c r="E153">
        <f ca="1"/>
        <v>82.746704646824043</v>
      </c>
      <c r="F153">
        <f ca="1"/>
        <v>0.94852232434784656</v>
      </c>
    </row>
    <row r="154" spans="5:6" x14ac:dyDescent="0.3">
      <c r="E154">
        <f ca="1"/>
        <v>57.006972806081315</v>
      </c>
      <c r="F154">
        <f ca="1"/>
        <v>0.40624692171240651</v>
      </c>
    </row>
    <row r="155" spans="5:6" x14ac:dyDescent="0.3">
      <c r="E155">
        <f ca="1"/>
        <v>77.947778359333185</v>
      </c>
      <c r="F155">
        <f ca="1"/>
        <v>0.91871315706565193</v>
      </c>
    </row>
    <row r="156" spans="5:6" x14ac:dyDescent="0.3">
      <c r="E156">
        <f ca="1"/>
        <v>59.056757478345048</v>
      </c>
      <c r="F156">
        <f ca="1"/>
        <v>0.49517556204040308</v>
      </c>
    </row>
    <row r="157" spans="5:6" x14ac:dyDescent="0.3">
      <c r="E157">
        <f ca="1"/>
        <v>49.832226577227146</v>
      </c>
      <c r="F157">
        <f ca="1"/>
        <v>0.12002610825810368</v>
      </c>
    </row>
    <row r="158" spans="5:6" x14ac:dyDescent="0.3">
      <c r="E158">
        <f ca="1"/>
        <v>61.350883772611553</v>
      </c>
      <c r="F158">
        <f ca="1"/>
        <v>0.58655363831428009</v>
      </c>
    </row>
    <row r="159" spans="5:6" x14ac:dyDescent="0.3">
      <c r="E159">
        <f ca="1"/>
        <v>60.853284325396807</v>
      </c>
      <c r="F159">
        <f ca="1"/>
        <v>0.56767046938355803</v>
      </c>
    </row>
    <row r="160" spans="5:6" x14ac:dyDescent="0.3">
      <c r="E160">
        <f ca="1"/>
        <v>68.935998455645546</v>
      </c>
      <c r="F160">
        <f ca="1"/>
        <v>0.80139168903154046</v>
      </c>
    </row>
    <row r="161" spans="5:6" x14ac:dyDescent="0.3">
      <c r="E161">
        <f ca="1"/>
        <v>76.406217197188155</v>
      </c>
      <c r="F161">
        <f ca="1"/>
        <v>0.90553310781555185</v>
      </c>
    </row>
    <row r="162" spans="5:6" x14ac:dyDescent="0.3">
      <c r="E162">
        <f ca="1"/>
        <v>80.687588762795713</v>
      </c>
      <c r="F162">
        <f ca="1"/>
        <v>0.93750984687777905</v>
      </c>
    </row>
    <row r="163" spans="5:6" x14ac:dyDescent="0.3">
      <c r="E163">
        <f ca="1"/>
        <v>54.268871643499509</v>
      </c>
      <c r="F163">
        <f ca="1"/>
        <v>0.28519088945233406</v>
      </c>
    </row>
    <row r="164" spans="5:6" x14ac:dyDescent="0.3">
      <c r="E164">
        <f ca="1"/>
        <v>62.129758138473321</v>
      </c>
      <c r="F164">
        <f ca="1"/>
        <v>0.61495784125642883</v>
      </c>
    </row>
    <row r="165" spans="5:6" x14ac:dyDescent="0.3">
      <c r="E165">
        <f ca="1"/>
        <v>70.348559656576143</v>
      </c>
      <c r="F165">
        <f ca="1"/>
        <v>0.82756793336206136</v>
      </c>
    </row>
    <row r="166" spans="5:6" x14ac:dyDescent="0.3">
      <c r="E166">
        <f ca="1"/>
        <v>63.131532599314575</v>
      </c>
      <c r="F166">
        <f ca="1"/>
        <v>0.64934016553675322</v>
      </c>
    </row>
    <row r="167" spans="5:6" x14ac:dyDescent="0.3">
      <c r="E167">
        <f ca="1"/>
        <v>48.94943192946188</v>
      </c>
      <c r="F167">
        <f ca="1"/>
        <v>9.5840118894129203E-2</v>
      </c>
    </row>
    <row r="168" spans="5:6" x14ac:dyDescent="0.3">
      <c r="E168">
        <f ca="1"/>
        <v>73.930596408159289</v>
      </c>
      <c r="F168">
        <f ca="1"/>
        <v>0.87940078958294876</v>
      </c>
    </row>
    <row r="169" spans="5:6" x14ac:dyDescent="0.3">
      <c r="E169">
        <f ca="1"/>
        <v>59.429408629798409</v>
      </c>
      <c r="F169">
        <f ca="1"/>
        <v>0.51072003803301724</v>
      </c>
    </row>
    <row r="170" spans="5:6" x14ac:dyDescent="0.3">
      <c r="E170">
        <f ca="1"/>
        <v>76.314488845076966</v>
      </c>
      <c r="F170">
        <f ca="1"/>
        <v>0.90468014098098815</v>
      </c>
    </row>
    <row r="171" spans="5:6" x14ac:dyDescent="0.3">
      <c r="E171">
        <f ca="1"/>
        <v>54.830781392118098</v>
      </c>
      <c r="F171">
        <f ca="1"/>
        <v>0.3096307568229561</v>
      </c>
    </row>
    <row r="172" spans="5:6" x14ac:dyDescent="0.3">
      <c r="E172">
        <f ca="1"/>
        <v>51.266378306707608</v>
      </c>
      <c r="F172">
        <f ca="1"/>
        <v>0.16624619778808591</v>
      </c>
    </row>
    <row r="173" spans="5:6" x14ac:dyDescent="0.3">
      <c r="E173">
        <f ca="1"/>
        <v>67.160093228083909</v>
      </c>
      <c r="F173">
        <f ca="1"/>
        <v>0.7629537497087997</v>
      </c>
    </row>
    <row r="174" spans="5:6" x14ac:dyDescent="0.3">
      <c r="E174">
        <f ca="1"/>
        <v>61.54396409854661</v>
      </c>
      <c r="F174">
        <f ca="1"/>
        <v>0.59372813666638447</v>
      </c>
    </row>
    <row r="175" spans="5:6" x14ac:dyDescent="0.3">
      <c r="E175">
        <f ca="1"/>
        <v>52.575813971786225</v>
      </c>
      <c r="F175">
        <f ca="1"/>
        <v>0.21506801236696721</v>
      </c>
    </row>
    <row r="176" spans="5:6" x14ac:dyDescent="0.3">
      <c r="E176">
        <f ca="1"/>
        <v>51.391132798949627</v>
      </c>
      <c r="F176">
        <f ca="1"/>
        <v>0.17064531472164218</v>
      </c>
    </row>
    <row r="177" spans="5:6" x14ac:dyDescent="0.3">
      <c r="E177">
        <f ca="1"/>
        <v>61.193301312443751</v>
      </c>
      <c r="F177">
        <f ca="1"/>
        <v>0.58063437735936729</v>
      </c>
    </row>
    <row r="178" spans="5:6" x14ac:dyDescent="0.3">
      <c r="E178">
        <f ca="1"/>
        <v>70.164332341038588</v>
      </c>
      <c r="F178">
        <f ca="1"/>
        <v>0.82435840684814743</v>
      </c>
    </row>
    <row r="179" spans="5:6" x14ac:dyDescent="0.3">
      <c r="E179">
        <f ca="1"/>
        <v>61.405965284469829</v>
      </c>
      <c r="F179">
        <f ca="1"/>
        <v>0.58860918266078943</v>
      </c>
    </row>
    <row r="180" spans="5:6" x14ac:dyDescent="0.3">
      <c r="E180">
        <f ca="1"/>
        <v>55.939308839967438</v>
      </c>
      <c r="F180">
        <f ca="1"/>
        <v>0.3587115939868124</v>
      </c>
    </row>
    <row r="181" spans="5:6" x14ac:dyDescent="0.3">
      <c r="E181">
        <f ca="1"/>
        <v>67.401604648337354</v>
      </c>
      <c r="F181">
        <f ca="1"/>
        <v>0.76856890339904349</v>
      </c>
    </row>
    <row r="182" spans="5:6" x14ac:dyDescent="0.3">
      <c r="E182">
        <f ca="1"/>
        <v>60.235653242932926</v>
      </c>
      <c r="F182">
        <f ca="1"/>
        <v>0.54347427727794928</v>
      </c>
    </row>
    <row r="183" spans="5:6" x14ac:dyDescent="0.3">
      <c r="E183">
        <f ca="1"/>
        <v>83.365882826957844</v>
      </c>
      <c r="F183">
        <f ca="1"/>
        <v>0.95140502790101134</v>
      </c>
    </row>
    <row r="184" spans="5:6" x14ac:dyDescent="0.3">
      <c r="E184">
        <f ca="1"/>
        <v>56.821347506638034</v>
      </c>
      <c r="F184">
        <f ca="1"/>
        <v>0.39800362467264738</v>
      </c>
    </row>
    <row r="185" spans="5:6" x14ac:dyDescent="0.3">
      <c r="E185">
        <f ca="1"/>
        <v>59.896149760427463</v>
      </c>
      <c r="F185">
        <f ca="1"/>
        <v>0.52983558665314701</v>
      </c>
    </row>
    <row r="186" spans="5:6" x14ac:dyDescent="0.3">
      <c r="E186">
        <f ca="1"/>
        <v>51.891084302744162</v>
      </c>
      <c r="F186">
        <f ca="1"/>
        <v>0.18882975311572023</v>
      </c>
    </row>
    <row r="187" spans="5:6" x14ac:dyDescent="0.3">
      <c r="E187">
        <f ca="1"/>
        <v>58.741831504863448</v>
      </c>
      <c r="F187">
        <f ca="1"/>
        <v>0.48185975961911071</v>
      </c>
    </row>
    <row r="188" spans="5:6" x14ac:dyDescent="0.3">
      <c r="E188">
        <f ca="1"/>
        <v>77.529066957629638</v>
      </c>
      <c r="F188">
        <f ca="1"/>
        <v>0.91533986805554957</v>
      </c>
    </row>
    <row r="189" spans="5:6" x14ac:dyDescent="0.3">
      <c r="E189">
        <f ca="1"/>
        <v>76.449892115500134</v>
      </c>
      <c r="F189">
        <f ca="1"/>
        <v>0.90593637853042064</v>
      </c>
    </row>
    <row r="190" spans="5:6" x14ac:dyDescent="0.3">
      <c r="E190">
        <f ca="1"/>
        <v>47.395494019990906</v>
      </c>
      <c r="F190">
        <f ca="1"/>
        <v>6.1448419946717348E-2</v>
      </c>
    </row>
    <row r="191" spans="5:6" x14ac:dyDescent="0.3">
      <c r="E191">
        <f ca="1"/>
        <v>85.412366788494381</v>
      </c>
      <c r="F191">
        <f ca="1"/>
        <v>0.95974261313107934</v>
      </c>
    </row>
    <row r="192" spans="5:6" x14ac:dyDescent="0.3">
      <c r="E192">
        <f ca="1"/>
        <v>71.285361520074758</v>
      </c>
      <c r="F192">
        <f ca="1"/>
        <v>0.8430001442513767</v>
      </c>
    </row>
    <row r="193" spans="5:6" x14ac:dyDescent="0.3">
      <c r="E193">
        <f ca="1"/>
        <v>55.764280411628754</v>
      </c>
      <c r="F193">
        <f ca="1"/>
        <v>0.35091801717457877</v>
      </c>
    </row>
    <row r="194" spans="5:6" x14ac:dyDescent="0.3">
      <c r="E194">
        <f ca="1"/>
        <v>73.13536571501983</v>
      </c>
      <c r="F194">
        <f ca="1"/>
        <v>0.86947844035686916</v>
      </c>
    </row>
    <row r="195" spans="5:6" x14ac:dyDescent="0.3">
      <c r="E195">
        <f ca="1"/>
        <v>50.405489030913763</v>
      </c>
      <c r="F195">
        <f ca="1"/>
        <v>0.13750676937975242</v>
      </c>
    </row>
    <row r="196" spans="5:6" x14ac:dyDescent="0.3">
      <c r="E196">
        <f ca="1"/>
        <v>56.978767059978587</v>
      </c>
      <c r="F196">
        <f ca="1"/>
        <v>0.40499545826397076</v>
      </c>
    </row>
    <row r="197" spans="5:6" x14ac:dyDescent="0.3">
      <c r="E197">
        <f ca="1"/>
        <v>62.929495560663376</v>
      </c>
      <c r="F197">
        <f ca="1"/>
        <v>0.6426040900622052</v>
      </c>
    </row>
    <row r="198" spans="5:6" x14ac:dyDescent="0.3">
      <c r="E198">
        <f ca="1"/>
        <v>48.541340003284724</v>
      </c>
      <c r="F198">
        <f ca="1"/>
        <v>8.5801652804141398E-2</v>
      </c>
    </row>
    <row r="199" spans="5:6" x14ac:dyDescent="0.3">
      <c r="E199">
        <f ca="1"/>
        <v>58.411132911651244</v>
      </c>
      <c r="F199">
        <f ca="1"/>
        <v>0.46771608668433634</v>
      </c>
    </row>
    <row r="200" spans="5:6" x14ac:dyDescent="0.3">
      <c r="E200">
        <f ca="1"/>
        <v>58.286268395976315</v>
      </c>
      <c r="F200">
        <f ca="1"/>
        <v>0.46233628732009691</v>
      </c>
    </row>
    <row r="201" spans="5:6" x14ac:dyDescent="0.3">
      <c r="E201">
        <f ca="1"/>
        <v>50.449476925178139</v>
      </c>
      <c r="F201">
        <f ca="1"/>
        <v>0.13890419273866053</v>
      </c>
    </row>
    <row r="202" spans="5:6" x14ac:dyDescent="0.3">
      <c r="E202">
        <f ca="1"/>
        <v>61.991124449315969</v>
      </c>
      <c r="F202">
        <f ca="1"/>
        <v>0.61000749198751814</v>
      </c>
    </row>
    <row r="203" spans="5:6" x14ac:dyDescent="0.3">
      <c r="E203">
        <f ca="1"/>
        <v>72.099587905379877</v>
      </c>
      <c r="F203">
        <f ca="1"/>
        <v>0.85527329582290101</v>
      </c>
    </row>
    <row r="204" spans="5:6" x14ac:dyDescent="0.3">
      <c r="E204">
        <f ca="1"/>
        <v>58.684994040329244</v>
      </c>
      <c r="F204">
        <f ca="1"/>
        <v>0.4794401682116029</v>
      </c>
    </row>
    <row r="205" spans="5:6" x14ac:dyDescent="0.3">
      <c r="E205">
        <f ca="1"/>
        <v>84.37112011425863</v>
      </c>
      <c r="F205">
        <f ca="1"/>
        <v>0.95571571982469206</v>
      </c>
    </row>
    <row r="206" spans="5:6" x14ac:dyDescent="0.3">
      <c r="E206">
        <f ca="1"/>
        <v>63.533396431485357</v>
      </c>
      <c r="F206">
        <f ca="1"/>
        <v>0.66243892284077033</v>
      </c>
    </row>
    <row r="207" spans="5:6" x14ac:dyDescent="0.3">
      <c r="E207">
        <f ca="1"/>
        <v>60.595555241194234</v>
      </c>
      <c r="F207">
        <f ca="1"/>
        <v>0.55767316784067122</v>
      </c>
    </row>
    <row r="208" spans="5:6" x14ac:dyDescent="0.3">
      <c r="E208">
        <f ca="1"/>
        <v>56.182072653055485</v>
      </c>
      <c r="F208">
        <f ca="1"/>
        <v>0.36953103585091535</v>
      </c>
    </row>
    <row r="209" spans="5:6" x14ac:dyDescent="0.3">
      <c r="E209">
        <f ca="1"/>
        <v>56.11722445331224</v>
      </c>
      <c r="F209">
        <f ca="1"/>
        <v>0.36664029125001435</v>
      </c>
    </row>
    <row r="210" spans="5:6" x14ac:dyDescent="0.3">
      <c r="E210">
        <f ca="1"/>
        <v>70.823781367603559</v>
      </c>
      <c r="F210">
        <f ca="1"/>
        <v>0.83557844386434388</v>
      </c>
    </row>
    <row r="211" spans="5:6" x14ac:dyDescent="0.3">
      <c r="E211">
        <f ca="1"/>
        <v>54.371266239757446</v>
      </c>
      <c r="F211">
        <f ca="1"/>
        <v>0.289612533350176</v>
      </c>
    </row>
    <row r="212" spans="5:6" x14ac:dyDescent="0.3">
      <c r="E212">
        <f ca="1"/>
        <v>64.783411751416338</v>
      </c>
      <c r="F212">
        <f ca="1"/>
        <v>0.70063618976835784</v>
      </c>
    </row>
    <row r="213" spans="5:6" x14ac:dyDescent="0.3">
      <c r="E213">
        <f ca="1"/>
        <v>44.830994808751178</v>
      </c>
      <c r="F213">
        <f ca="1"/>
        <v>2.5576769803675636E-2</v>
      </c>
    </row>
    <row r="214" spans="5:6" x14ac:dyDescent="0.3">
      <c r="E214">
        <f ca="1"/>
        <v>65.441490942014966</v>
      </c>
      <c r="F214">
        <f ca="1"/>
        <v>0.71921500125830773</v>
      </c>
    </row>
    <row r="215" spans="5:6" x14ac:dyDescent="0.3">
      <c r="E215">
        <f ca="1"/>
        <v>72.049855645735903</v>
      </c>
      <c r="F215">
        <f ca="1"/>
        <v>0.85455253262602493</v>
      </c>
    </row>
    <row r="216" spans="5:6" x14ac:dyDescent="0.3">
      <c r="E216">
        <f ca="1"/>
        <v>66.607276661289433</v>
      </c>
      <c r="F216">
        <f ca="1"/>
        <v>0.74961815489274986</v>
      </c>
    </row>
    <row r="217" spans="5:6" x14ac:dyDescent="0.3">
      <c r="E217">
        <f ca="1"/>
        <v>54.058114055181903</v>
      </c>
      <c r="F217">
        <f ca="1"/>
        <v>0.27614160498619356</v>
      </c>
    </row>
    <row r="218" spans="5:6" x14ac:dyDescent="0.3">
      <c r="E218">
        <f ca="1"/>
        <v>77.498693536215455</v>
      </c>
      <c r="F218">
        <f ca="1"/>
        <v>0.91508940295854502</v>
      </c>
    </row>
    <row r="219" spans="5:6" x14ac:dyDescent="0.3">
      <c r="E219">
        <f ca="1"/>
        <v>62.48071034155361</v>
      </c>
      <c r="F219">
        <f ca="1"/>
        <v>0.6272821328268503</v>
      </c>
    </row>
    <row r="220" spans="5:6" x14ac:dyDescent="0.3">
      <c r="E220">
        <f ca="1"/>
        <v>66.205426189474366</v>
      </c>
      <c r="F220">
        <f ca="1"/>
        <v>0.73949316410318866</v>
      </c>
    </row>
    <row r="221" spans="5:6" x14ac:dyDescent="0.3">
      <c r="E221">
        <f ca="1"/>
        <v>47.117912930752297</v>
      </c>
      <c r="F221">
        <f ca="1"/>
        <v>5.6377241552063681E-2</v>
      </c>
    </row>
    <row r="222" spans="5:6" x14ac:dyDescent="0.3">
      <c r="E222">
        <f ca="1"/>
        <v>46.481795827523065</v>
      </c>
      <c r="F222">
        <f ca="1"/>
        <v>4.5914292014082592E-2</v>
      </c>
    </row>
    <row r="223" spans="5:6" x14ac:dyDescent="0.3">
      <c r="E223">
        <f ca="1"/>
        <v>61.922822134536716</v>
      </c>
      <c r="F223">
        <f ca="1"/>
        <v>0.60755159909305656</v>
      </c>
    </row>
    <row r="224" spans="5:6" x14ac:dyDescent="0.3">
      <c r="E224">
        <f ca="1"/>
        <v>54.112872803737709</v>
      </c>
      <c r="F224">
        <f ca="1"/>
        <v>0.27848578175777799</v>
      </c>
    </row>
    <row r="225" spans="5:6" x14ac:dyDescent="0.3">
      <c r="E225">
        <f ca="1"/>
        <v>69.347710851640102</v>
      </c>
      <c r="F225">
        <f ca="1"/>
        <v>0.80940160443327924</v>
      </c>
    </row>
    <row r="226" spans="5:6" x14ac:dyDescent="0.3">
      <c r="E226">
        <f ca="1"/>
        <v>52.952277093049204</v>
      </c>
      <c r="F226">
        <f ca="1"/>
        <v>0.23008019264529853</v>
      </c>
    </row>
    <row r="227" spans="5:6" x14ac:dyDescent="0.3">
      <c r="E227">
        <f ca="1"/>
        <v>54.213340627274533</v>
      </c>
      <c r="F227">
        <f ca="1"/>
        <v>0.28279961614272409</v>
      </c>
    </row>
    <row r="228" spans="5:6" x14ac:dyDescent="0.3">
      <c r="E228">
        <f ca="1"/>
        <v>73.954194821875362</v>
      </c>
      <c r="F228">
        <f ca="1"/>
        <v>0.87968294471323283</v>
      </c>
    </row>
    <row r="229" spans="5:6" x14ac:dyDescent="0.3">
      <c r="E229">
        <f ca="1"/>
        <v>65.969403923661403</v>
      </c>
      <c r="F229">
        <f ca="1"/>
        <v>0.73337365068144933</v>
      </c>
    </row>
    <row r="230" spans="5:6" x14ac:dyDescent="0.3">
      <c r="E230">
        <f ca="1"/>
        <v>61.734305651538556</v>
      </c>
      <c r="F230">
        <f ca="1"/>
        <v>0.60071557768073269</v>
      </c>
    </row>
    <row r="231" spans="5:6" x14ac:dyDescent="0.3">
      <c r="E231">
        <f ca="1"/>
        <v>68.657548134909348</v>
      </c>
      <c r="F231">
        <f ca="1"/>
        <v>0.7957890106516643</v>
      </c>
    </row>
    <row r="232" spans="5:6" x14ac:dyDescent="0.3">
      <c r="E232">
        <f ca="1"/>
        <v>56.84141862897193</v>
      </c>
      <c r="F232">
        <f ca="1"/>
        <v>0.39889572451538985</v>
      </c>
    </row>
    <row r="233" spans="5:6" x14ac:dyDescent="0.3">
      <c r="E233">
        <f ca="1"/>
        <v>60.40962969451936</v>
      </c>
      <c r="F233">
        <f ca="1"/>
        <v>0.55037209363122663</v>
      </c>
    </row>
    <row r="234" spans="5:6" x14ac:dyDescent="0.3">
      <c r="E234">
        <f ca="1"/>
        <v>71.906558376508272</v>
      </c>
      <c r="F234">
        <f ca="1"/>
        <v>0.85245513844810827</v>
      </c>
    </row>
    <row r="235" spans="5:6" x14ac:dyDescent="0.3">
      <c r="E235">
        <f ca="1"/>
        <v>50.243629507850152</v>
      </c>
      <c r="F235">
        <f ca="1"/>
        <v>0.13243286212054689</v>
      </c>
    </row>
    <row r="236" spans="5:6" x14ac:dyDescent="0.3">
      <c r="E236">
        <f ca="1"/>
        <v>57.833086645304945</v>
      </c>
      <c r="F236">
        <f ca="1"/>
        <v>0.4426492541771232</v>
      </c>
    </row>
    <row r="237" spans="5:6" x14ac:dyDescent="0.3">
      <c r="E237">
        <f ca="1"/>
        <v>61.953349368026153</v>
      </c>
      <c r="F237">
        <f ca="1"/>
        <v>0.60865062177157159</v>
      </c>
    </row>
    <row r="238" spans="5:6" x14ac:dyDescent="0.3">
      <c r="E238">
        <f ca="1"/>
        <v>61.579428330667483</v>
      </c>
      <c r="F238">
        <f ca="1"/>
        <v>0.59503647903692158</v>
      </c>
    </row>
    <row r="239" spans="5:6" x14ac:dyDescent="0.3">
      <c r="E239">
        <f ca="1"/>
        <v>54.66993185363809</v>
      </c>
      <c r="F239">
        <f ca="1"/>
        <v>0.30259355093712159</v>
      </c>
    </row>
    <row r="240" spans="5:6" x14ac:dyDescent="0.3">
      <c r="E240">
        <f ca="1"/>
        <v>63.828671861939554</v>
      </c>
      <c r="F240">
        <f ca="1"/>
        <v>0.6718089364242662</v>
      </c>
    </row>
    <row r="241" spans="5:6" x14ac:dyDescent="0.3">
      <c r="E241">
        <f ca="1"/>
        <v>52.446301513993355</v>
      </c>
      <c r="F241">
        <f ca="1"/>
        <v>0.20999535723923626</v>
      </c>
    </row>
    <row r="242" spans="5:6" x14ac:dyDescent="0.3">
      <c r="E242">
        <f ca="1"/>
        <v>52.742710957463856</v>
      </c>
      <c r="F242">
        <f ca="1"/>
        <v>0.22167556045266248</v>
      </c>
    </row>
    <row r="243" spans="5:6" x14ac:dyDescent="0.3">
      <c r="E243">
        <f ca="1"/>
        <v>53.930711115818163</v>
      </c>
      <c r="F243">
        <f ca="1"/>
        <v>0.27070766271128716</v>
      </c>
    </row>
    <row r="244" spans="5:6" x14ac:dyDescent="0.3">
      <c r="E244">
        <f ca="1"/>
        <v>69.297522540509789</v>
      </c>
      <c r="F244">
        <f ca="1"/>
        <v>0.80844240487334018</v>
      </c>
    </row>
    <row r="245" spans="5:6" x14ac:dyDescent="0.3">
      <c r="E245">
        <f ca="1"/>
        <v>99.743305782022844</v>
      </c>
      <c r="F245">
        <f ca="1"/>
        <v>0.9881325614257912</v>
      </c>
    </row>
    <row r="246" spans="5:6" x14ac:dyDescent="0.3">
      <c r="E246">
        <f ca="1"/>
        <v>45.486179999423307</v>
      </c>
      <c r="F246">
        <f ca="1"/>
        <v>3.2558408578700355E-2</v>
      </c>
    </row>
    <row r="247" spans="5:6" x14ac:dyDescent="0.3">
      <c r="E247">
        <f ca="1"/>
        <v>71.736471852787858</v>
      </c>
      <c r="F247">
        <f ca="1"/>
        <v>0.8499254852610868</v>
      </c>
    </row>
    <row r="248" spans="5:6" x14ac:dyDescent="0.3">
      <c r="E248">
        <f ca="1"/>
        <v>56.172413815669152</v>
      </c>
      <c r="F248">
        <f ca="1"/>
        <v>0.36910046027189664</v>
      </c>
    </row>
    <row r="249" spans="5:6" x14ac:dyDescent="0.3">
      <c r="E249">
        <f ca="1"/>
        <v>83.527746204889141</v>
      </c>
      <c r="F249">
        <f ca="1"/>
        <v>0.95212915091722861</v>
      </c>
    </row>
    <row r="250" spans="5:6" x14ac:dyDescent="0.3">
      <c r="E250">
        <f ca="1"/>
        <v>56.545797375485648</v>
      </c>
      <c r="F250">
        <f ca="1"/>
        <v>0.38574147009296178</v>
      </c>
    </row>
    <row r="251" spans="5:6" x14ac:dyDescent="0.3">
      <c r="E251">
        <f ca="1"/>
        <v>49.522709924830458</v>
      </c>
      <c r="F251">
        <f ca="1"/>
        <v>0.11116398196789688</v>
      </c>
    </row>
    <row r="252" spans="5:6" x14ac:dyDescent="0.3">
      <c r="E252">
        <f ca="1"/>
        <v>65.48549552391485</v>
      </c>
      <c r="F252">
        <f ca="1"/>
        <v>0.72042033460097921</v>
      </c>
    </row>
    <row r="253" spans="5:6" x14ac:dyDescent="0.3">
      <c r="E253">
        <f ca="1"/>
        <v>71.782302669404828</v>
      </c>
      <c r="F253">
        <f ca="1"/>
        <v>0.85061144048176962</v>
      </c>
    </row>
    <row r="254" spans="5:6" x14ac:dyDescent="0.3">
      <c r="E254">
        <f ca="1"/>
        <v>44.859807785274867</v>
      </c>
      <c r="F254">
        <f ca="1"/>
        <v>2.5856265465166176E-2</v>
      </c>
    </row>
    <row r="255" spans="5:6" x14ac:dyDescent="0.3">
      <c r="E255">
        <f ca="1"/>
        <v>58.118222684397658</v>
      </c>
      <c r="F255">
        <f ca="1"/>
        <v>0.45506442070160574</v>
      </c>
    </row>
    <row r="256" spans="5:6" x14ac:dyDescent="0.3">
      <c r="E256">
        <f ca="1"/>
        <v>69.00532544908863</v>
      </c>
      <c r="F256">
        <f ca="1"/>
        <v>0.80276315161341538</v>
      </c>
    </row>
    <row r="257" spans="5:6" x14ac:dyDescent="0.3">
      <c r="E257">
        <f ca="1"/>
        <v>65.368908465177668</v>
      </c>
      <c r="F257">
        <f ca="1"/>
        <v>0.71721682324262614</v>
      </c>
    </row>
    <row r="258" spans="5:6" x14ac:dyDescent="0.3">
      <c r="E258">
        <f ca="1"/>
        <v>51.533265015582984</v>
      </c>
      <c r="F258">
        <f ca="1"/>
        <v>0.17572591637622098</v>
      </c>
    </row>
    <row r="259" spans="5:6" x14ac:dyDescent="0.3">
      <c r="E259">
        <f ca="1"/>
        <v>61.469005579417455</v>
      </c>
      <c r="F259">
        <f ca="1"/>
        <v>0.59095310901302889</v>
      </c>
    </row>
    <row r="260" spans="5:6" x14ac:dyDescent="0.3">
      <c r="E260">
        <f ca="1"/>
        <v>76.955799413262568</v>
      </c>
      <c r="F260">
        <f ca="1"/>
        <v>0.91047636362941309</v>
      </c>
    </row>
    <row r="261" spans="5:6" x14ac:dyDescent="0.3">
      <c r="E261">
        <f ca="1"/>
        <v>59.294980326132709</v>
      </c>
      <c r="F261">
        <f ca="1"/>
        <v>0.50514031408933591</v>
      </c>
    </row>
    <row r="262" spans="5:6" x14ac:dyDescent="0.3">
      <c r="E262">
        <f ca="1"/>
        <v>50.136107611760508</v>
      </c>
      <c r="F262">
        <f ca="1"/>
        <v>0.12912201727634737</v>
      </c>
    </row>
    <row r="263" spans="5:6" x14ac:dyDescent="0.3">
      <c r="E263">
        <f ca="1"/>
        <v>63.042367665807866</v>
      </c>
      <c r="F263">
        <f ca="1"/>
        <v>0.64637974663388742</v>
      </c>
    </row>
    <row r="264" spans="5:6" x14ac:dyDescent="0.3">
      <c r="E264">
        <f ca="1"/>
        <v>53.768644269618584</v>
      </c>
      <c r="F264">
        <f ca="1"/>
        <v>0.26383800967588245</v>
      </c>
    </row>
    <row r="265" spans="5:6" x14ac:dyDescent="0.3">
      <c r="E265">
        <f ca="1"/>
        <v>70.320036074590448</v>
      </c>
      <c r="F265">
        <f ca="1"/>
        <v>0.8270748690998313</v>
      </c>
    </row>
    <row r="266" spans="5:6" x14ac:dyDescent="0.3">
      <c r="E266">
        <f ca="1"/>
        <v>72.164376520399557</v>
      </c>
      <c r="F266">
        <f ca="1"/>
        <v>0.85620678557595709</v>
      </c>
    </row>
    <row r="267" spans="5:6" x14ac:dyDescent="0.3">
      <c r="E267">
        <f ca="1"/>
        <v>44.850959681328632</v>
      </c>
      <c r="F267">
        <f ca="1"/>
        <v>2.5770176792599447E-2</v>
      </c>
    </row>
    <row r="268" spans="5:6" x14ac:dyDescent="0.3">
      <c r="E268">
        <f ca="1"/>
        <v>55.917160467877224</v>
      </c>
      <c r="F268">
        <f ca="1"/>
        <v>0.35772494375542691</v>
      </c>
    </row>
    <row r="269" spans="5:6" x14ac:dyDescent="0.3">
      <c r="E269">
        <f ca="1"/>
        <v>50.466505521203651</v>
      </c>
      <c r="F269">
        <f ca="1"/>
        <v>0.13944727363477064</v>
      </c>
    </row>
    <row r="270" spans="5:6" x14ac:dyDescent="0.3">
      <c r="E270">
        <f ca="1"/>
        <v>70.90343166644719</v>
      </c>
      <c r="F270">
        <f ca="1"/>
        <v>0.8368839728098949</v>
      </c>
    </row>
    <row r="271" spans="5:6" x14ac:dyDescent="0.3">
      <c r="E271">
        <f ca="1"/>
        <v>91.99928186049037</v>
      </c>
      <c r="F271">
        <f ca="1"/>
        <v>0.97750802105405976</v>
      </c>
    </row>
    <row r="272" spans="5:6" x14ac:dyDescent="0.3">
      <c r="E272">
        <f ca="1"/>
        <v>66.720028051256804</v>
      </c>
      <c r="F272">
        <f ca="1"/>
        <v>0.75239330279968097</v>
      </c>
    </row>
    <row r="273" spans="5:6" x14ac:dyDescent="0.3">
      <c r="E273">
        <f ca="1"/>
        <v>54.249261273352012</v>
      </c>
      <c r="F273">
        <f ca="1"/>
        <v>0.28434587988889093</v>
      </c>
    </row>
    <row r="274" spans="5:6" x14ac:dyDescent="0.3">
      <c r="E274">
        <f ca="1"/>
        <v>73.277625995042058</v>
      </c>
      <c r="F274">
        <f ca="1"/>
        <v>0.87131386636059283</v>
      </c>
    </row>
    <row r="275" spans="5:6" x14ac:dyDescent="0.3">
      <c r="E275">
        <f ca="1"/>
        <v>47.982724929962842</v>
      </c>
      <c r="F275">
        <f ca="1"/>
        <v>7.3230363175068883E-2</v>
      </c>
    </row>
    <row r="276" spans="5:6" x14ac:dyDescent="0.3">
      <c r="E276">
        <f ca="1"/>
        <v>65.392296620371553</v>
      </c>
      <c r="F276">
        <f ca="1"/>
        <v>0.71786206358144911</v>
      </c>
    </row>
    <row r="277" spans="5:6" x14ac:dyDescent="0.3">
      <c r="E277">
        <f ca="1"/>
        <v>46.17306280024038</v>
      </c>
      <c r="F277">
        <f ca="1"/>
        <v>4.1393877008085382E-2</v>
      </c>
    </row>
    <row r="278" spans="5:6" x14ac:dyDescent="0.3">
      <c r="E278">
        <f ca="1"/>
        <v>47.761763458192483</v>
      </c>
      <c r="F278">
        <f ca="1"/>
        <v>6.8626812558215081E-2</v>
      </c>
    </row>
    <row r="279" spans="5:6" x14ac:dyDescent="0.3">
      <c r="E279">
        <f ca="1"/>
        <v>43.884360690275628</v>
      </c>
      <c r="F279">
        <f ca="1"/>
        <v>1.7663930141989963E-2</v>
      </c>
    </row>
    <row r="280" spans="5:6" x14ac:dyDescent="0.3">
      <c r="E280">
        <f ca="1"/>
        <v>72.750467034705068</v>
      </c>
      <c r="F280">
        <f ca="1"/>
        <v>0.86437547059563757</v>
      </c>
    </row>
    <row r="281" spans="5:6" x14ac:dyDescent="0.3">
      <c r="E281">
        <f ca="1"/>
        <v>67.81811978553921</v>
      </c>
      <c r="F281">
        <f ca="1"/>
        <v>0.77795897255894308</v>
      </c>
    </row>
    <row r="282" spans="5:6" x14ac:dyDescent="0.3">
      <c r="E282">
        <f ca="1"/>
        <v>57.138362970798148</v>
      </c>
      <c r="F282">
        <f ca="1"/>
        <v>0.4120706390951735</v>
      </c>
    </row>
    <row r="283" spans="5:6" x14ac:dyDescent="0.3">
      <c r="E283">
        <f ca="1"/>
        <v>56.133809388496466</v>
      </c>
      <c r="F283">
        <f ca="1"/>
        <v>0.3673795767865301</v>
      </c>
    </row>
    <row r="284" spans="5:6" x14ac:dyDescent="0.3">
      <c r="E284">
        <f ca="1"/>
        <v>48.883865865667595</v>
      </c>
      <c r="F284">
        <f ca="1"/>
        <v>9.4178439704529771E-2</v>
      </c>
    </row>
    <row r="285" spans="5:6" x14ac:dyDescent="0.3">
      <c r="E285">
        <f ca="1"/>
        <v>57.825445676395937</v>
      </c>
      <c r="F285">
        <f ca="1"/>
        <v>0.44231532700038878</v>
      </c>
    </row>
    <row r="286" spans="5:6" x14ac:dyDescent="0.3">
      <c r="E286">
        <f ca="1"/>
        <v>66.902545002089013</v>
      </c>
      <c r="F286">
        <f ca="1"/>
        <v>0.75682529565561185</v>
      </c>
    </row>
    <row r="287" spans="5:6" x14ac:dyDescent="0.3">
      <c r="E287">
        <f ca="1"/>
        <v>50.724771482340138</v>
      </c>
      <c r="F287">
        <f ca="1"/>
        <v>0.14782694554269118</v>
      </c>
    </row>
    <row r="288" spans="5:6" x14ac:dyDescent="0.3">
      <c r="E288">
        <f ca="1"/>
        <v>41.718365211021187</v>
      </c>
      <c r="F288">
        <f ca="1"/>
        <v>6.881663541723931E-3</v>
      </c>
    </row>
    <row r="289" spans="5:6" x14ac:dyDescent="0.3">
      <c r="E289">
        <f ca="1"/>
        <v>60.600772708176606</v>
      </c>
      <c r="F289">
        <f ca="1"/>
        <v>0.55787698524640572</v>
      </c>
    </row>
    <row r="290" spans="5:6" x14ac:dyDescent="0.3">
      <c r="E290">
        <f ca="1"/>
        <v>72.782492348642421</v>
      </c>
      <c r="F290">
        <f ca="1"/>
        <v>0.86480781588617961</v>
      </c>
    </row>
    <row r="291" spans="5:6" x14ac:dyDescent="0.3">
      <c r="E291">
        <f ca="1"/>
        <v>56.287027664705406</v>
      </c>
      <c r="F291">
        <f ca="1"/>
        <v>0.37420979868470261</v>
      </c>
    </row>
    <row r="292" spans="5:6" x14ac:dyDescent="0.3">
      <c r="E292">
        <f ca="1"/>
        <v>61.877477993862271</v>
      </c>
      <c r="F292">
        <f ca="1"/>
        <v>0.60591504112028938</v>
      </c>
    </row>
    <row r="293" spans="5:6" x14ac:dyDescent="0.3">
      <c r="E293">
        <f ca="1"/>
        <v>60.024485518453886</v>
      </c>
      <c r="F293">
        <f ca="1"/>
        <v>0.53501832326069465</v>
      </c>
    </row>
    <row r="294" spans="5:6" x14ac:dyDescent="0.3">
      <c r="E294">
        <f ca="1"/>
        <v>61.455657874611482</v>
      </c>
      <c r="F294">
        <f ca="1"/>
        <v>0.59045759285236188</v>
      </c>
    </row>
    <row r="295" spans="5:6" x14ac:dyDescent="0.3">
      <c r="E295">
        <f ca="1"/>
        <v>65.194806861479591</v>
      </c>
      <c r="F295">
        <f ca="1"/>
        <v>0.71237258371961887</v>
      </c>
    </row>
    <row r="296" spans="5:6" x14ac:dyDescent="0.3">
      <c r="E296">
        <f ca="1"/>
        <v>59.683309426389144</v>
      </c>
      <c r="F296">
        <f ca="1"/>
        <v>0.52116947432124816</v>
      </c>
    </row>
    <row r="297" spans="5:6" x14ac:dyDescent="0.3">
      <c r="E297">
        <f ca="1"/>
        <v>55.625125002471634</v>
      </c>
      <c r="F297">
        <f ca="1"/>
        <v>0.34472906213329652</v>
      </c>
    </row>
    <row r="298" spans="5:6" x14ac:dyDescent="0.3">
      <c r="E298">
        <f ca="1"/>
        <v>54.899954494584371</v>
      </c>
      <c r="F298">
        <f ca="1"/>
        <v>0.31266588976484783</v>
      </c>
    </row>
    <row r="299" spans="5:6" x14ac:dyDescent="0.3">
      <c r="E299">
        <f ca="1"/>
        <v>53.029338215754798</v>
      </c>
      <c r="F299">
        <f ca="1"/>
        <v>0.23319965351638008</v>
      </c>
    </row>
    <row r="300" spans="5:6" x14ac:dyDescent="0.3">
      <c r="E300">
        <f ca="1"/>
        <v>62.770580235438146</v>
      </c>
      <c r="F300">
        <f ca="1"/>
        <v>0.63723508086490144</v>
      </c>
    </row>
    <row r="301" spans="5:6" x14ac:dyDescent="0.3">
      <c r="E301">
        <f ca="1"/>
        <v>49.37759525956821</v>
      </c>
      <c r="F301">
        <f ca="1"/>
        <v>0.10715055549152745</v>
      </c>
    </row>
    <row r="302" spans="5:6" x14ac:dyDescent="0.3">
      <c r="E302">
        <f ca="1"/>
        <v>65.867166491758127</v>
      </c>
      <c r="F302">
        <f ca="1"/>
        <v>0.73068272526250666</v>
      </c>
    </row>
    <row r="303" spans="5:6" x14ac:dyDescent="0.3">
      <c r="E303">
        <f ca="1"/>
        <v>58.807624094685565</v>
      </c>
      <c r="F303">
        <f ca="1"/>
        <v>0.4846544720170865</v>
      </c>
    </row>
    <row r="304" spans="5:6" x14ac:dyDescent="0.3">
      <c r="E304">
        <f ca="1"/>
        <v>61.16893498086192</v>
      </c>
      <c r="F304">
        <f ca="1"/>
        <v>0.57971403500350649</v>
      </c>
    </row>
    <row r="305" spans="5:6" x14ac:dyDescent="0.3">
      <c r="E305">
        <f ca="1"/>
        <v>61.78193619976733</v>
      </c>
      <c r="F305">
        <f ca="1"/>
        <v>0.60245073258237725</v>
      </c>
    </row>
    <row r="306" spans="5:6" x14ac:dyDescent="0.3">
      <c r="E306">
        <f ca="1"/>
        <v>49.324490658506512</v>
      </c>
      <c r="F306">
        <f ca="1"/>
        <v>0.10570456079496542</v>
      </c>
    </row>
    <row r="307" spans="5:6" x14ac:dyDescent="0.3">
      <c r="E307">
        <f ca="1"/>
        <v>53.756296219155885</v>
      </c>
      <c r="F307">
        <f ca="1"/>
        <v>0.26331665411416522</v>
      </c>
    </row>
    <row r="308" spans="5:6" x14ac:dyDescent="0.3">
      <c r="E308">
        <f ca="1"/>
        <v>48.959526970600457</v>
      </c>
      <c r="F308">
        <f ca="1"/>
        <v>9.6097625053325614E-2</v>
      </c>
    </row>
    <row r="309" spans="5:6" x14ac:dyDescent="0.3">
      <c r="E309">
        <f ca="1"/>
        <v>49.211693816211096</v>
      </c>
      <c r="F309">
        <f ca="1"/>
        <v>0.10267369115947361</v>
      </c>
    </row>
    <row r="310" spans="5:6" x14ac:dyDescent="0.3">
      <c r="E310">
        <f ca="1"/>
        <v>47.503072555615425</v>
      </c>
      <c r="F310">
        <f ca="1"/>
        <v>6.3498826461729316E-2</v>
      </c>
    </row>
    <row r="311" spans="5:6" x14ac:dyDescent="0.3">
      <c r="E311">
        <f ca="1"/>
        <v>61.055284806220698</v>
      </c>
      <c r="F311">
        <f ca="1"/>
        <v>0.5754035449977043</v>
      </c>
    </row>
    <row r="312" spans="5:6" x14ac:dyDescent="0.3">
      <c r="E312">
        <f ca="1"/>
        <v>73.422022284924864</v>
      </c>
      <c r="F312">
        <f ca="1"/>
        <v>0.87314949217056903</v>
      </c>
    </row>
    <row r="313" spans="5:6" x14ac:dyDescent="0.3">
      <c r="E313">
        <f ca="1"/>
        <v>60.227424722055098</v>
      </c>
      <c r="F313">
        <f ca="1"/>
        <v>0.54314647792740212</v>
      </c>
    </row>
    <row r="314" spans="5:6" x14ac:dyDescent="0.3">
      <c r="E314">
        <f ca="1"/>
        <v>68.570965893291699</v>
      </c>
      <c r="F314">
        <f ca="1"/>
        <v>0.79401580864136878</v>
      </c>
    </row>
    <row r="315" spans="5:6" x14ac:dyDescent="0.3">
      <c r="E315">
        <f ca="1"/>
        <v>60.669709762055312</v>
      </c>
      <c r="F315">
        <f ca="1"/>
        <v>0.56056445231227936</v>
      </c>
    </row>
    <row r="316" spans="5:6" x14ac:dyDescent="0.3">
      <c r="E316">
        <f ca="1"/>
        <v>59.250799340955929</v>
      </c>
      <c r="F316">
        <f ca="1"/>
        <v>0.50329956215796778</v>
      </c>
    </row>
    <row r="317" spans="5:6" x14ac:dyDescent="0.3">
      <c r="E317">
        <f ca="1"/>
        <v>74.274647508167803</v>
      </c>
      <c r="F317">
        <f ca="1"/>
        <v>0.88344691218836713</v>
      </c>
    </row>
    <row r="318" spans="5:6" x14ac:dyDescent="0.3">
      <c r="E318">
        <f ca="1"/>
        <v>76.520215865690361</v>
      </c>
      <c r="F318">
        <f ca="1"/>
        <v>0.90658186722084277</v>
      </c>
    </row>
    <row r="319" spans="5:6" x14ac:dyDescent="0.3">
      <c r="E319">
        <f ca="1"/>
        <v>73.973253619471265</v>
      </c>
      <c r="F319">
        <f ca="1"/>
        <v>0.87991031881843362</v>
      </c>
    </row>
    <row r="320" spans="5:6" x14ac:dyDescent="0.3">
      <c r="E320">
        <f ca="1"/>
        <v>56.707588791794983</v>
      </c>
      <c r="F320">
        <f ca="1"/>
        <v>0.39294435275987338</v>
      </c>
    </row>
    <row r="321" spans="5:6" x14ac:dyDescent="0.3">
      <c r="E321">
        <f ca="1"/>
        <v>57.139098931776189</v>
      </c>
      <c r="F321">
        <f ca="1"/>
        <v>0.41210323045969277</v>
      </c>
    </row>
    <row r="322" spans="5:6" x14ac:dyDescent="0.3">
      <c r="E322">
        <f ca="1"/>
        <v>50.629206574144725</v>
      </c>
      <c r="F322">
        <f ca="1"/>
        <v>0.14469516912368169</v>
      </c>
    </row>
    <row r="323" spans="5:6" x14ac:dyDescent="0.3">
      <c r="E323">
        <f ca="1"/>
        <v>52.016095914173569</v>
      </c>
      <c r="F323">
        <f ca="1"/>
        <v>0.19350979287893935</v>
      </c>
    </row>
    <row r="324" spans="5:6" x14ac:dyDescent="0.3">
      <c r="E324">
        <f ca="1"/>
        <v>57.981320068369911</v>
      </c>
      <c r="F324">
        <f ca="1"/>
        <v>0.44911496570904214</v>
      </c>
    </row>
    <row r="325" spans="5:6" x14ac:dyDescent="0.3">
      <c r="E325">
        <f ca="1"/>
        <v>49.463094056129549</v>
      </c>
      <c r="F325">
        <f ca="1"/>
        <v>0.10950420596792032</v>
      </c>
    </row>
    <row r="326" spans="5:6" x14ac:dyDescent="0.3">
      <c r="E326">
        <f ca="1"/>
        <v>60.63041903631612</v>
      </c>
      <c r="F326">
        <f ca="1"/>
        <v>0.55903398786689462</v>
      </c>
    </row>
    <row r="327" spans="5:6" x14ac:dyDescent="0.3">
      <c r="E327">
        <f ca="1"/>
        <v>54.715078601458359</v>
      </c>
      <c r="F327">
        <f ca="1"/>
        <v>0.30456571467945737</v>
      </c>
    </row>
    <row r="328" spans="5:6" x14ac:dyDescent="0.3">
      <c r="E328">
        <f ca="1"/>
        <v>53.209911859410497</v>
      </c>
      <c r="F328">
        <f ca="1"/>
        <v>0.24056751759858397</v>
      </c>
    </row>
    <row r="329" spans="5:6" x14ac:dyDescent="0.3">
      <c r="E329">
        <f ca="1"/>
        <v>60.528791065776247</v>
      </c>
      <c r="F329">
        <f ca="1"/>
        <v>0.55505990086508195</v>
      </c>
    </row>
    <row r="330" spans="5:6" x14ac:dyDescent="0.3">
      <c r="E330">
        <f ca="1"/>
        <v>53.649969427544328</v>
      </c>
      <c r="F330">
        <f ca="1"/>
        <v>0.25883984939006754</v>
      </c>
    </row>
    <row r="331" spans="5:6" x14ac:dyDescent="0.3">
      <c r="E331">
        <f ca="1"/>
        <v>48.955045225536992</v>
      </c>
      <c r="F331">
        <f ca="1"/>
        <v>9.5983249156131878E-2</v>
      </c>
    </row>
    <row r="332" spans="5:6" x14ac:dyDescent="0.3">
      <c r="E332">
        <f ca="1"/>
        <v>55.147913727650298</v>
      </c>
      <c r="F332">
        <f ca="1"/>
        <v>0.32358407866371619</v>
      </c>
    </row>
    <row r="333" spans="5:6" x14ac:dyDescent="0.3">
      <c r="E333">
        <f ca="1"/>
        <v>85.89557816886024</v>
      </c>
      <c r="F333">
        <f ca="1"/>
        <v>0.96147306953624845</v>
      </c>
    </row>
    <row r="334" spans="5:6" x14ac:dyDescent="0.3">
      <c r="E334">
        <f ca="1"/>
        <v>47.51955086116633</v>
      </c>
      <c r="F334">
        <f ca="1"/>
        <v>6.3817133739541301E-2</v>
      </c>
    </row>
    <row r="335" spans="5:6" x14ac:dyDescent="0.3">
      <c r="E335">
        <f ca="1"/>
        <v>49.408517891589796</v>
      </c>
      <c r="F335">
        <f ca="1"/>
        <v>0.10799816688448527</v>
      </c>
    </row>
    <row r="336" spans="5:6" x14ac:dyDescent="0.3">
      <c r="E336">
        <f ca="1"/>
        <v>60.331755523084638</v>
      </c>
      <c r="F336">
        <f ca="1"/>
        <v>0.54729233731353322</v>
      </c>
    </row>
    <row r="337" spans="5:6" x14ac:dyDescent="0.3">
      <c r="E337">
        <f ca="1"/>
        <v>52.82795694413749</v>
      </c>
      <c r="F337">
        <f ca="1"/>
        <v>0.22508019477262231</v>
      </c>
    </row>
    <row r="338" spans="5:6" x14ac:dyDescent="0.3">
      <c r="E338">
        <f ca="1"/>
        <v>66.53628147943293</v>
      </c>
      <c r="F338">
        <f ca="1"/>
        <v>0.74785605969877567</v>
      </c>
    </row>
    <row r="339" spans="5:6" x14ac:dyDescent="0.3">
      <c r="E339">
        <f ca="1"/>
        <v>66.234498792273229</v>
      </c>
      <c r="F339">
        <f ca="1"/>
        <v>0.74023805419102684</v>
      </c>
    </row>
    <row r="340" spans="5:6" x14ac:dyDescent="0.3">
      <c r="E340">
        <f ca="1"/>
        <v>49.267682213463935</v>
      </c>
      <c r="F340">
        <f ca="1"/>
        <v>0.10417121969480535</v>
      </c>
    </row>
    <row r="341" spans="5:6" x14ac:dyDescent="0.3">
      <c r="E341">
        <f ca="1"/>
        <v>56.628648002308822</v>
      </c>
      <c r="F341">
        <f ca="1"/>
        <v>0.38943088723212721</v>
      </c>
    </row>
    <row r="342" spans="5:6" x14ac:dyDescent="0.3">
      <c r="E342">
        <f ca="1"/>
        <v>60.659553420350129</v>
      </c>
      <c r="F342">
        <f ca="1"/>
        <v>0.56016915998370176</v>
      </c>
    </row>
    <row r="343" spans="5:6" x14ac:dyDescent="0.3">
      <c r="E343">
        <f ca="1"/>
        <v>65.831019193619142</v>
      </c>
      <c r="F343">
        <f ca="1"/>
        <v>0.7297254760135925</v>
      </c>
    </row>
    <row r="344" spans="5:6" x14ac:dyDescent="0.3">
      <c r="E344">
        <f ca="1"/>
        <v>41.980646651297491</v>
      </c>
      <c r="F344">
        <f ca="1"/>
        <v>7.7685065615182717E-3</v>
      </c>
    </row>
    <row r="345" spans="5:6" x14ac:dyDescent="0.3">
      <c r="E345">
        <f ca="1"/>
        <v>55.478338487413914</v>
      </c>
      <c r="F345">
        <f ca="1"/>
        <v>0.3382101873331812</v>
      </c>
    </row>
    <row r="346" spans="5:6" x14ac:dyDescent="0.3">
      <c r="E346">
        <f ca="1"/>
        <v>68.443268981655265</v>
      </c>
      <c r="F346">
        <f ca="1"/>
        <v>0.79137333922426023</v>
      </c>
    </row>
    <row r="347" spans="5:6" x14ac:dyDescent="0.3">
      <c r="E347">
        <f ca="1"/>
        <v>54.893946650296499</v>
      </c>
      <c r="F347">
        <f ca="1"/>
        <v>0.31240208319620411</v>
      </c>
    </row>
    <row r="348" spans="5:6" x14ac:dyDescent="0.3">
      <c r="E348">
        <f ca="1"/>
        <v>69.454892466923837</v>
      </c>
      <c r="F348">
        <f ca="1"/>
        <v>0.81143426698499865</v>
      </c>
    </row>
    <row r="349" spans="5:6" x14ac:dyDescent="0.3">
      <c r="E349">
        <f ca="1"/>
        <v>55.150454903401823</v>
      </c>
      <c r="F349">
        <f ca="1"/>
        <v>0.32369625571614913</v>
      </c>
    </row>
    <row r="350" spans="5:6" x14ac:dyDescent="0.3">
      <c r="E350">
        <f ca="1"/>
        <v>73.884905859565947</v>
      </c>
      <c r="F350">
        <f ca="1"/>
        <v>0.87885252487410126</v>
      </c>
    </row>
    <row r="351" spans="5:6" x14ac:dyDescent="0.3">
      <c r="E351">
        <f ca="1"/>
        <v>70.454960778578638</v>
      </c>
      <c r="F351">
        <f ca="1"/>
        <v>0.82939482563990807</v>
      </c>
    </row>
    <row r="352" spans="5:6" x14ac:dyDescent="0.3">
      <c r="E352">
        <f ca="1"/>
        <v>61.976655818691626</v>
      </c>
      <c r="F352">
        <f ca="1"/>
        <v>0.60948818641396851</v>
      </c>
    </row>
    <row r="353" spans="5:6" x14ac:dyDescent="0.3">
      <c r="E353">
        <f ca="1"/>
        <v>66.570133740220115</v>
      </c>
      <c r="F353">
        <f ca="1"/>
        <v>0.74869769022293331</v>
      </c>
    </row>
    <row r="354" spans="5:6" x14ac:dyDescent="0.3">
      <c r="E354">
        <f ca="1"/>
        <v>56.914470429715927</v>
      </c>
      <c r="F354">
        <f ca="1"/>
        <v>0.40214113392606798</v>
      </c>
    </row>
    <row r="355" spans="5:6" x14ac:dyDescent="0.3">
      <c r="E355">
        <f ca="1"/>
        <v>54.221031531193141</v>
      </c>
      <c r="F355">
        <f ca="1"/>
        <v>0.28313051323399591</v>
      </c>
    </row>
    <row r="356" spans="5:6" x14ac:dyDescent="0.3">
      <c r="E356">
        <f ca="1"/>
        <v>54.260630817820399</v>
      </c>
      <c r="F356">
        <f ca="1"/>
        <v>0.28483572039821725</v>
      </c>
    </row>
    <row r="357" spans="5:6" x14ac:dyDescent="0.3">
      <c r="E357">
        <f ca="1"/>
        <v>74.674054095862601</v>
      </c>
      <c r="F357">
        <f ca="1"/>
        <v>0.88796642087231825</v>
      </c>
    </row>
    <row r="358" spans="5:6" x14ac:dyDescent="0.3">
      <c r="E358">
        <f ca="1"/>
        <v>49.524057743169529</v>
      </c>
      <c r="F358">
        <f ca="1"/>
        <v>0.11120168359922905</v>
      </c>
    </row>
    <row r="359" spans="5:6" x14ac:dyDescent="0.3">
      <c r="E359">
        <f ca="1"/>
        <v>57.06372826686372</v>
      </c>
      <c r="F359">
        <f ca="1"/>
        <v>0.4087637820437578</v>
      </c>
    </row>
    <row r="360" spans="5:6" x14ac:dyDescent="0.3">
      <c r="E360">
        <f ca="1"/>
        <v>55.27906251573819</v>
      </c>
      <c r="F360">
        <f ca="1"/>
        <v>0.32938013845060371</v>
      </c>
    </row>
    <row r="361" spans="5:6" x14ac:dyDescent="0.3">
      <c r="E361">
        <f ca="1"/>
        <v>54.109046259476798</v>
      </c>
      <c r="F361">
        <f ca="1"/>
        <v>0.27832180671394102</v>
      </c>
    </row>
    <row r="362" spans="5:6" x14ac:dyDescent="0.3">
      <c r="E362">
        <f ca="1"/>
        <v>49.431260532064179</v>
      </c>
      <c r="F362">
        <f ca="1"/>
        <v>0.10862419297754806</v>
      </c>
    </row>
    <row r="363" spans="5:6" x14ac:dyDescent="0.3">
      <c r="E363">
        <f ca="1"/>
        <v>48.425225978442427</v>
      </c>
      <c r="F363">
        <f ca="1"/>
        <v>8.307765277787936E-2</v>
      </c>
    </row>
    <row r="364" spans="5:6" x14ac:dyDescent="0.3">
      <c r="E364">
        <f ca="1"/>
        <v>69.3252352755526</v>
      </c>
      <c r="F364">
        <f ca="1"/>
        <v>0.80897263617291948</v>
      </c>
    </row>
    <row r="365" spans="5:6" x14ac:dyDescent="0.3">
      <c r="E365">
        <f ca="1"/>
        <v>73.748176965537056</v>
      </c>
      <c r="F365">
        <f ca="1"/>
        <v>0.87719626236925674</v>
      </c>
    </row>
    <row r="366" spans="5:6" x14ac:dyDescent="0.3">
      <c r="E366">
        <f ca="1"/>
        <v>50.257727641523509</v>
      </c>
      <c r="F366">
        <f ca="1"/>
        <v>0.13287052404829389</v>
      </c>
    </row>
    <row r="367" spans="5:6" x14ac:dyDescent="0.3">
      <c r="E367">
        <f ca="1"/>
        <v>47.14910443456332</v>
      </c>
      <c r="F367">
        <f ca="1"/>
        <v>5.6931457893672537E-2</v>
      </c>
    </row>
    <row r="368" spans="5:6" x14ac:dyDescent="0.3">
      <c r="E368">
        <f ca="1"/>
        <v>63.216239632114544</v>
      </c>
      <c r="F368">
        <f ca="1"/>
        <v>0.6521343937948969</v>
      </c>
    </row>
    <row r="369" spans="5:6" x14ac:dyDescent="0.3">
      <c r="E369">
        <f ca="1"/>
        <v>53.726565298863925</v>
      </c>
      <c r="F369">
        <f ca="1"/>
        <v>0.26206259008288874</v>
      </c>
    </row>
    <row r="370" spans="5:6" x14ac:dyDescent="0.3">
      <c r="E370">
        <f ca="1"/>
        <v>59.445777612922591</v>
      </c>
      <c r="F370">
        <f ca="1"/>
        <v>0.5113972683599296</v>
      </c>
    </row>
    <row r="371" spans="5:6" x14ac:dyDescent="0.3">
      <c r="E371">
        <f ca="1"/>
        <v>77.892057033753787</v>
      </c>
      <c r="F371">
        <f ca="1"/>
        <v>0.91827267835915716</v>
      </c>
    </row>
    <row r="372" spans="5:6" x14ac:dyDescent="0.3">
      <c r="E372">
        <f ca="1"/>
        <v>59.729185126356278</v>
      </c>
      <c r="F372">
        <f ca="1"/>
        <v>0.52304470929549041</v>
      </c>
    </row>
    <row r="373" spans="5:6" x14ac:dyDescent="0.3">
      <c r="E373">
        <f ca="1"/>
        <v>49.674397974145798</v>
      </c>
      <c r="F373">
        <f ca="1"/>
        <v>0.11545598672230928</v>
      </c>
    </row>
    <row r="374" spans="5:6" x14ac:dyDescent="0.3">
      <c r="E374">
        <f ca="1"/>
        <v>57.50611581767258</v>
      </c>
      <c r="F374">
        <f ca="1"/>
        <v>0.42830850512107677</v>
      </c>
    </row>
    <row r="375" spans="5:6" x14ac:dyDescent="0.3">
      <c r="E375">
        <f ca="1"/>
        <v>48.374773717719648</v>
      </c>
      <c r="F375">
        <f ca="1"/>
        <v>8.1912264235025539E-2</v>
      </c>
    </row>
    <row r="376" spans="5:6" x14ac:dyDescent="0.3">
      <c r="E376">
        <f ca="1"/>
        <v>59.385950423752</v>
      </c>
      <c r="F376">
        <f ca="1"/>
        <v>0.50891972112566675</v>
      </c>
    </row>
    <row r="377" spans="5:6" x14ac:dyDescent="0.3">
      <c r="E377">
        <f ca="1"/>
        <v>72.504525768738276</v>
      </c>
      <c r="F377">
        <f ca="1"/>
        <v>0.86100737190206611</v>
      </c>
    </row>
    <row r="378" spans="5:6" x14ac:dyDescent="0.3">
      <c r="E378">
        <f ca="1"/>
        <v>47.758714189366749</v>
      </c>
      <c r="F378">
        <f ca="1"/>
        <v>6.8564730657723741E-2</v>
      </c>
    </row>
    <row r="379" spans="5:6" x14ac:dyDescent="0.3">
      <c r="E379">
        <f ca="1"/>
        <v>64.881422494837665</v>
      </c>
      <c r="F379">
        <f ca="1"/>
        <v>0.70346939174706691</v>
      </c>
    </row>
    <row r="380" spans="5:6" x14ac:dyDescent="0.3">
      <c r="E380">
        <f ca="1"/>
        <v>51.959754436471584</v>
      </c>
      <c r="F380">
        <f ca="1"/>
        <v>0.19139418363789473</v>
      </c>
    </row>
    <row r="381" spans="5:6" x14ac:dyDescent="0.3">
      <c r="E381">
        <f ca="1"/>
        <v>64.554916774480347</v>
      </c>
      <c r="F381">
        <f ca="1"/>
        <v>0.69394036126803249</v>
      </c>
    </row>
    <row r="382" spans="5:6" x14ac:dyDescent="0.3">
      <c r="E382">
        <f ca="1"/>
        <v>58.990524850087176</v>
      </c>
      <c r="F382">
        <f ca="1"/>
        <v>0.49238822325860948</v>
      </c>
    </row>
    <row r="383" spans="5:6" x14ac:dyDescent="0.3">
      <c r="E383">
        <f ca="1"/>
        <v>63.764296685119312</v>
      </c>
      <c r="F383">
        <f ca="1"/>
        <v>0.66978448183309713</v>
      </c>
    </row>
    <row r="384" spans="5:6" x14ac:dyDescent="0.3">
      <c r="E384">
        <f ca="1"/>
        <v>76.759412614345862</v>
      </c>
      <c r="F384">
        <f ca="1"/>
        <v>0.90874235116986357</v>
      </c>
    </row>
    <row r="385" spans="5:6" x14ac:dyDescent="0.3">
      <c r="E385">
        <f ca="1"/>
        <v>57.933400394343337</v>
      </c>
      <c r="F385">
        <f ca="1"/>
        <v>0.44702741508935906</v>
      </c>
    </row>
    <row r="386" spans="5:6" x14ac:dyDescent="0.3">
      <c r="E386">
        <f ca="1"/>
        <v>56.154032739187912</v>
      </c>
      <c r="F386">
        <f ca="1"/>
        <v>0.36828107106123592</v>
      </c>
    </row>
    <row r="387" spans="5:6" x14ac:dyDescent="0.3">
      <c r="E387">
        <f ca="1"/>
        <v>54.962468269494366</v>
      </c>
      <c r="F387">
        <f ca="1"/>
        <v>0.31541305341220516</v>
      </c>
    </row>
    <row r="388" spans="5:6" x14ac:dyDescent="0.3">
      <c r="E388">
        <f ca="1"/>
        <v>68.888405893049423</v>
      </c>
      <c r="F388">
        <f ca="1"/>
        <v>0.80044480492971881</v>
      </c>
    </row>
    <row r="389" spans="5:6" x14ac:dyDescent="0.3">
      <c r="E389">
        <f ca="1"/>
        <v>101.94412212770452</v>
      </c>
      <c r="F389">
        <f ca="1"/>
        <v>0.99002112250086172</v>
      </c>
    </row>
    <row r="390" spans="5:6" x14ac:dyDescent="0.3">
      <c r="E390">
        <f ca="1"/>
        <v>50.904743714962883</v>
      </c>
      <c r="F390">
        <f ca="1"/>
        <v>0.15382250288550103</v>
      </c>
    </row>
    <row r="391" spans="5:6" x14ac:dyDescent="0.3">
      <c r="E391">
        <f ca="1"/>
        <v>63.81772028710899</v>
      </c>
      <c r="F391">
        <f ca="1"/>
        <v>0.67146525674989122</v>
      </c>
    </row>
    <row r="392" spans="5:6" x14ac:dyDescent="0.3">
      <c r="E392">
        <f ca="1"/>
        <v>68.653305945906752</v>
      </c>
      <c r="F392">
        <f ca="1"/>
        <v>0.79570247669946204</v>
      </c>
    </row>
    <row r="393" spans="5:6" x14ac:dyDescent="0.3">
      <c r="E393">
        <f ca="1"/>
        <v>58.777011278423998</v>
      </c>
      <c r="F393">
        <f ca="1"/>
        <v>0.4833549345370477</v>
      </c>
    </row>
    <row r="394" spans="5:6" x14ac:dyDescent="0.3">
      <c r="E394">
        <f ca="1"/>
        <v>60.376880132651678</v>
      </c>
      <c r="F394">
        <f ca="1"/>
        <v>0.54907846797351212</v>
      </c>
    </row>
    <row r="395" spans="5:6" x14ac:dyDescent="0.3">
      <c r="E395">
        <f ca="1"/>
        <v>59.68911208974189</v>
      </c>
      <c r="F395">
        <f ca="1"/>
        <v>0.52140688655062339</v>
      </c>
    </row>
    <row r="396" spans="5:6" x14ac:dyDescent="0.3">
      <c r="E396">
        <f ca="1"/>
        <v>51.901104192000759</v>
      </c>
      <c r="F396">
        <f ca="1"/>
        <v>0.18920296417068097</v>
      </c>
    </row>
    <row r="397" spans="5:6" x14ac:dyDescent="0.3">
      <c r="E397">
        <f ca="1"/>
        <v>58.527331294551921</v>
      </c>
      <c r="F397">
        <f ca="1"/>
        <v>0.47270355953445775</v>
      </c>
    </row>
    <row r="398" spans="5:6" x14ac:dyDescent="0.3">
      <c r="E398">
        <f ca="1"/>
        <v>83.466091486285819</v>
      </c>
      <c r="F398">
        <f ca="1"/>
        <v>0.95185473110577989</v>
      </c>
    </row>
    <row r="399" spans="5:6" x14ac:dyDescent="0.3">
      <c r="E399">
        <f ca="1"/>
        <v>61.221221683006753</v>
      </c>
      <c r="F399">
        <f ca="1"/>
        <v>0.58168729528924823</v>
      </c>
    </row>
    <row r="400" spans="5:6" x14ac:dyDescent="0.3">
      <c r="E400">
        <f ca="1"/>
        <v>61.326978498115047</v>
      </c>
      <c r="F400">
        <f ca="1"/>
        <v>0.5856593559352703</v>
      </c>
    </row>
    <row r="401" spans="5:6" x14ac:dyDescent="0.3">
      <c r="E401">
        <f ca="1"/>
        <v>55.192451476377002</v>
      </c>
      <c r="F401">
        <f ca="1"/>
        <v>0.32555090234573636</v>
      </c>
    </row>
    <row r="402" spans="5:6" x14ac:dyDescent="0.3">
      <c r="E402">
        <f ca="1"/>
        <v>61.005481151405675</v>
      </c>
      <c r="F402">
        <f ca="1"/>
        <v>0.57350541654846299</v>
      </c>
    </row>
    <row r="403" spans="5:6" x14ac:dyDescent="0.3">
      <c r="E403">
        <f ca="1"/>
        <v>74.913307746639887</v>
      </c>
      <c r="F403">
        <f ca="1"/>
        <v>0.89058527026111434</v>
      </c>
    </row>
    <row r="404" spans="5:6" x14ac:dyDescent="0.3">
      <c r="E404">
        <f ca="1"/>
        <v>55.436205077507786</v>
      </c>
      <c r="F404">
        <f ca="1"/>
        <v>0.33634115301693079</v>
      </c>
    </row>
    <row r="405" spans="5:6" x14ac:dyDescent="0.3">
      <c r="E405">
        <f ca="1"/>
        <v>49.898569387057009</v>
      </c>
      <c r="F405">
        <f ca="1"/>
        <v>0.12197873168404287</v>
      </c>
    </row>
    <row r="406" spans="5:6" x14ac:dyDescent="0.3">
      <c r="E406">
        <f ca="1"/>
        <v>48.974127521003737</v>
      </c>
      <c r="F406">
        <f ca="1"/>
        <v>9.6470842858926764E-2</v>
      </c>
    </row>
    <row r="407" spans="5:6" x14ac:dyDescent="0.3">
      <c r="E407">
        <f ca="1"/>
        <v>49.418777014251638</v>
      </c>
      <c r="F407">
        <f ca="1"/>
        <v>0.1082802886933575</v>
      </c>
    </row>
    <row r="408" spans="5:6" x14ac:dyDescent="0.3">
      <c r="E408">
        <f ca="1"/>
        <v>51.169598693676086</v>
      </c>
      <c r="F408">
        <f ca="1"/>
        <v>0.16287307300153933</v>
      </c>
    </row>
    <row r="409" spans="5:6" x14ac:dyDescent="0.3">
      <c r="E409">
        <f ca="1"/>
        <v>66.694811915117342</v>
      </c>
      <c r="F409">
        <f ca="1"/>
        <v>0.75177513741119228</v>
      </c>
    </row>
    <row r="410" spans="5:6" x14ac:dyDescent="0.3">
      <c r="E410">
        <f ca="1"/>
        <v>70.700701920793875</v>
      </c>
      <c r="F410">
        <f ca="1"/>
        <v>0.83354035320146014</v>
      </c>
    </row>
    <row r="411" spans="5:6" x14ac:dyDescent="0.3">
      <c r="E411">
        <f ca="1"/>
        <v>58.031015956082413</v>
      </c>
      <c r="F411">
        <f ca="1"/>
        <v>0.45127715124736106</v>
      </c>
    </row>
    <row r="412" spans="5:6" x14ac:dyDescent="0.3">
      <c r="E412">
        <f ca="1"/>
        <v>64.590467971027238</v>
      </c>
      <c r="F412">
        <f ca="1"/>
        <v>0.69499051608023166</v>
      </c>
    </row>
    <row r="413" spans="5:6" x14ac:dyDescent="0.3">
      <c r="E413">
        <f ca="1"/>
        <v>72.571867800588336</v>
      </c>
      <c r="F413">
        <f ca="1"/>
        <v>0.86193807981992987</v>
      </c>
    </row>
    <row r="414" spans="5:6" x14ac:dyDescent="0.3">
      <c r="E414">
        <f ca="1"/>
        <v>64.470863632223157</v>
      </c>
      <c r="F414">
        <f ca="1"/>
        <v>0.69144521316858842</v>
      </c>
    </row>
    <row r="415" spans="5:6" x14ac:dyDescent="0.3">
      <c r="E415">
        <f ca="1"/>
        <v>52.190671398202134</v>
      </c>
      <c r="F415">
        <f ca="1"/>
        <v>0.20013004443560359</v>
      </c>
    </row>
    <row r="416" spans="5:6" x14ac:dyDescent="0.3">
      <c r="E416">
        <f ca="1"/>
        <v>53.142626845553224</v>
      </c>
      <c r="F416">
        <f ca="1"/>
        <v>0.23781277084566987</v>
      </c>
    </row>
    <row r="417" spans="5:6" x14ac:dyDescent="0.3">
      <c r="E417">
        <f ca="1"/>
        <v>48.366997095313621</v>
      </c>
      <c r="F417">
        <f ca="1"/>
        <v>8.173361308070945E-2</v>
      </c>
    </row>
    <row r="418" spans="5:6" x14ac:dyDescent="0.3">
      <c r="E418">
        <f ca="1"/>
        <v>74.901971282615619</v>
      </c>
      <c r="F418">
        <f ca="1"/>
        <v>0.89046264647219675</v>
      </c>
    </row>
    <row r="419" spans="5:6" x14ac:dyDescent="0.3">
      <c r="E419">
        <f ca="1"/>
        <v>84.084383922564811</v>
      </c>
      <c r="F419">
        <f ca="1"/>
        <v>0.95453052930670201</v>
      </c>
    </row>
    <row r="420" spans="5:6" x14ac:dyDescent="0.3">
      <c r="E420">
        <f ca="1"/>
        <v>65.273772204826159</v>
      </c>
      <c r="F420">
        <f ca="1"/>
        <v>0.71457871708212062</v>
      </c>
    </row>
    <row r="421" spans="5:6" x14ac:dyDescent="0.3">
      <c r="E421">
        <f ca="1"/>
        <v>50.26089107025917</v>
      </c>
      <c r="F421">
        <f ca="1"/>
        <v>0.13296884205291257</v>
      </c>
    </row>
    <row r="422" spans="5:6" x14ac:dyDescent="0.3">
      <c r="E422">
        <f ca="1"/>
        <v>70.853204168768528</v>
      </c>
      <c r="F422">
        <f ca="1"/>
        <v>0.83606192799116175</v>
      </c>
    </row>
    <row r="423" spans="5:6" x14ac:dyDescent="0.3">
      <c r="E423">
        <f ca="1"/>
        <v>58.109510006630714</v>
      </c>
      <c r="F423">
        <f ca="1"/>
        <v>0.45468644695291111</v>
      </c>
    </row>
    <row r="424" spans="5:6" x14ac:dyDescent="0.3">
      <c r="E424">
        <f ca="1"/>
        <v>85.030355253399165</v>
      </c>
      <c r="F424">
        <f ca="1"/>
        <v>0.95831398436547899</v>
      </c>
    </row>
    <row r="425" spans="5:6" x14ac:dyDescent="0.3">
      <c r="E425">
        <f ca="1"/>
        <v>67.647507015720365</v>
      </c>
      <c r="F425">
        <f ca="1"/>
        <v>0.77415714826857707</v>
      </c>
    </row>
    <row r="426" spans="5:6" x14ac:dyDescent="0.3">
      <c r="E426">
        <f ca="1"/>
        <v>68.322295385147086</v>
      </c>
      <c r="F426">
        <f ca="1"/>
        <v>0.78883980724781388</v>
      </c>
    </row>
    <row r="427" spans="5:6" x14ac:dyDescent="0.3">
      <c r="E427">
        <f ca="1"/>
        <v>76.546121982283196</v>
      </c>
      <c r="F427">
        <f ca="1"/>
        <v>0.90681846542161293</v>
      </c>
    </row>
    <row r="428" spans="5:6" x14ac:dyDescent="0.3">
      <c r="E428">
        <f ca="1"/>
        <v>65.901191706163132</v>
      </c>
      <c r="F428">
        <f ca="1"/>
        <v>0.73158098759245238</v>
      </c>
    </row>
    <row r="429" spans="5:6" x14ac:dyDescent="0.3">
      <c r="E429">
        <f ca="1"/>
        <v>49.892078409803339</v>
      </c>
      <c r="F429">
        <f ca="1"/>
        <v>0.12178686516703571</v>
      </c>
    </row>
    <row r="430" spans="5:6" x14ac:dyDescent="0.3">
      <c r="E430">
        <f ca="1"/>
        <v>51.139532557637267</v>
      </c>
      <c r="F430">
        <f ca="1"/>
        <v>0.16183227417926918</v>
      </c>
    </row>
    <row r="431" spans="5:6" x14ac:dyDescent="0.3">
      <c r="E431">
        <f ca="1"/>
        <v>87.710147727382903</v>
      </c>
      <c r="F431">
        <f ca="1"/>
        <v>0.96727593273584422</v>
      </c>
    </row>
    <row r="432" spans="5:6" x14ac:dyDescent="0.3">
      <c r="E432">
        <f ca="1"/>
        <v>50.297607436638373</v>
      </c>
      <c r="F432">
        <f ca="1"/>
        <v>0.13411298716485209</v>
      </c>
    </row>
    <row r="433" spans="5:6" x14ac:dyDescent="0.3">
      <c r="E433">
        <f ca="1"/>
        <v>63.527342689559596</v>
      </c>
      <c r="F433">
        <f ca="1"/>
        <v>0.66224456342283744</v>
      </c>
    </row>
    <row r="434" spans="5:6" x14ac:dyDescent="0.3">
      <c r="E434">
        <f ca="1"/>
        <v>60.013672183214595</v>
      </c>
      <c r="F434">
        <f ca="1"/>
        <v>0.53458289539507242</v>
      </c>
    </row>
    <row r="435" spans="5:6" x14ac:dyDescent="0.3">
      <c r="E435">
        <f ca="1"/>
        <v>58.14693678533083</v>
      </c>
      <c r="F435">
        <f ca="1"/>
        <v>0.45630944802089912</v>
      </c>
    </row>
    <row r="436" spans="5:6" x14ac:dyDescent="0.3">
      <c r="E436">
        <f ca="1"/>
        <v>65.731084486796519</v>
      </c>
      <c r="F436">
        <f ca="1"/>
        <v>0.72706308397602759</v>
      </c>
    </row>
    <row r="437" spans="5:6" x14ac:dyDescent="0.3">
      <c r="E437">
        <f ca="1"/>
        <v>59.160245906408228</v>
      </c>
      <c r="F437">
        <f ca="1"/>
        <v>0.49951625378414477</v>
      </c>
    </row>
    <row r="438" spans="5:6" x14ac:dyDescent="0.3">
      <c r="E438">
        <f ca="1"/>
        <v>62.154663777891031</v>
      </c>
      <c r="F438">
        <f ca="1"/>
        <v>0.61584227544035375</v>
      </c>
    </row>
    <row r="439" spans="5:6" x14ac:dyDescent="0.3">
      <c r="E439">
        <f ca="1"/>
        <v>69.861707795124886</v>
      </c>
      <c r="F439">
        <f ca="1"/>
        <v>0.81895648236517771</v>
      </c>
    </row>
    <row r="440" spans="5:6" x14ac:dyDescent="0.3">
      <c r="E440">
        <f ca="1"/>
        <v>56.523981469482699</v>
      </c>
      <c r="F440">
        <f ca="1"/>
        <v>0.38476970621095041</v>
      </c>
    </row>
    <row r="441" spans="5:6" x14ac:dyDescent="0.3">
      <c r="E441">
        <f ca="1"/>
        <v>92.159376243655089</v>
      </c>
      <c r="F441">
        <f ca="1"/>
        <v>0.97781408398078606</v>
      </c>
    </row>
    <row r="442" spans="5:6" x14ac:dyDescent="0.3">
      <c r="E442">
        <f ca="1"/>
        <v>62.034844158877846</v>
      </c>
      <c r="F442">
        <f ca="1"/>
        <v>0.61157362406335314</v>
      </c>
    </row>
    <row r="443" spans="5:6" x14ac:dyDescent="0.3">
      <c r="E443">
        <f ca="1"/>
        <v>51.295111968231041</v>
      </c>
      <c r="F443">
        <f ca="1"/>
        <v>0.16725435246636394</v>
      </c>
    </row>
    <row r="444" spans="5:6" x14ac:dyDescent="0.3">
      <c r="E444">
        <f ca="1"/>
        <v>57.079974026908985</v>
      </c>
      <c r="F444">
        <f ca="1"/>
        <v>0.4094838718541704</v>
      </c>
    </row>
    <row r="445" spans="5:6" x14ac:dyDescent="0.3">
      <c r="E445">
        <f ca="1"/>
        <v>49.851835133834818</v>
      </c>
      <c r="F445">
        <f ca="1"/>
        <v>0.12060129351902447</v>
      </c>
    </row>
    <row r="446" spans="5:6" x14ac:dyDescent="0.3">
      <c r="E446">
        <f ca="1"/>
        <v>61.884693754204235</v>
      </c>
      <c r="F446">
        <f ca="1"/>
        <v>0.60617579990798021</v>
      </c>
    </row>
    <row r="447" spans="5:6" x14ac:dyDescent="0.3">
      <c r="E447">
        <f ca="1"/>
        <v>48.247653993422816</v>
      </c>
      <c r="F447">
        <f ca="1"/>
        <v>7.9024737637818976E-2</v>
      </c>
    </row>
    <row r="448" spans="5:6" x14ac:dyDescent="0.3">
      <c r="E448">
        <f ca="1"/>
        <v>72.16876137236703</v>
      </c>
      <c r="F448">
        <f ca="1"/>
        <v>0.85626974023444691</v>
      </c>
    </row>
    <row r="449" spans="5:6" x14ac:dyDescent="0.3">
      <c r="E449">
        <f ca="1"/>
        <v>54.228203834998055</v>
      </c>
      <c r="F449">
        <f ca="1"/>
        <v>0.28343918190680961</v>
      </c>
    </row>
    <row r="450" spans="5:6" x14ac:dyDescent="0.3">
      <c r="E450">
        <f ca="1"/>
        <v>57.076375865019848</v>
      </c>
      <c r="F450">
        <f ca="1"/>
        <v>0.40932439748171023</v>
      </c>
    </row>
    <row r="451" spans="5:6" x14ac:dyDescent="0.3">
      <c r="E451">
        <f ca="1"/>
        <v>75.186434648242624</v>
      </c>
      <c r="F451">
        <f ca="1"/>
        <v>0.89349634569931891</v>
      </c>
    </row>
    <row r="452" spans="5:6" x14ac:dyDescent="0.3">
      <c r="E452">
        <f ca="1"/>
        <v>98.896739193811257</v>
      </c>
      <c r="F452">
        <f ca="1"/>
        <v>0.98730220797574375</v>
      </c>
    </row>
    <row r="453" spans="5:6" x14ac:dyDescent="0.3">
      <c r="E453">
        <f ca="1"/>
        <v>66.763521058930792</v>
      </c>
      <c r="F453">
        <f ca="1"/>
        <v>0.75345617318311919</v>
      </c>
    </row>
    <row r="454" spans="5:6" x14ac:dyDescent="0.3">
      <c r="E454">
        <f ca="1"/>
        <v>83.225358829998427</v>
      </c>
      <c r="F454">
        <f ca="1"/>
        <v>0.95076663731855859</v>
      </c>
    </row>
    <row r="455" spans="5:6" x14ac:dyDescent="0.3">
      <c r="E455">
        <f ca="1"/>
        <v>49.523674890582832</v>
      </c>
      <c r="F455">
        <f ca="1"/>
        <v>0.11119097352266062</v>
      </c>
    </row>
    <row r="456" spans="5:6" x14ac:dyDescent="0.3">
      <c r="E456">
        <f ca="1"/>
        <v>53.302096710317656</v>
      </c>
      <c r="F456">
        <f ca="1"/>
        <v>0.24435920828380533</v>
      </c>
    </row>
    <row r="457" spans="5:6" x14ac:dyDescent="0.3">
      <c r="E457">
        <f ca="1"/>
        <v>79.899618925048131</v>
      </c>
      <c r="F457">
        <f ca="1"/>
        <v>0.93263864918682038</v>
      </c>
    </row>
    <row r="458" spans="5:6" x14ac:dyDescent="0.3">
      <c r="E458">
        <f ca="1"/>
        <v>88.885178643283027</v>
      </c>
      <c r="F458">
        <f ca="1"/>
        <v>0.97051535919059639</v>
      </c>
    </row>
    <row r="459" spans="5:6" x14ac:dyDescent="0.3">
      <c r="E459">
        <f ca="1"/>
        <v>75.975891571004993</v>
      </c>
      <c r="F459">
        <f ca="1"/>
        <v>0.90146006668789813</v>
      </c>
    </row>
    <row r="460" spans="5:6" x14ac:dyDescent="0.3">
      <c r="E460">
        <f ca="1"/>
        <v>73.980606492040792</v>
      </c>
      <c r="F460">
        <f ca="1"/>
        <v>0.87999791966311336</v>
      </c>
    </row>
    <row r="461" spans="5:6" x14ac:dyDescent="0.3">
      <c r="E461">
        <f ca="1"/>
        <v>72.759853315731874</v>
      </c>
      <c r="F461">
        <f ca="1"/>
        <v>0.86450233400605558</v>
      </c>
    </row>
    <row r="462" spans="5:6" x14ac:dyDescent="0.3">
      <c r="E462">
        <f ca="1"/>
        <v>53.850299571787332</v>
      </c>
      <c r="F462">
        <f ca="1"/>
        <v>0.26729302701252478</v>
      </c>
    </row>
    <row r="463" spans="5:6" x14ac:dyDescent="0.3">
      <c r="E463">
        <f ca="1"/>
        <v>54.12528340809245</v>
      </c>
      <c r="F463">
        <f ca="1"/>
        <v>0.279017768447963</v>
      </c>
    </row>
    <row r="464" spans="5:6" x14ac:dyDescent="0.3">
      <c r="E464">
        <f ca="1"/>
        <v>86.122209971626376</v>
      </c>
      <c r="F464">
        <f ca="1"/>
        <v>0.96225631599603301</v>
      </c>
    </row>
    <row r="465" spans="5:6" x14ac:dyDescent="0.3">
      <c r="E465">
        <f ca="1"/>
        <v>62.284691756443856</v>
      </c>
      <c r="F465">
        <f ca="1"/>
        <v>0.62043542223372261</v>
      </c>
    </row>
    <row r="466" spans="5:6" x14ac:dyDescent="0.3">
      <c r="E466">
        <f ca="1"/>
        <v>97.914436153901676</v>
      </c>
      <c r="F466">
        <f ca="1"/>
        <v>0.98625629755212807</v>
      </c>
    </row>
    <row r="467" spans="5:6" x14ac:dyDescent="0.3">
      <c r="E467">
        <f ca="1"/>
        <v>94.78086664320108</v>
      </c>
      <c r="F467">
        <f ca="1"/>
        <v>0.98222019599639199</v>
      </c>
    </row>
    <row r="468" spans="5:6" x14ac:dyDescent="0.3">
      <c r="E468">
        <f ca="1"/>
        <v>61.423281983727172</v>
      </c>
      <c r="F468">
        <f ca="1"/>
        <v>0.58925396047068201</v>
      </c>
    </row>
    <row r="469" spans="5:6" x14ac:dyDescent="0.3">
      <c r="E469">
        <f ca="1"/>
        <v>53.762138488528407</v>
      </c>
      <c r="F469">
        <f ca="1"/>
        <v>0.26356328754587827</v>
      </c>
    </row>
    <row r="470" spans="5:6" x14ac:dyDescent="0.3">
      <c r="E470">
        <f ca="1"/>
        <v>72.575029120090321</v>
      </c>
      <c r="F470">
        <f ca="1"/>
        <v>0.86198161321564259</v>
      </c>
    </row>
    <row r="471" spans="5:6" x14ac:dyDescent="0.3">
      <c r="E471">
        <f ca="1"/>
        <v>64.606082087384436</v>
      </c>
      <c r="F471">
        <f ca="1"/>
        <v>0.69545076984168452</v>
      </c>
    </row>
    <row r="472" spans="5:6" x14ac:dyDescent="0.3">
      <c r="E472">
        <f ca="1"/>
        <v>51.402209994768668</v>
      </c>
      <c r="F472">
        <f ca="1"/>
        <v>0.171038664374007</v>
      </c>
    </row>
    <row r="473" spans="5:6" x14ac:dyDescent="0.3">
      <c r="E473">
        <f ca="1"/>
        <v>80.193288438017348</v>
      </c>
      <c r="F473">
        <f ca="1"/>
        <v>0.9345006016503038</v>
      </c>
    </row>
    <row r="474" spans="5:6" x14ac:dyDescent="0.3">
      <c r="E474">
        <f ca="1"/>
        <v>58.095258023106226</v>
      </c>
      <c r="F474">
        <f ca="1"/>
        <v>0.45406797065235432</v>
      </c>
    </row>
    <row r="475" spans="5:6" x14ac:dyDescent="0.3">
      <c r="E475">
        <f ca="1"/>
        <v>92.729648129593031</v>
      </c>
      <c r="F475">
        <f ca="1"/>
        <v>0.9788672699852321</v>
      </c>
    </row>
    <row r="476" spans="5:6" x14ac:dyDescent="0.3">
      <c r="E476">
        <f ca="1"/>
        <v>54.230332363142466</v>
      </c>
      <c r="F476">
        <f ca="1"/>
        <v>0.28353080122961599</v>
      </c>
    </row>
    <row r="477" spans="5:6" x14ac:dyDescent="0.3">
      <c r="E477">
        <f ca="1"/>
        <v>59.953763268455731</v>
      </c>
      <c r="F477">
        <f ca="1"/>
        <v>0.53216628921349862</v>
      </c>
    </row>
    <row r="478" spans="5:6" x14ac:dyDescent="0.3">
      <c r="E478">
        <f ca="1"/>
        <v>60.806567538973553</v>
      </c>
      <c r="F478">
        <f ca="1"/>
        <v>0.56586911994160805</v>
      </c>
    </row>
    <row r="479" spans="5:6" x14ac:dyDescent="0.3">
      <c r="E479">
        <f ca="1"/>
        <v>62.059186271026249</v>
      </c>
      <c r="F479">
        <f ca="1"/>
        <v>0.61244362224218629</v>
      </c>
    </row>
    <row r="480" spans="5:6" x14ac:dyDescent="0.3">
      <c r="E480">
        <f ca="1"/>
        <v>59.220930588724066</v>
      </c>
      <c r="F480">
        <f ca="1"/>
        <v>0.50205320133675635</v>
      </c>
    </row>
    <row r="481" spans="5:6" x14ac:dyDescent="0.3">
      <c r="E481">
        <f ca="1"/>
        <v>68.960489525910234</v>
      </c>
      <c r="F481">
        <f ca="1"/>
        <v>0.80187724449602227</v>
      </c>
    </row>
    <row r="482" spans="5:6" x14ac:dyDescent="0.3">
      <c r="E482">
        <f ca="1"/>
        <v>79.388700636316571</v>
      </c>
      <c r="F482">
        <f ca="1"/>
        <v>0.92926133037803427</v>
      </c>
    </row>
    <row r="483" spans="5:6" x14ac:dyDescent="0.3">
      <c r="E483">
        <f ca="1"/>
        <v>50.330768155453399</v>
      </c>
      <c r="F483">
        <f ca="1"/>
        <v>0.13515109615147192</v>
      </c>
    </row>
    <row r="484" spans="5:6" x14ac:dyDescent="0.3">
      <c r="E484">
        <f ca="1"/>
        <v>57.883673478769119</v>
      </c>
      <c r="F484">
        <f ca="1"/>
        <v>0.44485845421676584</v>
      </c>
    </row>
    <row r="485" spans="5:6" x14ac:dyDescent="0.3">
      <c r="E485">
        <f ca="1"/>
        <v>64.824228173954054</v>
      </c>
      <c r="F485">
        <f ca="1"/>
        <v>0.70181890410984427</v>
      </c>
    </row>
    <row r="486" spans="5:6" x14ac:dyDescent="0.3">
      <c r="E486">
        <f ca="1"/>
        <v>72.759228775991431</v>
      </c>
      <c r="F486">
        <f ca="1"/>
        <v>0.8644938966340534</v>
      </c>
    </row>
    <row r="487" spans="5:6" x14ac:dyDescent="0.3">
      <c r="E487">
        <f ca="1"/>
        <v>64.957301482581826</v>
      </c>
      <c r="F487">
        <f ca="1"/>
        <v>0.70564684447805293</v>
      </c>
    </row>
    <row r="488" spans="5:6" x14ac:dyDescent="0.3">
      <c r="E488">
        <f ca="1"/>
        <v>71.303172821751133</v>
      </c>
      <c r="F488">
        <f ca="1"/>
        <v>0.84327963990904031</v>
      </c>
    </row>
    <row r="489" spans="5:6" x14ac:dyDescent="0.3">
      <c r="E489">
        <f ca="1"/>
        <v>62.233109980002432</v>
      </c>
      <c r="F489">
        <f ca="1"/>
        <v>0.61861822535977951</v>
      </c>
    </row>
    <row r="490" spans="5:6" x14ac:dyDescent="0.3">
      <c r="E490">
        <f ca="1"/>
        <v>76.0791801743664</v>
      </c>
      <c r="F490">
        <f ca="1"/>
        <v>0.90245440990748405</v>
      </c>
    </row>
    <row r="491" spans="5:6" x14ac:dyDescent="0.3">
      <c r="E491">
        <f ca="1"/>
        <v>71.146980419624867</v>
      </c>
      <c r="F491">
        <f ca="1"/>
        <v>0.84081138718815362</v>
      </c>
    </row>
    <row r="492" spans="5:6" x14ac:dyDescent="0.3">
      <c r="E492">
        <f ca="1"/>
        <v>63.676484117630203</v>
      </c>
      <c r="F492">
        <f ca="1"/>
        <v>0.66700646065642732</v>
      </c>
    </row>
    <row r="493" spans="5:6" x14ac:dyDescent="0.3">
      <c r="E493">
        <f ca="1"/>
        <v>54.296808739821536</v>
      </c>
      <c r="F493">
        <f ca="1"/>
        <v>0.28639571722997792</v>
      </c>
    </row>
    <row r="494" spans="5:6" x14ac:dyDescent="0.3">
      <c r="E494">
        <f ca="1"/>
        <v>52.830539179367186</v>
      </c>
      <c r="F494">
        <f ca="1"/>
        <v>0.22518363273525813</v>
      </c>
    </row>
    <row r="495" spans="5:6" x14ac:dyDescent="0.3">
      <c r="E495">
        <f ca="1"/>
        <v>64.099982446439228</v>
      </c>
      <c r="F495">
        <f ca="1"/>
        <v>0.68022863238838172</v>
      </c>
    </row>
    <row r="496" spans="5:6" x14ac:dyDescent="0.3">
      <c r="E496">
        <f ca="1"/>
        <v>49.635939764373283</v>
      </c>
      <c r="F496">
        <f ca="1"/>
        <v>0.11435848339501434</v>
      </c>
    </row>
    <row r="497" spans="5:6" x14ac:dyDescent="0.3">
      <c r="E497">
        <f ca="1"/>
        <v>66.441423876271017</v>
      </c>
      <c r="F497">
        <f ca="1"/>
        <v>0.74548389481779054</v>
      </c>
    </row>
    <row r="498" spans="5:6" x14ac:dyDescent="0.3">
      <c r="E498">
        <f ca="1"/>
        <v>63.614084564095855</v>
      </c>
      <c r="F498">
        <f ca="1"/>
        <v>0.66502081428368076</v>
      </c>
    </row>
    <row r="499" spans="5:6" x14ac:dyDescent="0.3">
      <c r="E499">
        <f ca="1"/>
        <v>62.560294929462067</v>
      </c>
      <c r="F499">
        <f ca="1"/>
        <v>0.6300352173399113</v>
      </c>
    </row>
    <row r="500" spans="5:6" x14ac:dyDescent="0.3">
      <c r="E500">
        <f ca="1"/>
        <v>75.806579277217466</v>
      </c>
      <c r="F500">
        <f ca="1"/>
        <v>0.89980680917674616</v>
      </c>
    </row>
    <row r="501" spans="5:6" x14ac:dyDescent="0.3">
      <c r="E501">
        <f ca="1"/>
        <v>61.020304671222682</v>
      </c>
      <c r="F501">
        <f ca="1"/>
        <v>0.57407095686334375</v>
      </c>
    </row>
    <row r="502" spans="5:6" x14ac:dyDescent="0.3">
      <c r="E502">
        <f ca="1"/>
        <v>67.695835580791467</v>
      </c>
      <c r="F502">
        <f ca="1"/>
        <v>0.77524030398970245</v>
      </c>
    </row>
    <row r="503" spans="5:6" x14ac:dyDescent="0.3">
      <c r="E503">
        <f ca="1"/>
        <v>68.68358904517018</v>
      </c>
      <c r="F503">
        <f ca="1"/>
        <v>0.79631942515026921</v>
      </c>
    </row>
    <row r="504" spans="5:6" x14ac:dyDescent="0.3">
      <c r="E504">
        <f ca="1"/>
        <v>80.294875507116942</v>
      </c>
      <c r="F504">
        <f ca="1"/>
        <v>0.93513165116408181</v>
      </c>
    </row>
    <row r="505" spans="5:6" x14ac:dyDescent="0.3">
      <c r="E505">
        <f ca="1"/>
        <v>48.088850547033182</v>
      </c>
      <c r="F505">
        <f ca="1"/>
        <v>7.5515337310806729E-2</v>
      </c>
    </row>
    <row r="506" spans="5:6" x14ac:dyDescent="0.3">
      <c r="E506">
        <f ca="1"/>
        <v>64.17777876806916</v>
      </c>
      <c r="F506">
        <f ca="1"/>
        <v>0.6826094457357339</v>
      </c>
    </row>
    <row r="507" spans="5:6" x14ac:dyDescent="0.3">
      <c r="E507">
        <f ca="1"/>
        <v>63.689640743933204</v>
      </c>
      <c r="F507">
        <f ca="1"/>
        <v>0.66742389511251199</v>
      </c>
    </row>
    <row r="508" spans="5:6" x14ac:dyDescent="0.3">
      <c r="E508">
        <f ca="1"/>
        <v>63.621046054550149</v>
      </c>
      <c r="F508">
        <f ca="1"/>
        <v>0.66524281638507476</v>
      </c>
    </row>
    <row r="509" spans="5:6" x14ac:dyDescent="0.3">
      <c r="E509">
        <f ca="1"/>
        <v>61.829698192229309</v>
      </c>
      <c r="F509">
        <f ca="1"/>
        <v>0.60418527565799562</v>
      </c>
    </row>
    <row r="510" spans="5:6" x14ac:dyDescent="0.3">
      <c r="E510">
        <f ca="1"/>
        <v>60.892974153747915</v>
      </c>
      <c r="F510">
        <f ca="1"/>
        <v>0.56919707421001731</v>
      </c>
    </row>
    <row r="511" spans="5:6" x14ac:dyDescent="0.3">
      <c r="E511">
        <f ca="1"/>
        <v>53.048288666790768</v>
      </c>
      <c r="F511">
        <f ca="1"/>
        <v>0.23396908732874566</v>
      </c>
    </row>
    <row r="512" spans="5:6" x14ac:dyDescent="0.3">
      <c r="E512">
        <f ca="1"/>
        <v>47.546535685652714</v>
      </c>
      <c r="F512">
        <f ca="1"/>
        <v>6.4340832082247792E-2</v>
      </c>
    </row>
    <row r="513" spans="5:6" x14ac:dyDescent="0.3">
      <c r="E513">
        <f ca="1"/>
        <v>54.342570464955919</v>
      </c>
      <c r="F513">
        <f ca="1"/>
        <v>0.28837180520241174</v>
      </c>
    </row>
    <row r="514" spans="5:6" x14ac:dyDescent="0.3">
      <c r="E514">
        <f ca="1"/>
        <v>53.510520079898029</v>
      </c>
      <c r="F514">
        <f ca="1"/>
        <v>0.25300356063857227</v>
      </c>
    </row>
    <row r="515" spans="5:6" x14ac:dyDescent="0.3">
      <c r="E515">
        <f ca="1"/>
        <v>56.670359312142779</v>
      </c>
      <c r="F515">
        <f ca="1"/>
        <v>0.39128760413903441</v>
      </c>
    </row>
    <row r="516" spans="5:6" x14ac:dyDescent="0.3">
      <c r="E516">
        <f ca="1"/>
        <v>59.802381480011157</v>
      </c>
      <c r="F516">
        <f ca="1"/>
        <v>0.52602841158402447</v>
      </c>
    </row>
    <row r="517" spans="5:6" x14ac:dyDescent="0.3">
      <c r="E517">
        <f ca="1"/>
        <v>57.174973179336334</v>
      </c>
      <c r="F517">
        <f ca="1"/>
        <v>0.41369147016214741</v>
      </c>
    </row>
    <row r="518" spans="5:6" x14ac:dyDescent="0.3">
      <c r="E518">
        <f ca="1"/>
        <v>58.595483272723506</v>
      </c>
      <c r="F518">
        <f ca="1"/>
        <v>0.4756199677699835</v>
      </c>
    </row>
    <row r="519" spans="5:6" x14ac:dyDescent="0.3">
      <c r="E519">
        <f ca="1"/>
        <v>58.591634468151675</v>
      </c>
      <c r="F519">
        <f ca="1"/>
        <v>0.47545544417634472</v>
      </c>
    </row>
    <row r="520" spans="5:6" x14ac:dyDescent="0.3">
      <c r="E520">
        <f ca="1"/>
        <v>48.705930701202298</v>
      </c>
      <c r="F520">
        <f ca="1"/>
        <v>8.9763190420356284E-2</v>
      </c>
    </row>
    <row r="521" spans="5:6" x14ac:dyDescent="0.3">
      <c r="E521">
        <f ca="1"/>
        <v>59.024011219124162</v>
      </c>
      <c r="F521">
        <f ca="1"/>
        <v>0.49379836236362162</v>
      </c>
    </row>
    <row r="522" spans="5:6" x14ac:dyDescent="0.3">
      <c r="E522">
        <f ca="1"/>
        <v>54.667176467260923</v>
      </c>
      <c r="F522">
        <f ca="1"/>
        <v>0.30247326543865505</v>
      </c>
    </row>
    <row r="523" spans="5:6" x14ac:dyDescent="0.3">
      <c r="E523">
        <f ca="1"/>
        <v>64.000470319884144</v>
      </c>
      <c r="F523">
        <f ca="1"/>
        <v>0.67716151565040228</v>
      </c>
    </row>
    <row r="524" spans="5:6" x14ac:dyDescent="0.3">
      <c r="E524">
        <f ca="1"/>
        <v>49.001825740835677</v>
      </c>
      <c r="F524">
        <f ca="1"/>
        <v>9.7181410101860738E-2</v>
      </c>
    </row>
    <row r="525" spans="5:6" x14ac:dyDescent="0.3">
      <c r="E525">
        <f ca="1"/>
        <v>57.916013929169786</v>
      </c>
      <c r="F525">
        <f ca="1"/>
        <v>0.44626936896154129</v>
      </c>
    </row>
    <row r="526" spans="5:6" x14ac:dyDescent="0.3">
      <c r="E526">
        <f ca="1"/>
        <v>56.183267748845303</v>
      </c>
      <c r="F526">
        <f ca="1"/>
        <v>0.36958431151927346</v>
      </c>
    </row>
    <row r="527" spans="5:6" x14ac:dyDescent="0.3">
      <c r="E527">
        <f ca="1"/>
        <v>135.48158207329755</v>
      </c>
      <c r="F527">
        <f ca="1"/>
        <v>0.99896833100657934</v>
      </c>
    </row>
    <row r="528" spans="5:6" x14ac:dyDescent="0.3">
      <c r="E528">
        <f ca="1"/>
        <v>61.916433598166577</v>
      </c>
      <c r="F528">
        <f ca="1"/>
        <v>0.60732132128144467</v>
      </c>
    </row>
    <row r="529" spans="5:6" x14ac:dyDescent="0.3">
      <c r="E529">
        <f ca="1"/>
        <v>49.043987268168145</v>
      </c>
      <c r="F529">
        <f ca="1"/>
        <v>9.8269422141371104E-2</v>
      </c>
    </row>
    <row r="530" spans="5:6" x14ac:dyDescent="0.3">
      <c r="E530">
        <f ca="1"/>
        <v>68.261529071335715</v>
      </c>
      <c r="F530">
        <f ca="1"/>
        <v>0.78755602246726408</v>
      </c>
    </row>
    <row r="531" spans="5:6" x14ac:dyDescent="0.3">
      <c r="E531">
        <f ca="1"/>
        <v>49.187961510151915</v>
      </c>
      <c r="F531">
        <f ca="1"/>
        <v>0.10204302194672073</v>
      </c>
    </row>
    <row r="532" spans="5:6" x14ac:dyDescent="0.3">
      <c r="E532">
        <f ca="1"/>
        <v>51.243927399453938</v>
      </c>
      <c r="F532">
        <f ca="1"/>
        <v>0.16546060239116303</v>
      </c>
    </row>
    <row r="533" spans="5:6" x14ac:dyDescent="0.3">
      <c r="E533">
        <f ca="1"/>
        <v>72.248182921790175</v>
      </c>
      <c r="F533">
        <f ca="1"/>
        <v>0.85740514143040714</v>
      </c>
    </row>
    <row r="534" spans="5:6" x14ac:dyDescent="0.3">
      <c r="E534">
        <f ca="1"/>
        <v>54.122841026577774</v>
      </c>
      <c r="F534">
        <f ca="1"/>
        <v>0.27891305435708269</v>
      </c>
    </row>
    <row r="535" spans="5:6" x14ac:dyDescent="0.3">
      <c r="E535">
        <f ca="1"/>
        <v>41.333790427812758</v>
      </c>
      <c r="F535">
        <f ca="1"/>
        <v>5.740934705523614E-3</v>
      </c>
    </row>
    <row r="536" spans="5:6" x14ac:dyDescent="0.3">
      <c r="E536">
        <f ca="1"/>
        <v>58.09675261254862</v>
      </c>
      <c r="F536">
        <f ca="1"/>
        <v>0.45413284095606637</v>
      </c>
    </row>
    <row r="537" spans="5:6" x14ac:dyDescent="0.3">
      <c r="E537">
        <f ca="1"/>
        <v>44.852530156380652</v>
      </c>
      <c r="F537">
        <f ca="1"/>
        <v>2.5785440130948727E-2</v>
      </c>
    </row>
    <row r="538" spans="5:6" x14ac:dyDescent="0.3">
      <c r="E538">
        <f ca="1"/>
        <v>64.434549532837551</v>
      </c>
      <c r="F538">
        <f ca="1"/>
        <v>0.69036186915332209</v>
      </c>
    </row>
    <row r="539" spans="5:6" x14ac:dyDescent="0.3">
      <c r="E539">
        <f ca="1"/>
        <v>51.03589949064272</v>
      </c>
      <c r="F539">
        <f ca="1"/>
        <v>0.15827093412116164</v>
      </c>
    </row>
    <row r="540" spans="5:6" x14ac:dyDescent="0.3">
      <c r="E540">
        <f ca="1"/>
        <v>83.832369569865989</v>
      </c>
      <c r="F540">
        <f ca="1"/>
        <v>0.9534600872272232</v>
      </c>
    </row>
    <row r="541" spans="5:6" x14ac:dyDescent="0.3">
      <c r="E541">
        <f ca="1"/>
        <v>68.694024258961207</v>
      </c>
      <c r="F541">
        <f ca="1"/>
        <v>0.79653159929997897</v>
      </c>
    </row>
    <row r="542" spans="5:6" x14ac:dyDescent="0.3">
      <c r="E542">
        <f ca="1"/>
        <v>58.892932214935854</v>
      </c>
      <c r="F542">
        <f ca="1"/>
        <v>0.4882682077854254</v>
      </c>
    </row>
    <row r="543" spans="5:6" x14ac:dyDescent="0.3">
      <c r="E543">
        <f ca="1"/>
        <v>85.143711648809855</v>
      </c>
      <c r="F543">
        <f ca="1"/>
        <v>0.9587436427642374</v>
      </c>
    </row>
    <row r="544" spans="5:6" x14ac:dyDescent="0.3">
      <c r="E544">
        <f ca="1"/>
        <v>63.25867128298195</v>
      </c>
      <c r="F544">
        <f ca="1"/>
        <v>0.65352742169178235</v>
      </c>
    </row>
    <row r="545" spans="5:6" x14ac:dyDescent="0.3">
      <c r="E545">
        <f ca="1"/>
        <v>60.891865457410852</v>
      </c>
      <c r="F545">
        <f ca="1"/>
        <v>0.56915447743978065</v>
      </c>
    </row>
    <row r="546" spans="5:6" x14ac:dyDescent="0.3">
      <c r="E546">
        <f ca="1"/>
        <v>55.969471830864578</v>
      </c>
      <c r="F546">
        <f ca="1"/>
        <v>0.36005543757307373</v>
      </c>
    </row>
    <row r="547" spans="5:6" x14ac:dyDescent="0.3">
      <c r="E547">
        <f ca="1"/>
        <v>75.477994893848873</v>
      </c>
      <c r="F547">
        <f ca="1"/>
        <v>0.89651396256213811</v>
      </c>
    </row>
    <row r="548" spans="5:6" x14ac:dyDescent="0.3">
      <c r="E548">
        <f ca="1"/>
        <v>52.828907087539477</v>
      </c>
      <c r="F548">
        <f ca="1"/>
        <v>0.22511825309226227</v>
      </c>
    </row>
    <row r="549" spans="5:6" x14ac:dyDescent="0.3">
      <c r="E549">
        <f ca="1"/>
        <v>58.915773054208941</v>
      </c>
      <c r="F549">
        <f ca="1"/>
        <v>0.4892338296852784</v>
      </c>
    </row>
    <row r="550" spans="5:6" x14ac:dyDescent="0.3">
      <c r="E550">
        <f ca="1"/>
        <v>65.304698018443489</v>
      </c>
      <c r="F550">
        <f ca="1"/>
        <v>0.7154386545892808</v>
      </c>
    </row>
    <row r="551" spans="5:6" x14ac:dyDescent="0.3">
      <c r="E551">
        <f ca="1"/>
        <v>61.690306875621317</v>
      </c>
      <c r="F551">
        <f ca="1"/>
        <v>0.59910795985992715</v>
      </c>
    </row>
    <row r="552" spans="5:6" x14ac:dyDescent="0.3">
      <c r="E552">
        <f ca="1"/>
        <v>49.912426102031027</v>
      </c>
      <c r="F552">
        <f ca="1"/>
        <v>0.122388917351411</v>
      </c>
    </row>
    <row r="553" spans="5:6" x14ac:dyDescent="0.3">
      <c r="E553">
        <f ca="1"/>
        <v>48.626871090431166</v>
      </c>
      <c r="F553">
        <f ca="1"/>
        <v>8.7845610037777674E-2</v>
      </c>
    </row>
    <row r="554" spans="5:6" x14ac:dyDescent="0.3">
      <c r="E554">
        <f ca="1"/>
        <v>58.886903761338218</v>
      </c>
      <c r="F554">
        <f ca="1"/>
        <v>0.48801321061657243</v>
      </c>
    </row>
    <row r="555" spans="5:6" x14ac:dyDescent="0.3">
      <c r="E555">
        <f ca="1"/>
        <v>56.184381529619152</v>
      </c>
      <c r="F555">
        <f ca="1"/>
        <v>0.36963396231639983</v>
      </c>
    </row>
    <row r="556" spans="5:6" x14ac:dyDescent="0.3">
      <c r="E556">
        <f ca="1"/>
        <v>62.131972923557669</v>
      </c>
      <c r="F556">
        <f ca="1"/>
        <v>0.61503655195176099</v>
      </c>
    </row>
    <row r="557" spans="5:6" x14ac:dyDescent="0.3">
      <c r="E557">
        <f ca="1"/>
        <v>61.290773002367239</v>
      </c>
      <c r="F557">
        <f ca="1"/>
        <v>0.58430242386361098</v>
      </c>
    </row>
    <row r="558" spans="5:6" x14ac:dyDescent="0.3">
      <c r="E558">
        <f ca="1"/>
        <v>47.599904504031137</v>
      </c>
      <c r="F558">
        <f ca="1"/>
        <v>6.5385506417368969E-2</v>
      </c>
    </row>
    <row r="559" spans="5:6" x14ac:dyDescent="0.3">
      <c r="E559">
        <f ca="1"/>
        <v>52.93994674982514</v>
      </c>
      <c r="F559">
        <f ca="1"/>
        <v>0.22958247246136063</v>
      </c>
    </row>
    <row r="560" spans="5:6" x14ac:dyDescent="0.3">
      <c r="E560">
        <f ca="1"/>
        <v>59.620916820707158</v>
      </c>
      <c r="F560">
        <f ca="1"/>
        <v>0.51861272097736466</v>
      </c>
    </row>
    <row r="561" spans="5:6" x14ac:dyDescent="0.3">
      <c r="E561">
        <f ca="1"/>
        <v>74.636938638994522</v>
      </c>
      <c r="F561">
        <f ca="1"/>
        <v>0.88755429356778681</v>
      </c>
    </row>
    <row r="562" spans="5:6" x14ac:dyDescent="0.3">
      <c r="E562">
        <f ca="1"/>
        <v>49.877370005790524</v>
      </c>
      <c r="F562">
        <f ca="1"/>
        <v>0.12135275922339819</v>
      </c>
    </row>
    <row r="563" spans="5:6" x14ac:dyDescent="0.3">
      <c r="E563">
        <f ca="1"/>
        <v>54.47419845242333</v>
      </c>
      <c r="F563">
        <f ca="1"/>
        <v>0.2940727627004926</v>
      </c>
    </row>
    <row r="564" spans="5:6" x14ac:dyDescent="0.3">
      <c r="E564">
        <f ca="1"/>
        <v>49.450139569421545</v>
      </c>
      <c r="F564">
        <f ca="1"/>
        <v>0.10914556211775948</v>
      </c>
    </row>
    <row r="565" spans="5:6" x14ac:dyDescent="0.3">
      <c r="E565">
        <f ca="1"/>
        <v>68.668716745169675</v>
      </c>
      <c r="F565">
        <f ca="1"/>
        <v>0.79601666258570092</v>
      </c>
    </row>
    <row r="566" spans="5:6" x14ac:dyDescent="0.3">
      <c r="E566">
        <f ca="1"/>
        <v>72.419616424467876</v>
      </c>
      <c r="F566">
        <f ca="1"/>
        <v>0.85982466574498928</v>
      </c>
    </row>
    <row r="567" spans="5:6" x14ac:dyDescent="0.3">
      <c r="E567">
        <f ca="1"/>
        <v>57.925923745634655</v>
      </c>
      <c r="F567">
        <f ca="1"/>
        <v>0.44670147556382822</v>
      </c>
    </row>
    <row r="568" spans="5:6" x14ac:dyDescent="0.3">
      <c r="E568">
        <f ca="1"/>
        <v>59.980022841722366</v>
      </c>
      <c r="F568">
        <f ca="1"/>
        <v>0.53322642476466175</v>
      </c>
    </row>
    <row r="569" spans="5:6" x14ac:dyDescent="0.3">
      <c r="E569">
        <f ca="1"/>
        <v>88.839846754534022</v>
      </c>
      <c r="F569">
        <f ca="1"/>
        <v>0.97039717950325954</v>
      </c>
    </row>
    <row r="570" spans="5:6" x14ac:dyDescent="0.3">
      <c r="E570">
        <f ca="1"/>
        <v>64.326033440567031</v>
      </c>
      <c r="F570">
        <f ca="1"/>
        <v>0.68710529711456547</v>
      </c>
    </row>
    <row r="571" spans="5:6" x14ac:dyDescent="0.3">
      <c r="E571">
        <f ca="1"/>
        <v>55.650446332252081</v>
      </c>
      <c r="F571">
        <f ca="1"/>
        <v>0.34585464489563211</v>
      </c>
    </row>
    <row r="572" spans="5:6" x14ac:dyDescent="0.3">
      <c r="E572">
        <f ca="1"/>
        <v>61.087542731124586</v>
      </c>
      <c r="F572">
        <f ca="1"/>
        <v>0.57662998498809237</v>
      </c>
    </row>
    <row r="573" spans="5:6" x14ac:dyDescent="0.3">
      <c r="E573">
        <f ca="1"/>
        <v>97.806136792836625</v>
      </c>
      <c r="F573">
        <f ca="1"/>
        <v>0.98613521218636013</v>
      </c>
    </row>
    <row r="574" spans="5:6" x14ac:dyDescent="0.3">
      <c r="E574">
        <f ca="1"/>
        <v>75.816327804999162</v>
      </c>
      <c r="F574">
        <f ca="1"/>
        <v>0.89990279199748102</v>
      </c>
    </row>
    <row r="575" spans="5:6" x14ac:dyDescent="0.3">
      <c r="E575">
        <f ca="1"/>
        <v>57.427477946218751</v>
      </c>
      <c r="F575">
        <f ca="1"/>
        <v>0.4248450275697096</v>
      </c>
    </row>
    <row r="576" spans="5:6" x14ac:dyDescent="0.3">
      <c r="E576">
        <f ca="1"/>
        <v>54.295380650802329</v>
      </c>
      <c r="F576">
        <f ca="1"/>
        <v>0.2863340999849997</v>
      </c>
    </row>
    <row r="577" spans="5:6" x14ac:dyDescent="0.3">
      <c r="E577">
        <f ca="1"/>
        <v>62.628186984444987</v>
      </c>
      <c r="F577">
        <f ca="1"/>
        <v>0.63237158446069552</v>
      </c>
    </row>
    <row r="578" spans="5:6" x14ac:dyDescent="0.3">
      <c r="E578">
        <f ca="1"/>
        <v>62.738210994241285</v>
      </c>
      <c r="F578">
        <f ca="1"/>
        <v>0.63613386520913562</v>
      </c>
    </row>
    <row r="579" spans="5:6" x14ac:dyDescent="0.3">
      <c r="E579">
        <f ca="1"/>
        <v>79.152509162166368</v>
      </c>
      <c r="F579">
        <f ca="1"/>
        <v>0.92763858058481241</v>
      </c>
    </row>
    <row r="580" spans="5:6" x14ac:dyDescent="0.3">
      <c r="E580">
        <f ca="1"/>
        <v>68.421487612216396</v>
      </c>
      <c r="F580">
        <f ca="1"/>
        <v>0.79091935126399104</v>
      </c>
    </row>
    <row r="581" spans="5:6" x14ac:dyDescent="0.3">
      <c r="E581">
        <f ca="1"/>
        <v>73.812136066246907</v>
      </c>
      <c r="F581">
        <f ca="1"/>
        <v>0.87797394842745624</v>
      </c>
    </row>
    <row r="582" spans="5:6" x14ac:dyDescent="0.3">
      <c r="E582">
        <f ca="1"/>
        <v>70.053769280225225</v>
      </c>
      <c r="F582">
        <f ca="1"/>
        <v>0.82240367992271524</v>
      </c>
    </row>
    <row r="583" spans="5:6" x14ac:dyDescent="0.3">
      <c r="E583">
        <f ca="1"/>
        <v>60.917548575762794</v>
      </c>
      <c r="F583">
        <f ca="1"/>
        <v>0.57014053672445586</v>
      </c>
    </row>
    <row r="584" spans="5:6" x14ac:dyDescent="0.3">
      <c r="E584">
        <f ca="1"/>
        <v>56.627581272400938</v>
      </c>
      <c r="F584">
        <f ca="1"/>
        <v>0.38938339651717702</v>
      </c>
    </row>
    <row r="585" spans="5:6" x14ac:dyDescent="0.3">
      <c r="E585">
        <f ca="1"/>
        <v>58.159072872041307</v>
      </c>
      <c r="F585">
        <f ca="1"/>
        <v>0.4568353603843846</v>
      </c>
    </row>
    <row r="586" spans="5:6" x14ac:dyDescent="0.3">
      <c r="E586">
        <f ca="1"/>
        <v>66.524680868384507</v>
      </c>
      <c r="F586">
        <f ca="1"/>
        <v>0.74756705050420946</v>
      </c>
    </row>
    <row r="587" spans="5:6" x14ac:dyDescent="0.3">
      <c r="E587">
        <f ca="1"/>
        <v>60.578928426281664</v>
      </c>
      <c r="F587">
        <f ca="1"/>
        <v>0.55702325981996914</v>
      </c>
    </row>
    <row r="588" spans="5:6" x14ac:dyDescent="0.3">
      <c r="E588">
        <f ca="1"/>
        <v>65.814679112856354</v>
      </c>
      <c r="F588">
        <f ca="1"/>
        <v>0.72929175609803465</v>
      </c>
    </row>
    <row r="589" spans="5:6" x14ac:dyDescent="0.3">
      <c r="E589">
        <f ca="1"/>
        <v>43.276899174203045</v>
      </c>
      <c r="F589">
        <f ca="1"/>
        <v>1.3743753134129975E-2</v>
      </c>
    </row>
    <row r="590" spans="5:6" x14ac:dyDescent="0.3">
      <c r="E590">
        <f ca="1"/>
        <v>67.604113085211608</v>
      </c>
      <c r="F590">
        <f ca="1"/>
        <v>0.77318037161370357</v>
      </c>
    </row>
    <row r="591" spans="5:6" x14ac:dyDescent="0.3">
      <c r="E591">
        <f ca="1"/>
        <v>57.60903100147268</v>
      </c>
      <c r="F591">
        <f ca="1"/>
        <v>0.43283317524041787</v>
      </c>
    </row>
    <row r="592" spans="5:6" x14ac:dyDescent="0.3">
      <c r="E592">
        <f ca="1"/>
        <v>86.190500464963776</v>
      </c>
      <c r="F592">
        <f ca="1"/>
        <v>0.96248887742130551</v>
      </c>
    </row>
    <row r="593" spans="5:6" x14ac:dyDescent="0.3">
      <c r="E593">
        <f ca="1"/>
        <v>61.016207440050273</v>
      </c>
      <c r="F593">
        <f ca="1"/>
        <v>0.57391469047360766</v>
      </c>
    </row>
    <row r="594" spans="5:6" x14ac:dyDescent="0.3">
      <c r="E594">
        <f ca="1"/>
        <v>52.237355959263745</v>
      </c>
      <c r="F594">
        <f ca="1"/>
        <v>0.20191675078987276</v>
      </c>
    </row>
    <row r="595" spans="5:6" x14ac:dyDescent="0.3">
      <c r="E595">
        <f ca="1"/>
        <v>60.769652503386197</v>
      </c>
      <c r="F595">
        <f ca="1"/>
        <v>0.56444231520319044</v>
      </c>
    </row>
    <row r="596" spans="5:6" x14ac:dyDescent="0.3">
      <c r="E596">
        <f ca="1"/>
        <v>45.741063217497718</v>
      </c>
      <c r="F596">
        <f ca="1"/>
        <v>3.5647061322406005E-2</v>
      </c>
    </row>
    <row r="597" spans="5:6" x14ac:dyDescent="0.3">
      <c r="E597">
        <f ca="1"/>
        <v>57.169637225942125</v>
      </c>
      <c r="F597">
        <f ca="1"/>
        <v>0.41345528710667423</v>
      </c>
    </row>
    <row r="598" spans="5:6" x14ac:dyDescent="0.3">
      <c r="E598">
        <f ca="1"/>
        <v>59.534609828126207</v>
      </c>
      <c r="F598">
        <f ca="1"/>
        <v>0.51506404281315343</v>
      </c>
    </row>
    <row r="599" spans="5:6" x14ac:dyDescent="0.3">
      <c r="E599">
        <f ca="1"/>
        <v>64.083885684296476</v>
      </c>
      <c r="F599">
        <f ca="1"/>
        <v>0.67973415983684415</v>
      </c>
    </row>
    <row r="600" spans="5:6" x14ac:dyDescent="0.3">
      <c r="E600">
        <f ca="1"/>
        <v>54.166019373828235</v>
      </c>
      <c r="F600">
        <f ca="1"/>
        <v>0.28076571933054117</v>
      </c>
    </row>
    <row r="601" spans="5:6" x14ac:dyDescent="0.3">
      <c r="E601">
        <f ca="1"/>
        <v>60.597405015273743</v>
      </c>
      <c r="F601">
        <f ca="1"/>
        <v>0.55774543493078899</v>
      </c>
    </row>
    <row r="602" spans="5:6" x14ac:dyDescent="0.3">
      <c r="E602">
        <f ca="1"/>
        <v>52.015746854418865</v>
      </c>
      <c r="F602">
        <f ca="1"/>
        <v>0.19349665388843831</v>
      </c>
    </row>
    <row r="603" spans="5:6" x14ac:dyDescent="0.3">
      <c r="E603">
        <f ca="1"/>
        <v>51.163585343986384</v>
      </c>
      <c r="F603">
        <f ca="1"/>
        <v>0.16266463783723334</v>
      </c>
    </row>
    <row r="604" spans="5:6" x14ac:dyDescent="0.3">
      <c r="E604">
        <f ca="1"/>
        <v>63.244731168453718</v>
      </c>
      <c r="F604">
        <f ca="1"/>
        <v>0.65307025951833808</v>
      </c>
    </row>
    <row r="605" spans="5:6" x14ac:dyDescent="0.3">
      <c r="E605">
        <f ca="1"/>
        <v>60.619357631740179</v>
      </c>
      <c r="F605">
        <f ca="1"/>
        <v>0.55860251801721128</v>
      </c>
    </row>
    <row r="606" spans="5:6" x14ac:dyDescent="0.3">
      <c r="E606">
        <f ca="1"/>
        <v>74.004439426343865</v>
      </c>
      <c r="F606">
        <f ca="1"/>
        <v>0.88028140279431011</v>
      </c>
    </row>
    <row r="607" spans="5:6" x14ac:dyDescent="0.3">
      <c r="E607">
        <f ca="1"/>
        <v>60.850169046000126</v>
      </c>
      <c r="F607">
        <f ca="1"/>
        <v>0.56755049753850384</v>
      </c>
    </row>
    <row r="608" spans="5:6" x14ac:dyDescent="0.3">
      <c r="E608">
        <f ca="1"/>
        <v>58.479386109604029</v>
      </c>
      <c r="F608">
        <f ca="1"/>
        <v>0.47064791909585374</v>
      </c>
    </row>
    <row r="609" spans="5:6" x14ac:dyDescent="0.3">
      <c r="E609">
        <f ca="1"/>
        <v>83.085237885665691</v>
      </c>
      <c r="F609">
        <f ca="1"/>
        <v>0.95012092633570888</v>
      </c>
    </row>
    <row r="610" spans="5:6" x14ac:dyDescent="0.3">
      <c r="E610">
        <f ca="1"/>
        <v>75.550240698981369</v>
      </c>
      <c r="F610">
        <f ca="1"/>
        <v>0.8972476509195928</v>
      </c>
    </row>
    <row r="611" spans="5:6" x14ac:dyDescent="0.3">
      <c r="E611">
        <f ca="1"/>
        <v>75.950639073705005</v>
      </c>
      <c r="F611">
        <f ca="1"/>
        <v>0.9012153333065489</v>
      </c>
    </row>
    <row r="612" spans="5:6" x14ac:dyDescent="0.3">
      <c r="E612">
        <f ca="1"/>
        <v>71.280149368794469</v>
      </c>
      <c r="F612">
        <f ca="1"/>
        <v>0.84291825943241427</v>
      </c>
    </row>
    <row r="613" spans="5:6" x14ac:dyDescent="0.3">
      <c r="E613">
        <f ca="1"/>
        <v>51.648877079605761</v>
      </c>
      <c r="F613">
        <f ca="1"/>
        <v>0.17991144547274895</v>
      </c>
    </row>
    <row r="614" spans="5:6" x14ac:dyDescent="0.3">
      <c r="E614">
        <f ca="1"/>
        <v>51.506100087673389</v>
      </c>
      <c r="F614">
        <f ca="1"/>
        <v>0.17474930219812099</v>
      </c>
    </row>
    <row r="615" spans="5:6" x14ac:dyDescent="0.3">
      <c r="E615">
        <f ca="1"/>
        <v>76.774522294325848</v>
      </c>
      <c r="F615">
        <f ca="1"/>
        <v>0.90887702640367496</v>
      </c>
    </row>
    <row r="616" spans="5:6" x14ac:dyDescent="0.3">
      <c r="E616">
        <f ca="1"/>
        <v>54.248039417684232</v>
      </c>
      <c r="F616">
        <f ca="1"/>
        <v>0.28429324992519855</v>
      </c>
    </row>
    <row r="617" spans="5:6" x14ac:dyDescent="0.3">
      <c r="E617">
        <f ca="1"/>
        <v>46.780431714859716</v>
      </c>
      <c r="F617">
        <f ca="1"/>
        <v>5.062932825914955E-2</v>
      </c>
    </row>
    <row r="618" spans="5:6" x14ac:dyDescent="0.3">
      <c r="E618">
        <f ca="1"/>
        <v>51.535236995726663</v>
      </c>
      <c r="F618">
        <f ca="1"/>
        <v>0.17579691361825511</v>
      </c>
    </row>
    <row r="619" spans="5:6" x14ac:dyDescent="0.3">
      <c r="E619">
        <f ca="1"/>
        <v>57.019003062797879</v>
      </c>
      <c r="F619">
        <f ca="1"/>
        <v>0.40678056236077764</v>
      </c>
    </row>
    <row r="620" spans="5:6" x14ac:dyDescent="0.3">
      <c r="E620">
        <f ca="1"/>
        <v>59.149526798954589</v>
      </c>
      <c r="F620">
        <f ca="1"/>
        <v>0.4990674874355942</v>
      </c>
    </row>
    <row r="621" spans="5:6" x14ac:dyDescent="0.3">
      <c r="E621">
        <f ca="1"/>
        <v>77.494237554639568</v>
      </c>
      <c r="F621">
        <f ca="1"/>
        <v>0.91505259141783513</v>
      </c>
    </row>
    <row r="622" spans="5:6" x14ac:dyDescent="0.3">
      <c r="E622">
        <f ca="1"/>
        <v>81.777399912716547</v>
      </c>
      <c r="F622">
        <f ca="1"/>
        <v>0.9436272310553141</v>
      </c>
    </row>
    <row r="623" spans="5:6" x14ac:dyDescent="0.3">
      <c r="E623">
        <f ca="1"/>
        <v>50.503905815454097</v>
      </c>
      <c r="F623">
        <f ca="1"/>
        <v>0.14064417689847808</v>
      </c>
    </row>
    <row r="624" spans="5:6" x14ac:dyDescent="0.3">
      <c r="E624">
        <f ca="1"/>
        <v>59.919624763455424</v>
      </c>
      <c r="F624">
        <f ca="1"/>
        <v>0.53078603446525996</v>
      </c>
    </row>
    <row r="625" spans="5:6" x14ac:dyDescent="0.3">
      <c r="E625">
        <f ca="1"/>
        <v>52.808784591067706</v>
      </c>
      <c r="F625">
        <f ca="1"/>
        <v>0.22431275743169363</v>
      </c>
    </row>
    <row r="626" spans="5:6" x14ac:dyDescent="0.3">
      <c r="E626">
        <f ca="1"/>
        <v>62.063455053117913</v>
      </c>
      <c r="F626">
        <f ca="1"/>
        <v>0.61259604378590438</v>
      </c>
    </row>
    <row r="627" spans="5:6" x14ac:dyDescent="0.3">
      <c r="E627">
        <f ca="1"/>
        <v>46.894393396852507</v>
      </c>
      <c r="F627">
        <f ca="1"/>
        <v>5.2519823595589807E-2</v>
      </c>
    </row>
    <row r="628" spans="5:6" x14ac:dyDescent="0.3">
      <c r="E628">
        <f ca="1"/>
        <v>58.378386246028583</v>
      </c>
      <c r="F628">
        <f ca="1"/>
        <v>0.46630719664722065</v>
      </c>
    </row>
    <row r="629" spans="5:6" x14ac:dyDescent="0.3">
      <c r="E629">
        <f ca="1"/>
        <v>69.021903372977363</v>
      </c>
      <c r="F629">
        <f ca="1"/>
        <v>0.80308973159366148</v>
      </c>
    </row>
    <row r="630" spans="5:6" x14ac:dyDescent="0.3">
      <c r="E630">
        <f ca="1"/>
        <v>60.674452449722402</v>
      </c>
      <c r="F630">
        <f ca="1"/>
        <v>0.5607489645356446</v>
      </c>
    </row>
    <row r="631" spans="5:6" x14ac:dyDescent="0.3">
      <c r="E631">
        <f ca="1"/>
        <v>56.645501691173415</v>
      </c>
      <c r="F631">
        <f ca="1"/>
        <v>0.39018116759835453</v>
      </c>
    </row>
    <row r="632" spans="5:6" x14ac:dyDescent="0.3">
      <c r="E632">
        <f ca="1"/>
        <v>62.652244381835686</v>
      </c>
      <c r="F632">
        <f ca="1"/>
        <v>0.6331967637928041</v>
      </c>
    </row>
    <row r="633" spans="5:6" x14ac:dyDescent="0.3">
      <c r="E633">
        <f ca="1"/>
        <v>56.213465119467564</v>
      </c>
      <c r="F633">
        <f ca="1"/>
        <v>0.37093047734167733</v>
      </c>
    </row>
    <row r="634" spans="5:6" x14ac:dyDescent="0.3">
      <c r="E634">
        <f ca="1"/>
        <v>58.602776970399439</v>
      </c>
      <c r="F634">
        <f ca="1"/>
        <v>0.47593169041014743</v>
      </c>
    </row>
    <row r="635" spans="5:6" x14ac:dyDescent="0.3">
      <c r="E635">
        <f ca="1"/>
        <v>59.405043147592565</v>
      </c>
      <c r="F635">
        <f ca="1"/>
        <v>0.50971107962639894</v>
      </c>
    </row>
    <row r="636" spans="5:6" x14ac:dyDescent="0.3">
      <c r="E636">
        <f ca="1"/>
        <v>65.586667339811157</v>
      </c>
      <c r="F636">
        <f ca="1"/>
        <v>0.72317411896577477</v>
      </c>
    </row>
    <row r="637" spans="5:6" x14ac:dyDescent="0.3">
      <c r="E637">
        <f ca="1"/>
        <v>66.806629600211068</v>
      </c>
      <c r="F637">
        <f ca="1"/>
        <v>0.75450547588932859</v>
      </c>
    </row>
    <row r="638" spans="5:6" x14ac:dyDescent="0.3">
      <c r="E638">
        <f ca="1"/>
        <v>55.960835173756351</v>
      </c>
      <c r="F638">
        <f ca="1"/>
        <v>0.35967063265010962</v>
      </c>
    </row>
    <row r="639" spans="5:6" x14ac:dyDescent="0.3">
      <c r="E639">
        <f ca="1"/>
        <v>56.102971360345663</v>
      </c>
      <c r="F639">
        <f ca="1"/>
        <v>0.3660049660419708</v>
      </c>
    </row>
    <row r="640" spans="5:6" x14ac:dyDescent="0.3">
      <c r="E640">
        <f ca="1"/>
        <v>54.608137989769745</v>
      </c>
      <c r="F640">
        <f ca="1"/>
        <v>0.29989820090981234</v>
      </c>
    </row>
    <row r="641" spans="5:6" x14ac:dyDescent="0.3">
      <c r="E641">
        <f ca="1"/>
        <v>48.408203350421317</v>
      </c>
      <c r="F641">
        <f ca="1"/>
        <v>8.2683218189001359E-2</v>
      </c>
    </row>
    <row r="642" spans="5:6" x14ac:dyDescent="0.3">
      <c r="E642">
        <f ca="1"/>
        <v>60.567770545192126</v>
      </c>
      <c r="F642">
        <f ca="1"/>
        <v>0.55658678795967431</v>
      </c>
    </row>
    <row r="643" spans="5:6" x14ac:dyDescent="0.3">
      <c r="E643">
        <f ca="1"/>
        <v>53.587337422545424</v>
      </c>
      <c r="F643">
        <f ca="1"/>
        <v>0.25621351226947942</v>
      </c>
    </row>
    <row r="644" spans="5:6" x14ac:dyDescent="0.3">
      <c r="E644">
        <f ca="1"/>
        <v>56.998592395536733</v>
      </c>
      <c r="F644">
        <f ca="1"/>
        <v>0.40587513505592421</v>
      </c>
    </row>
    <row r="645" spans="5:6" x14ac:dyDescent="0.3">
      <c r="E645">
        <f ca="1"/>
        <v>54.670723891997461</v>
      </c>
      <c r="F645">
        <f ca="1"/>
        <v>0.30262812881687778</v>
      </c>
    </row>
    <row r="646" spans="5:6" x14ac:dyDescent="0.3">
      <c r="E646">
        <f ca="1"/>
        <v>66.033157930687139</v>
      </c>
      <c r="F646">
        <f ca="1"/>
        <v>0.73503936180380325</v>
      </c>
    </row>
    <row r="647" spans="5:6" x14ac:dyDescent="0.3">
      <c r="E647">
        <f ca="1"/>
        <v>53.808089926578852</v>
      </c>
      <c r="F647">
        <f ca="1"/>
        <v>0.26550545119756219</v>
      </c>
    </row>
    <row r="648" spans="5:6" x14ac:dyDescent="0.3">
      <c r="E648">
        <f ca="1"/>
        <v>48.98632612886891</v>
      </c>
      <c r="F648">
        <f ca="1"/>
        <v>9.678337347954942E-2</v>
      </c>
    </row>
    <row r="649" spans="5:6" x14ac:dyDescent="0.3">
      <c r="E649">
        <f ca="1"/>
        <v>49.950859361282127</v>
      </c>
      <c r="F649">
        <f ca="1"/>
        <v>0.12353085708973274</v>
      </c>
    </row>
    <row r="650" spans="5:6" x14ac:dyDescent="0.3">
      <c r="E650">
        <f ca="1"/>
        <v>44.845887125244758</v>
      </c>
      <c r="F650">
        <f ca="1"/>
        <v>2.5720926411863618E-2</v>
      </c>
    </row>
    <row r="651" spans="5:6" x14ac:dyDescent="0.3">
      <c r="E651">
        <f ca="1"/>
        <v>57.764308411002695</v>
      </c>
      <c r="F651">
        <f ca="1"/>
        <v>0.43964131964990039</v>
      </c>
    </row>
    <row r="652" spans="5:6" x14ac:dyDescent="0.3">
      <c r="E652">
        <f ca="1"/>
        <v>55.587809811820662</v>
      </c>
      <c r="F652">
        <f ca="1"/>
        <v>0.34307085754377131</v>
      </c>
    </row>
    <row r="653" spans="5:6" x14ac:dyDescent="0.3">
      <c r="E653">
        <f ca="1"/>
        <v>73.862323482255348</v>
      </c>
      <c r="F653">
        <f ca="1"/>
        <v>0.87858058763735236</v>
      </c>
    </row>
    <row r="654" spans="5:6" x14ac:dyDescent="0.3">
      <c r="E654">
        <f ca="1"/>
        <v>61.556466497155249</v>
      </c>
      <c r="F654">
        <f ca="1"/>
        <v>0.59418970961138529</v>
      </c>
    </row>
    <row r="655" spans="5:6" x14ac:dyDescent="0.3">
      <c r="E655">
        <f ca="1"/>
        <v>60.008526077209154</v>
      </c>
      <c r="F655">
        <f ca="1"/>
        <v>0.53437559176682592</v>
      </c>
    </row>
    <row r="656" spans="5:6" x14ac:dyDescent="0.3">
      <c r="E656">
        <f ca="1"/>
        <v>95.037789802656008</v>
      </c>
      <c r="F656">
        <f ca="1"/>
        <v>0.98259666492319786</v>
      </c>
    </row>
    <row r="657" spans="5:6" x14ac:dyDescent="0.3">
      <c r="E657">
        <f ca="1"/>
        <v>68.901393910308755</v>
      </c>
      <c r="F657">
        <f ca="1"/>
        <v>0.80070364568744246</v>
      </c>
    </row>
    <row r="658" spans="5:6" x14ac:dyDescent="0.3">
      <c r="E658">
        <f ca="1"/>
        <v>86.025355730382998</v>
      </c>
      <c r="F658">
        <f ca="1"/>
        <v>0.9619237522387375</v>
      </c>
    </row>
    <row r="659" spans="5:6" x14ac:dyDescent="0.3">
      <c r="E659">
        <f ca="1"/>
        <v>44.691514091153486</v>
      </c>
      <c r="F659">
        <f ca="1"/>
        <v>2.4257831285400905E-2</v>
      </c>
    </row>
    <row r="660" spans="5:6" x14ac:dyDescent="0.3">
      <c r="E660">
        <f ca="1"/>
        <v>56.479820679644433</v>
      </c>
      <c r="F660">
        <f ca="1"/>
        <v>0.38280230804563981</v>
      </c>
    </row>
    <row r="661" spans="5:6" x14ac:dyDescent="0.3">
      <c r="E661">
        <f ca="1"/>
        <v>45.72895779155143</v>
      </c>
      <c r="F661">
        <f ca="1"/>
        <v>3.5495411000010905E-2</v>
      </c>
    </row>
    <row r="662" spans="5:6" x14ac:dyDescent="0.3">
      <c r="E662">
        <f ca="1"/>
        <v>53.97371112187119</v>
      </c>
      <c r="F662">
        <f ca="1"/>
        <v>0.27253847537125031</v>
      </c>
    </row>
    <row r="663" spans="5:6" x14ac:dyDescent="0.3">
      <c r="E663">
        <f ca="1"/>
        <v>56.162604774568472</v>
      </c>
      <c r="F663">
        <f ca="1"/>
        <v>0.36866319231389516</v>
      </c>
    </row>
    <row r="664" spans="5:6" x14ac:dyDescent="0.3">
      <c r="E664">
        <f ca="1"/>
        <v>55.534779397219161</v>
      </c>
      <c r="F664">
        <f ca="1"/>
        <v>0.34071545874610321</v>
      </c>
    </row>
    <row r="665" spans="5:6" x14ac:dyDescent="0.3">
      <c r="E665">
        <f ca="1"/>
        <v>60.022266289357873</v>
      </c>
      <c r="F665">
        <f ca="1"/>
        <v>0.53492897909920833</v>
      </c>
    </row>
    <row r="666" spans="5:6" x14ac:dyDescent="0.3">
      <c r="E666">
        <f ca="1"/>
        <v>42.551552028714603</v>
      </c>
      <c r="F666">
        <f ca="1"/>
        <v>1.0046386447975375E-2</v>
      </c>
    </row>
    <row r="667" spans="5:6" x14ac:dyDescent="0.3">
      <c r="E667">
        <f ca="1"/>
        <v>52.86003742308931</v>
      </c>
      <c r="F667">
        <f ca="1"/>
        <v>0.22636652344839608</v>
      </c>
    </row>
    <row r="668" spans="5:6" x14ac:dyDescent="0.3">
      <c r="E668">
        <f ca="1"/>
        <v>70.410506795192148</v>
      </c>
      <c r="F668">
        <f ca="1"/>
        <v>0.82863392537874869</v>
      </c>
    </row>
    <row r="669" spans="5:6" x14ac:dyDescent="0.3">
      <c r="E669">
        <f ca="1"/>
        <v>58.492104991458419</v>
      </c>
      <c r="F669">
        <f ca="1"/>
        <v>0.47119355175185285</v>
      </c>
    </row>
    <row r="670" spans="5:6" x14ac:dyDescent="0.3">
      <c r="E670">
        <f ca="1"/>
        <v>61.08316167308697</v>
      </c>
      <c r="F670">
        <f ca="1"/>
        <v>0.576463555885527</v>
      </c>
    </row>
    <row r="671" spans="5:6" x14ac:dyDescent="0.3">
      <c r="E671">
        <f ca="1"/>
        <v>70.157177915356513</v>
      </c>
      <c r="F671">
        <f ca="1"/>
        <v>0.82423256985252003</v>
      </c>
    </row>
    <row r="672" spans="5:6" x14ac:dyDescent="0.3">
      <c r="E672">
        <f ca="1"/>
        <v>74.200263513442138</v>
      </c>
      <c r="F672">
        <f ca="1"/>
        <v>0.88258432599790293</v>
      </c>
    </row>
    <row r="673" spans="5:6" x14ac:dyDescent="0.3">
      <c r="E673">
        <f ca="1"/>
        <v>41.080855822662819</v>
      </c>
      <c r="F673">
        <f ca="1"/>
        <v>5.0843085160713428E-3</v>
      </c>
    </row>
    <row r="674" spans="5:6" x14ac:dyDescent="0.3">
      <c r="E674">
        <f ca="1"/>
        <v>71.002925486064129</v>
      </c>
      <c r="F674">
        <f ca="1"/>
        <v>0.83850007757880751</v>
      </c>
    </row>
    <row r="675" spans="5:6" x14ac:dyDescent="0.3">
      <c r="E675">
        <f ca="1"/>
        <v>41.863801770627838</v>
      </c>
      <c r="F675">
        <f ca="1"/>
        <v>7.3618832837439932E-3</v>
      </c>
    </row>
    <row r="676" spans="5:6" x14ac:dyDescent="0.3">
      <c r="E676">
        <f ca="1"/>
        <v>62.621684846293356</v>
      </c>
      <c r="F676">
        <f ca="1"/>
        <v>0.63214831496427437</v>
      </c>
    </row>
    <row r="677" spans="5:6" x14ac:dyDescent="0.3">
      <c r="E677">
        <f ca="1"/>
        <v>56.388142962153786</v>
      </c>
      <c r="F677">
        <f ca="1"/>
        <v>0.378716909135556</v>
      </c>
    </row>
    <row r="678" spans="5:6" x14ac:dyDescent="0.3">
      <c r="E678">
        <f ca="1"/>
        <v>66.623931328250535</v>
      </c>
      <c r="F678">
        <f ca="1"/>
        <v>0.75002987560195999</v>
      </c>
    </row>
    <row r="679" spans="5:6" x14ac:dyDescent="0.3">
      <c r="E679">
        <f ca="1"/>
        <v>54.852418324585742</v>
      </c>
      <c r="F679">
        <f ca="1"/>
        <v>0.31057958519394785</v>
      </c>
    </row>
    <row r="680" spans="5:6" x14ac:dyDescent="0.3">
      <c r="E680">
        <f ca="1"/>
        <v>73.926197118199241</v>
      </c>
      <c r="F680">
        <f ca="1"/>
        <v>0.87934811302340299</v>
      </c>
    </row>
    <row r="681" spans="5:6" x14ac:dyDescent="0.3">
      <c r="E681">
        <f ca="1"/>
        <v>63.450652938643906</v>
      </c>
      <c r="F681">
        <f ca="1"/>
        <v>0.65977454081130338</v>
      </c>
    </row>
    <row r="682" spans="5:6" x14ac:dyDescent="0.3">
      <c r="E682">
        <f ca="1"/>
        <v>52.310352274518344</v>
      </c>
      <c r="F682">
        <f ca="1"/>
        <v>0.20472398390619359</v>
      </c>
    </row>
    <row r="683" spans="5:6" x14ac:dyDescent="0.3">
      <c r="E683">
        <f ca="1"/>
        <v>61.995446201960917</v>
      </c>
      <c r="F683">
        <f ca="1"/>
        <v>0.61016251033877877</v>
      </c>
    </row>
    <row r="684" spans="5:6" x14ac:dyDescent="0.3">
      <c r="E684">
        <f ca="1"/>
        <v>76.998202511811868</v>
      </c>
      <c r="F684">
        <f ca="1"/>
        <v>0.91084613187592045</v>
      </c>
    </row>
    <row r="685" spans="5:6" x14ac:dyDescent="0.3">
      <c r="E685">
        <f ca="1"/>
        <v>61.302853541685167</v>
      </c>
      <c r="F685">
        <f ca="1"/>
        <v>0.58475552096149097</v>
      </c>
    </row>
    <row r="686" spans="5:6" x14ac:dyDescent="0.3">
      <c r="E686">
        <f ca="1"/>
        <v>56.316681226741302</v>
      </c>
      <c r="F686">
        <f ca="1"/>
        <v>0.37553165923288107</v>
      </c>
    </row>
    <row r="687" spans="5:6" x14ac:dyDescent="0.3">
      <c r="E687">
        <f ca="1"/>
        <v>51.998573516280942</v>
      </c>
      <c r="F687">
        <f ca="1"/>
        <v>0.19285072023728234</v>
      </c>
    </row>
    <row r="688" spans="5:6" x14ac:dyDescent="0.3">
      <c r="E688">
        <f ca="1"/>
        <v>54.277422626575166</v>
      </c>
      <c r="F688">
        <f ca="1"/>
        <v>0.28555953632116698</v>
      </c>
    </row>
    <row r="689" spans="5:6" x14ac:dyDescent="0.3">
      <c r="E689">
        <f ca="1"/>
        <v>57.045435149776544</v>
      </c>
      <c r="F689">
        <f ca="1"/>
        <v>0.4079527599608499</v>
      </c>
    </row>
    <row r="690" spans="5:6" x14ac:dyDescent="0.3">
      <c r="E690">
        <f ca="1"/>
        <v>51.018559685468311</v>
      </c>
      <c r="F690">
        <f ca="1"/>
        <v>0.15767903448492548</v>
      </c>
    </row>
    <row r="691" spans="5:6" x14ac:dyDescent="0.3">
      <c r="E691">
        <f ca="1"/>
        <v>53.416871976769208</v>
      </c>
      <c r="F691">
        <f ca="1"/>
        <v>0.24910751563817576</v>
      </c>
    </row>
    <row r="692" spans="5:6" x14ac:dyDescent="0.3">
      <c r="E692">
        <f ca="1"/>
        <v>63.328301184596555</v>
      </c>
      <c r="F692">
        <f ca="1"/>
        <v>0.65580372359612438</v>
      </c>
    </row>
    <row r="693" spans="5:6" x14ac:dyDescent="0.3">
      <c r="E693">
        <f ca="1"/>
        <v>62.322723951505345</v>
      </c>
      <c r="F693">
        <f ca="1"/>
        <v>0.62177114524477994</v>
      </c>
    </row>
    <row r="694" spans="5:6" x14ac:dyDescent="0.3">
      <c r="E694">
        <f ca="1"/>
        <v>59.502746586311986</v>
      </c>
      <c r="F694">
        <f ca="1"/>
        <v>0.51375045852939194</v>
      </c>
    </row>
    <row r="695" spans="5:6" x14ac:dyDescent="0.3">
      <c r="E695">
        <f ca="1"/>
        <v>56.396814167784072</v>
      </c>
      <c r="F695">
        <f ca="1"/>
        <v>0.37910337256021492</v>
      </c>
    </row>
    <row r="696" spans="5:6" x14ac:dyDescent="0.3">
      <c r="E696">
        <f ca="1"/>
        <v>57.333074112793071</v>
      </c>
      <c r="F696">
        <f ca="1"/>
        <v>0.42068056938281589</v>
      </c>
    </row>
    <row r="697" spans="5:6" x14ac:dyDescent="0.3">
      <c r="E697">
        <f ca="1"/>
        <v>72.249793188294163</v>
      </c>
      <c r="F697">
        <f ca="1"/>
        <v>0.8574280662347642</v>
      </c>
    </row>
    <row r="698" spans="5:6" x14ac:dyDescent="0.3">
      <c r="E698">
        <f ca="1"/>
        <v>80.639275260575516</v>
      </c>
      <c r="F698">
        <f ca="1"/>
        <v>0.9372224409010248</v>
      </c>
    </row>
    <row r="699" spans="5:6" x14ac:dyDescent="0.3">
      <c r="E699">
        <f ca="1"/>
        <v>63.72757190153601</v>
      </c>
      <c r="F699">
        <f ca="1"/>
        <v>0.66862498255956115</v>
      </c>
    </row>
    <row r="700" spans="5:6" x14ac:dyDescent="0.3">
      <c r="E700">
        <f ca="1"/>
        <v>57.892318435566224</v>
      </c>
      <c r="F700">
        <f ca="1"/>
        <v>0.44523571826030284</v>
      </c>
    </row>
    <row r="701" spans="5:6" x14ac:dyDescent="0.3">
      <c r="E701">
        <f ca="1"/>
        <v>51.805353985573056</v>
      </c>
      <c r="F701">
        <f ca="1"/>
        <v>0.1856502867559042</v>
      </c>
    </row>
    <row r="702" spans="5:6" x14ac:dyDescent="0.3">
      <c r="E702">
        <f ca="1"/>
        <v>42.568711193722756</v>
      </c>
      <c r="F702">
        <f ca="1"/>
        <v>1.0122884680840126E-2</v>
      </c>
    </row>
    <row r="703" spans="5:6" x14ac:dyDescent="0.3">
      <c r="E703">
        <f ca="1"/>
        <v>67.34692090649439</v>
      </c>
      <c r="F703">
        <f ca="1"/>
        <v>0.76730856755925969</v>
      </c>
    </row>
    <row r="704" spans="5:6" x14ac:dyDescent="0.3">
      <c r="E704">
        <f ca="1"/>
        <v>53.414768181389782</v>
      </c>
      <c r="F704">
        <f ca="1"/>
        <v>0.24902021314863412</v>
      </c>
    </row>
    <row r="705" spans="5:6" x14ac:dyDescent="0.3">
      <c r="E705">
        <f ca="1"/>
        <v>57.92796019741828</v>
      </c>
      <c r="F705">
        <f ca="1"/>
        <v>0.44679025942874501</v>
      </c>
    </row>
    <row r="706" spans="5:6" x14ac:dyDescent="0.3">
      <c r="E706">
        <f ca="1"/>
        <v>52.789984881656835</v>
      </c>
      <c r="F706">
        <f ca="1"/>
        <v>0.22356119802909735</v>
      </c>
    </row>
    <row r="707" spans="5:6" x14ac:dyDescent="0.3">
      <c r="E707">
        <f ca="1"/>
        <v>61.987531596319698</v>
      </c>
      <c r="F707">
        <f ca="1"/>
        <v>0.60987858471808309</v>
      </c>
    </row>
    <row r="708" spans="5:6" x14ac:dyDescent="0.3">
      <c r="E708">
        <f ca="1"/>
        <v>55.763819353169922</v>
      </c>
      <c r="F708">
        <f ca="1"/>
        <v>0.35089749945289594</v>
      </c>
    </row>
    <row r="709" spans="5:6" x14ac:dyDescent="0.3">
      <c r="E709">
        <f ca="1"/>
        <v>47.611981165940811</v>
      </c>
      <c r="F709">
        <f ca="1"/>
        <v>6.56235530925528E-2</v>
      </c>
    </row>
    <row r="710" spans="5:6" x14ac:dyDescent="0.3">
      <c r="E710">
        <f ca="1"/>
        <v>50.229804958041655</v>
      </c>
      <c r="F710">
        <f ca="1"/>
        <v>0.13200449025261896</v>
      </c>
    </row>
    <row r="711" spans="5:6" x14ac:dyDescent="0.3">
      <c r="E711">
        <f ca="1"/>
        <v>61.694515966375839</v>
      </c>
      <c r="F711">
        <f ca="1"/>
        <v>0.59926194839484603</v>
      </c>
    </row>
    <row r="712" spans="5:6" x14ac:dyDescent="0.3">
      <c r="E712">
        <f ca="1"/>
        <v>60.182116974293834</v>
      </c>
      <c r="F712">
        <f ca="1"/>
        <v>0.54133906421691613</v>
      </c>
    </row>
    <row r="713" spans="5:6" x14ac:dyDescent="0.3">
      <c r="E713">
        <f ca="1"/>
        <v>49.960976583592334</v>
      </c>
      <c r="F713">
        <f ca="1"/>
        <v>0.12383249803741081</v>
      </c>
    </row>
    <row r="714" spans="5:6" x14ac:dyDescent="0.3">
      <c r="E714">
        <f ca="1"/>
        <v>51.384457911052841</v>
      </c>
      <c r="F714">
        <f ca="1"/>
        <v>0.1704085051813459</v>
      </c>
    </row>
    <row r="715" spans="5:6" x14ac:dyDescent="0.3">
      <c r="E715">
        <f ca="1"/>
        <v>104.75726257431069</v>
      </c>
      <c r="F715">
        <f ca="1"/>
        <v>0.99196338860763456</v>
      </c>
    </row>
    <row r="716" spans="5:6" x14ac:dyDescent="0.3">
      <c r="E716">
        <f ca="1"/>
        <v>67.077557714051579</v>
      </c>
      <c r="F716">
        <f ca="1"/>
        <v>0.76100567185576151</v>
      </c>
    </row>
    <row r="717" spans="5:6" x14ac:dyDescent="0.3">
      <c r="E717">
        <f ca="1"/>
        <v>59.141803797715397</v>
      </c>
      <c r="F717">
        <f ca="1"/>
        <v>0.49874403597301115</v>
      </c>
    </row>
    <row r="718" spans="5:6" x14ac:dyDescent="0.3">
      <c r="E718">
        <f ca="1"/>
        <v>70.414169439204798</v>
      </c>
      <c r="F718">
        <f ca="1"/>
        <v>0.82869674558061557</v>
      </c>
    </row>
    <row r="719" spans="5:6" x14ac:dyDescent="0.3">
      <c r="E719">
        <f ca="1"/>
        <v>63.479462619990876</v>
      </c>
      <c r="F719">
        <f ca="1"/>
        <v>0.66070414849600745</v>
      </c>
    </row>
    <row r="720" spans="5:6" x14ac:dyDescent="0.3">
      <c r="E720">
        <f ca="1"/>
        <v>63.758178602124914</v>
      </c>
      <c r="F720">
        <f ca="1"/>
        <v>0.66959154904458951</v>
      </c>
    </row>
    <row r="721" spans="5:6" x14ac:dyDescent="0.3">
      <c r="E721">
        <f ca="1"/>
        <v>52.542995372235993</v>
      </c>
      <c r="F721">
        <f ca="1"/>
        <v>0.21377798831871256</v>
      </c>
    </row>
    <row r="722" spans="5:6" x14ac:dyDescent="0.3">
      <c r="E722">
        <f ca="1"/>
        <v>53.828782433390131</v>
      </c>
      <c r="F722">
        <f ca="1"/>
        <v>0.26638135546451747</v>
      </c>
    </row>
    <row r="723" spans="5:6" x14ac:dyDescent="0.3">
      <c r="E723">
        <f ca="1"/>
        <v>54.246954100494605</v>
      </c>
      <c r="F723">
        <f ca="1"/>
        <v>0.28424650313937427</v>
      </c>
    </row>
    <row r="724" spans="5:6" x14ac:dyDescent="0.3">
      <c r="E724">
        <f ca="1"/>
        <v>78.490544248619685</v>
      </c>
      <c r="F724">
        <f ca="1"/>
        <v>0.92287282538348414</v>
      </c>
    </row>
    <row r="725" spans="5:6" x14ac:dyDescent="0.3">
      <c r="E725">
        <f ca="1"/>
        <v>59.826717415542227</v>
      </c>
      <c r="F725">
        <f ca="1"/>
        <v>0.52701813680118781</v>
      </c>
    </row>
    <row r="726" spans="5:6" x14ac:dyDescent="0.3">
      <c r="E726">
        <f ca="1"/>
        <v>62.26490149002192</v>
      </c>
      <c r="F726">
        <f ca="1"/>
        <v>0.61973898415599937</v>
      </c>
    </row>
    <row r="727" spans="5:6" x14ac:dyDescent="0.3">
      <c r="E727">
        <f ca="1"/>
        <v>50.011335460954164</v>
      </c>
      <c r="F727">
        <f ca="1"/>
        <v>0.12534033359899996</v>
      </c>
    </row>
    <row r="728" spans="5:6" x14ac:dyDescent="0.3">
      <c r="E728">
        <f ca="1"/>
        <v>61.267301413900398</v>
      </c>
      <c r="F728">
        <f ca="1"/>
        <v>0.5834211317903647</v>
      </c>
    </row>
    <row r="729" spans="5:6" x14ac:dyDescent="0.3">
      <c r="E729">
        <f ca="1"/>
        <v>52.111187487113675</v>
      </c>
      <c r="F729">
        <f ca="1"/>
        <v>0.19710379722689353</v>
      </c>
    </row>
    <row r="730" spans="5:6" x14ac:dyDescent="0.3">
      <c r="E730">
        <f ca="1"/>
        <v>44.568887162676475</v>
      </c>
      <c r="F730">
        <f ca="1"/>
        <v>2.3144034159780134E-2</v>
      </c>
    </row>
    <row r="731" spans="5:6" x14ac:dyDescent="0.3">
      <c r="E731">
        <f ca="1"/>
        <v>60.717838808387349</v>
      </c>
      <c r="F731">
        <f ca="1"/>
        <v>0.56243462120180809</v>
      </c>
    </row>
    <row r="732" spans="5:6" x14ac:dyDescent="0.3">
      <c r="E732">
        <f ca="1"/>
        <v>53.017444658469316</v>
      </c>
      <c r="F732">
        <f ca="1"/>
        <v>0.23271720984869565</v>
      </c>
    </row>
    <row r="733" spans="5:6" x14ac:dyDescent="0.3">
      <c r="E733">
        <f ca="1"/>
        <v>55.098375074663728</v>
      </c>
      <c r="F733">
        <f ca="1"/>
        <v>0.32139833687456326</v>
      </c>
    </row>
    <row r="734" spans="5:6" x14ac:dyDescent="0.3">
      <c r="E734">
        <f ca="1"/>
        <v>52.877936619322405</v>
      </c>
      <c r="F734">
        <f ca="1"/>
        <v>0.2270854158274207</v>
      </c>
    </row>
    <row r="735" spans="5:6" x14ac:dyDescent="0.3">
      <c r="E735">
        <f ca="1"/>
        <v>61.479319963451488</v>
      </c>
      <c r="F735">
        <f ca="1"/>
        <v>0.59133573322846722</v>
      </c>
    </row>
    <row r="736" spans="5:6" x14ac:dyDescent="0.3">
      <c r="E736">
        <f ca="1"/>
        <v>42.999673966991423</v>
      </c>
      <c r="F736">
        <f ca="1"/>
        <v>1.2213945766012849E-2</v>
      </c>
    </row>
    <row r="737" spans="5:6" x14ac:dyDescent="0.3">
      <c r="E737">
        <f ca="1"/>
        <v>66.492936974200276</v>
      </c>
      <c r="F737">
        <f ca="1"/>
        <v>0.74677464804689497</v>
      </c>
    </row>
    <row r="738" spans="5:6" x14ac:dyDescent="0.3">
      <c r="E738">
        <f ca="1"/>
        <v>68.323951629788112</v>
      </c>
      <c r="F738">
        <f ca="1"/>
        <v>0.78887469322652215</v>
      </c>
    </row>
    <row r="739" spans="5:6" x14ac:dyDescent="0.3">
      <c r="E739">
        <f ca="1"/>
        <v>61.439075016409561</v>
      </c>
      <c r="F739">
        <f ca="1"/>
        <v>0.58984139907832378</v>
      </c>
    </row>
    <row r="740" spans="5:6" x14ac:dyDescent="0.3">
      <c r="E740">
        <f ca="1"/>
        <v>57.305124456435522</v>
      </c>
      <c r="F740">
        <f ca="1"/>
        <v>0.41944630949928524</v>
      </c>
    </row>
    <row r="741" spans="5:6" x14ac:dyDescent="0.3">
      <c r="E741">
        <f ca="1"/>
        <v>55.307293090872378</v>
      </c>
      <c r="F741">
        <f ca="1"/>
        <v>0.33062945839449809</v>
      </c>
    </row>
    <row r="742" spans="5:6" x14ac:dyDescent="0.3">
      <c r="E742">
        <f ca="1"/>
        <v>45.706828626959656</v>
      </c>
      <c r="F742">
        <f ca="1"/>
        <v>3.5219481233837217E-2</v>
      </c>
    </row>
    <row r="743" spans="5:6" x14ac:dyDescent="0.3">
      <c r="E743">
        <f ca="1"/>
        <v>50.910737116114333</v>
      </c>
      <c r="F743">
        <f ca="1"/>
        <v>0.15402433786488462</v>
      </c>
    </row>
    <row r="744" spans="5:6" x14ac:dyDescent="0.3">
      <c r="E744">
        <f ca="1"/>
        <v>83.991009228573716</v>
      </c>
      <c r="F744">
        <f ca="1"/>
        <v>0.95413709796229318</v>
      </c>
    </row>
    <row r="745" spans="5:6" x14ac:dyDescent="0.3">
      <c r="E745">
        <f ca="1"/>
        <v>53.630315385263316</v>
      </c>
      <c r="F745">
        <f ca="1"/>
        <v>0.25801482880969634</v>
      </c>
    </row>
    <row r="746" spans="5:6" x14ac:dyDescent="0.3">
      <c r="E746">
        <f ca="1"/>
        <v>61.626343376912594</v>
      </c>
      <c r="F746">
        <f ca="1"/>
        <v>0.59676273494211496</v>
      </c>
    </row>
    <row r="747" spans="5:6" x14ac:dyDescent="0.3">
      <c r="E747">
        <f ca="1"/>
        <v>57.238713657534866</v>
      </c>
      <c r="F747">
        <f ca="1"/>
        <v>0.41651132280562142</v>
      </c>
    </row>
    <row r="748" spans="5:6" x14ac:dyDescent="0.3">
      <c r="E748">
        <f ca="1"/>
        <v>50.327817498728841</v>
      </c>
      <c r="F748">
        <f ca="1"/>
        <v>0.13505854177867893</v>
      </c>
    </row>
    <row r="749" spans="5:6" x14ac:dyDescent="0.3">
      <c r="E749">
        <f ca="1"/>
        <v>52.813970608823702</v>
      </c>
      <c r="F749">
        <f ca="1"/>
        <v>0.22452024758709044</v>
      </c>
    </row>
    <row r="750" spans="5:6" x14ac:dyDescent="0.3">
      <c r="E750">
        <f ca="1"/>
        <v>56.773250147252952</v>
      </c>
      <c r="F750">
        <f ca="1"/>
        <v>0.395865164255643</v>
      </c>
    </row>
    <row r="751" spans="5:6" x14ac:dyDescent="0.3">
      <c r="E751">
        <f ca="1"/>
        <v>62.542134665826509</v>
      </c>
      <c r="F751">
        <f ca="1"/>
        <v>0.62940835805424855</v>
      </c>
    </row>
    <row r="752" spans="5:6" x14ac:dyDescent="0.3">
      <c r="E752">
        <f ca="1"/>
        <v>64.464810134259679</v>
      </c>
      <c r="F752">
        <f ca="1"/>
        <v>0.69126484579935266</v>
      </c>
    </row>
    <row r="753" spans="5:6" x14ac:dyDescent="0.3">
      <c r="E753">
        <f ca="1"/>
        <v>70.749444308371636</v>
      </c>
      <c r="F753">
        <f ca="1"/>
        <v>0.83435050859515414</v>
      </c>
    </row>
    <row r="754" spans="5:6" x14ac:dyDescent="0.3">
      <c r="E754">
        <f ca="1"/>
        <v>56.584004237698572</v>
      </c>
      <c r="F754">
        <f ca="1"/>
        <v>0.38744307969392155</v>
      </c>
    </row>
    <row r="755" spans="5:6" x14ac:dyDescent="0.3">
      <c r="E755">
        <f ca="1"/>
        <v>46.999884485875256</v>
      </c>
      <c r="F755">
        <f ca="1"/>
        <v>5.4315505202924573E-2</v>
      </c>
    </row>
    <row r="756" spans="5:6" x14ac:dyDescent="0.3">
      <c r="E756">
        <f ca="1"/>
        <v>62.578120579018005</v>
      </c>
      <c r="F756">
        <f ca="1"/>
        <v>0.63064974237905791</v>
      </c>
    </row>
    <row r="757" spans="5:6" x14ac:dyDescent="0.3">
      <c r="E757">
        <f ca="1"/>
        <v>40.855596200810567</v>
      </c>
      <c r="F757">
        <f ca="1"/>
        <v>4.5561553849168173E-3</v>
      </c>
    </row>
    <row r="758" spans="5:6" x14ac:dyDescent="0.3">
      <c r="E758">
        <f ca="1"/>
        <v>68.637195578742876</v>
      </c>
      <c r="F758">
        <f ca="1"/>
        <v>0.79537352643575687</v>
      </c>
    </row>
    <row r="759" spans="5:6" x14ac:dyDescent="0.3">
      <c r="E759">
        <f ca="1"/>
        <v>57.056231530255886</v>
      </c>
      <c r="F759">
        <f ca="1"/>
        <v>0.40843143887669286</v>
      </c>
    </row>
    <row r="760" spans="5:6" x14ac:dyDescent="0.3">
      <c r="E760">
        <f ca="1"/>
        <v>54.943463477873621</v>
      </c>
      <c r="F760">
        <f ca="1"/>
        <v>0.31457747734732311</v>
      </c>
    </row>
    <row r="761" spans="5:6" x14ac:dyDescent="0.3">
      <c r="E761">
        <f ca="1"/>
        <v>66.206755727873684</v>
      </c>
      <c r="F761">
        <f ca="1"/>
        <v>0.73952727157666687</v>
      </c>
    </row>
    <row r="762" spans="5:6" x14ac:dyDescent="0.3">
      <c r="E762">
        <f ca="1"/>
        <v>46.985724302596424</v>
      </c>
      <c r="F762">
        <f ca="1"/>
        <v>5.4071898827000808E-2</v>
      </c>
    </row>
    <row r="763" spans="5:6" x14ac:dyDescent="0.3">
      <c r="E763">
        <f ca="1"/>
        <v>65.430959428128261</v>
      </c>
      <c r="F763">
        <f ca="1"/>
        <v>0.71892584903298817</v>
      </c>
    </row>
    <row r="764" spans="5:6" x14ac:dyDescent="0.3">
      <c r="E764">
        <f ca="1"/>
        <v>56.627013029786475</v>
      </c>
      <c r="F764">
        <f ca="1"/>
        <v>0.3893580982753363</v>
      </c>
    </row>
    <row r="765" spans="5:6" x14ac:dyDescent="0.3">
      <c r="E765">
        <f ca="1"/>
        <v>70.604814030954785</v>
      </c>
      <c r="F765">
        <f ca="1"/>
        <v>0.83193494053598283</v>
      </c>
    </row>
    <row r="766" spans="5:6" x14ac:dyDescent="0.3">
      <c r="E766">
        <f ca="1"/>
        <v>48.575440339828624</v>
      </c>
      <c r="F766">
        <f ca="1"/>
        <v>8.6612748245237958E-2</v>
      </c>
    </row>
    <row r="767" spans="5:6" x14ac:dyDescent="0.3">
      <c r="E767">
        <f ca="1"/>
        <v>68.737980642916668</v>
      </c>
      <c r="F767">
        <f ca="1"/>
        <v>0.79742298866855854</v>
      </c>
    </row>
    <row r="768" spans="5:6" x14ac:dyDescent="0.3">
      <c r="E768">
        <f ca="1"/>
        <v>56.701026577956682</v>
      </c>
      <c r="F768">
        <f ca="1"/>
        <v>0.39265236136203041</v>
      </c>
    </row>
    <row r="769" spans="5:6" x14ac:dyDescent="0.3">
      <c r="E769">
        <f ca="1"/>
        <v>62.084181273537588</v>
      </c>
      <c r="F769">
        <f ca="1"/>
        <v>0.61333547362316232</v>
      </c>
    </row>
    <row r="770" spans="5:6" x14ac:dyDescent="0.3">
      <c r="E770">
        <f ca="1"/>
        <v>66.190643216307237</v>
      </c>
      <c r="F770">
        <f ca="1"/>
        <v>0.73911365324144507</v>
      </c>
    </row>
    <row r="771" spans="5:6" x14ac:dyDescent="0.3">
      <c r="E771">
        <f ca="1"/>
        <v>52.876534352748493</v>
      </c>
      <c r="F771">
        <f ca="1"/>
        <v>0.2270290654290239</v>
      </c>
    </row>
    <row r="772" spans="5:6" x14ac:dyDescent="0.3">
      <c r="E772">
        <f ca="1"/>
        <v>59.488892032740168</v>
      </c>
      <c r="F772">
        <f ca="1"/>
        <v>0.51317871694431616</v>
      </c>
    </row>
    <row r="773" spans="5:6" x14ac:dyDescent="0.3">
      <c r="E773">
        <f ca="1"/>
        <v>58.067269632066896</v>
      </c>
      <c r="F773">
        <f ca="1"/>
        <v>0.45285268866349332</v>
      </c>
    </row>
    <row r="774" spans="5:6" x14ac:dyDescent="0.3">
      <c r="E774">
        <f ca="1"/>
        <v>69.817619524470302</v>
      </c>
      <c r="F774">
        <f ca="1"/>
        <v>0.81815583675988834</v>
      </c>
    </row>
    <row r="775" spans="5:6" x14ac:dyDescent="0.3">
      <c r="E775">
        <f ca="1"/>
        <v>65.912436466568963</v>
      </c>
      <c r="F775">
        <f ca="1"/>
        <v>0.73187725401943793</v>
      </c>
    </row>
    <row r="776" spans="5:6" x14ac:dyDescent="0.3">
      <c r="E776">
        <f ca="1"/>
        <v>47.809349541810114</v>
      </c>
      <c r="F776">
        <f ca="1"/>
        <v>6.9600735631723851E-2</v>
      </c>
    </row>
    <row r="777" spans="5:6" x14ac:dyDescent="0.3">
      <c r="E777">
        <f ca="1"/>
        <v>48.961516987524398</v>
      </c>
      <c r="F777">
        <f ca="1"/>
        <v>9.6148439082021281E-2</v>
      </c>
    </row>
    <row r="778" spans="5:6" x14ac:dyDescent="0.3">
      <c r="E778">
        <f ca="1"/>
        <v>66.348182899350533</v>
      </c>
      <c r="F778">
        <f ca="1"/>
        <v>0.74313221839339261</v>
      </c>
    </row>
    <row r="779" spans="5:6" x14ac:dyDescent="0.3">
      <c r="E779">
        <f ca="1"/>
        <v>51.589985426873717</v>
      </c>
      <c r="F779">
        <f ca="1"/>
        <v>0.17777351097015434</v>
      </c>
    </row>
    <row r="780" spans="5:6" x14ac:dyDescent="0.3">
      <c r="E780">
        <f ca="1"/>
        <v>54.166975614600247</v>
      </c>
      <c r="F780">
        <f ca="1"/>
        <v>0.28080678348298188</v>
      </c>
    </row>
    <row r="781" spans="5:6" x14ac:dyDescent="0.3">
      <c r="E781">
        <f ca="1"/>
        <v>52.263917888439501</v>
      </c>
      <c r="F781">
        <f ca="1"/>
        <v>0.20293634857030299</v>
      </c>
    </row>
    <row r="782" spans="5:6" x14ac:dyDescent="0.3">
      <c r="E782">
        <f ca="1"/>
        <v>65.127138839339366</v>
      </c>
      <c r="F782">
        <f ca="1"/>
        <v>0.71047017442733051</v>
      </c>
    </row>
    <row r="783" spans="5:6" x14ac:dyDescent="0.3">
      <c r="E783">
        <f ca="1"/>
        <v>63.859035425879263</v>
      </c>
      <c r="F783">
        <f ca="1"/>
        <v>0.6727602491700202</v>
      </c>
    </row>
    <row r="784" spans="5:6" x14ac:dyDescent="0.3">
      <c r="E784">
        <f ca="1"/>
        <v>57.360709334063628</v>
      </c>
      <c r="F784">
        <f ca="1"/>
        <v>0.42190036580104473</v>
      </c>
    </row>
    <row r="785" spans="5:6" x14ac:dyDescent="0.3">
      <c r="E785">
        <f ca="1"/>
        <v>68.294997854469813</v>
      </c>
      <c r="F785">
        <f ca="1"/>
        <v>0.78826403048726945</v>
      </c>
    </row>
    <row r="786" spans="5:6" x14ac:dyDescent="0.3">
      <c r="E786">
        <f ca="1"/>
        <v>46.649781359451929</v>
      </c>
      <c r="F786">
        <f ca="1"/>
        <v>4.8524344487877756E-2</v>
      </c>
    </row>
    <row r="787" spans="5:6" x14ac:dyDescent="0.3">
      <c r="E787">
        <f ca="1"/>
        <v>56.078999436288967</v>
      </c>
      <c r="F787">
        <f ca="1"/>
        <v>0.3649364694530432</v>
      </c>
    </row>
    <row r="788" spans="5:6" x14ac:dyDescent="0.3">
      <c r="E788">
        <f ca="1"/>
        <v>64.568708331242703</v>
      </c>
      <c r="F788">
        <f ca="1"/>
        <v>0.69434811958127685</v>
      </c>
    </row>
    <row r="789" spans="5:6" x14ac:dyDescent="0.3">
      <c r="E789">
        <f ca="1"/>
        <v>56.514267832753085</v>
      </c>
      <c r="F789">
        <f ca="1"/>
        <v>0.38433699010158012</v>
      </c>
    </row>
    <row r="790" spans="5:6" x14ac:dyDescent="0.3">
      <c r="E790">
        <f ca="1"/>
        <v>63.518839891235643</v>
      </c>
      <c r="F790">
        <f ca="1"/>
        <v>0.66197142235997908</v>
      </c>
    </row>
    <row r="791" spans="5:6" x14ac:dyDescent="0.3">
      <c r="E791">
        <f ca="1"/>
        <v>61.57225395932695</v>
      </c>
      <c r="F791">
        <f ca="1"/>
        <v>0.59477204050811239</v>
      </c>
    </row>
    <row r="792" spans="5:6" x14ac:dyDescent="0.3">
      <c r="E792">
        <f ca="1"/>
        <v>60.634130948252661</v>
      </c>
      <c r="F792">
        <f ca="1"/>
        <v>0.55917871837005639</v>
      </c>
    </row>
    <row r="793" spans="5:6" x14ac:dyDescent="0.3">
      <c r="E793">
        <f ca="1"/>
        <v>58.211355381563358</v>
      </c>
      <c r="F793">
        <f ca="1"/>
        <v>0.45909892555638177</v>
      </c>
    </row>
    <row r="794" spans="5:6" x14ac:dyDescent="0.3">
      <c r="E794">
        <f ca="1"/>
        <v>63.55144319007433</v>
      </c>
      <c r="F794">
        <f ca="1"/>
        <v>0.66301778820505819</v>
      </c>
    </row>
    <row r="795" spans="5:6" x14ac:dyDescent="0.3">
      <c r="E795">
        <f ca="1"/>
        <v>60.75252277527288</v>
      </c>
      <c r="F795">
        <f ca="1"/>
        <v>0.56377921708438417</v>
      </c>
    </row>
    <row r="796" spans="5:6" x14ac:dyDescent="0.3">
      <c r="E796">
        <f ca="1"/>
        <v>78.371069905553483</v>
      </c>
      <c r="F796">
        <f ca="1"/>
        <v>0.92197723187917713</v>
      </c>
    </row>
    <row r="797" spans="5:6" x14ac:dyDescent="0.3">
      <c r="E797">
        <f ca="1"/>
        <v>50.409760409042207</v>
      </c>
      <c r="F797">
        <f ca="1"/>
        <v>0.13764211893784584</v>
      </c>
    </row>
    <row r="798" spans="5:6" x14ac:dyDescent="0.3">
      <c r="E798">
        <f ca="1"/>
        <v>49.554349100366295</v>
      </c>
      <c r="F798">
        <f ca="1"/>
        <v>0.1120510634252094</v>
      </c>
    </row>
    <row r="799" spans="5:6" x14ac:dyDescent="0.3">
      <c r="E799">
        <f ca="1"/>
        <v>64.145634437844407</v>
      </c>
      <c r="F799">
        <f ca="1"/>
        <v>0.68162753377777385</v>
      </c>
    </row>
    <row r="800" spans="5:6" x14ac:dyDescent="0.3">
      <c r="E800">
        <f ca="1"/>
        <v>54.463285635625581</v>
      </c>
      <c r="F800">
        <f ca="1"/>
        <v>0.29359918791178236</v>
      </c>
    </row>
    <row r="801" spans="5:6" x14ac:dyDescent="0.3">
      <c r="E801">
        <f ca="1"/>
        <v>60.561815085037907</v>
      </c>
      <c r="F801">
        <f ca="1"/>
        <v>0.55635371400150202</v>
      </c>
    </row>
    <row r="802" spans="5:6" x14ac:dyDescent="0.3">
      <c r="E802">
        <f ca="1"/>
        <v>58.265508329862136</v>
      </c>
      <c r="F802">
        <f ca="1"/>
        <v>0.46143985905152818</v>
      </c>
    </row>
    <row r="803" spans="5:6" x14ac:dyDescent="0.3">
      <c r="E803">
        <f ca="1"/>
        <v>59.462022837646686</v>
      </c>
      <c r="F803">
        <f ca="1"/>
        <v>0.51206890111686365</v>
      </c>
    </row>
    <row r="804" spans="5:6" x14ac:dyDescent="0.3">
      <c r="E804">
        <f ca="1"/>
        <v>70.373538957394913</v>
      </c>
      <c r="F804">
        <f ca="1"/>
        <v>0.82799857546951172</v>
      </c>
    </row>
    <row r="805" spans="5:6" x14ac:dyDescent="0.3">
      <c r="E805">
        <f ca="1"/>
        <v>61.410393377384032</v>
      </c>
      <c r="F805">
        <f ca="1"/>
        <v>0.58877412640637472</v>
      </c>
    </row>
    <row r="806" spans="5:6" x14ac:dyDescent="0.3">
      <c r="E806">
        <f ca="1"/>
        <v>59.607616642258598</v>
      </c>
      <c r="F806">
        <f ca="1"/>
        <v>0.51806675835180627</v>
      </c>
    </row>
    <row r="807" spans="5:6" x14ac:dyDescent="0.3">
      <c r="E807">
        <f ca="1"/>
        <v>63.827068706666935</v>
      </c>
      <c r="F807">
        <f ca="1"/>
        <v>0.67175864510343841</v>
      </c>
    </row>
    <row r="808" spans="5:6" x14ac:dyDescent="0.3">
      <c r="E808">
        <f ca="1"/>
        <v>52.608740022844025</v>
      </c>
      <c r="F808">
        <f ca="1"/>
        <v>0.2163653611446513</v>
      </c>
    </row>
    <row r="809" spans="5:6" x14ac:dyDescent="0.3">
      <c r="E809">
        <f ca="1"/>
        <v>67.712733294242554</v>
      </c>
      <c r="F809">
        <f ca="1"/>
        <v>0.77561785593499499</v>
      </c>
    </row>
    <row r="810" spans="5:6" x14ac:dyDescent="0.3">
      <c r="E810">
        <f ca="1"/>
        <v>54.59929151513154</v>
      </c>
      <c r="F810">
        <f ca="1"/>
        <v>0.29951272139679819</v>
      </c>
    </row>
    <row r="811" spans="5:6" x14ac:dyDescent="0.3">
      <c r="E811">
        <f ca="1"/>
        <v>83.598708217286401</v>
      </c>
      <c r="F811">
        <f ca="1"/>
        <v>0.95244287756275203</v>
      </c>
    </row>
    <row r="812" spans="5:6" x14ac:dyDescent="0.3">
      <c r="E812">
        <f ca="1"/>
        <v>66.208140770971866</v>
      </c>
      <c r="F812">
        <f ca="1"/>
        <v>0.73956279862154295</v>
      </c>
    </row>
    <row r="813" spans="5:6" x14ac:dyDescent="0.3">
      <c r="E813">
        <f ca="1"/>
        <v>62.732443376447833</v>
      </c>
      <c r="F813">
        <f ca="1"/>
        <v>0.635937378352737</v>
      </c>
    </row>
    <row r="814" spans="5:6" x14ac:dyDescent="0.3">
      <c r="E814">
        <f ca="1"/>
        <v>63.6956718254715</v>
      </c>
      <c r="F814">
        <f ca="1"/>
        <v>0.66761510668693003</v>
      </c>
    </row>
    <row r="815" spans="5:6" x14ac:dyDescent="0.3">
      <c r="E815">
        <f ca="1"/>
        <v>52.118531881582427</v>
      </c>
      <c r="F815">
        <f ca="1"/>
        <v>0.19738258628938457</v>
      </c>
    </row>
    <row r="816" spans="5:6" x14ac:dyDescent="0.3">
      <c r="E816">
        <f ca="1"/>
        <v>55.096793030346568</v>
      </c>
      <c r="F816">
        <f ca="1"/>
        <v>0.32132856845344432</v>
      </c>
    </row>
    <row r="817" spans="5:6" x14ac:dyDescent="0.3">
      <c r="E817">
        <f ca="1"/>
        <v>78.716144912372073</v>
      </c>
      <c r="F817">
        <f ca="1"/>
        <v>0.9245339378202091</v>
      </c>
    </row>
    <row r="818" spans="5:6" x14ac:dyDescent="0.3">
      <c r="E818">
        <f ca="1"/>
        <v>73.856111220257688</v>
      </c>
      <c r="F818">
        <f ca="1"/>
        <v>0.87850566791023976</v>
      </c>
    </row>
    <row r="819" spans="5:6" x14ac:dyDescent="0.3">
      <c r="E819">
        <f ca="1"/>
        <v>69.34923078263968</v>
      </c>
      <c r="F819">
        <f ca="1"/>
        <v>0.80943057957671161</v>
      </c>
    </row>
    <row r="820" spans="5:6" x14ac:dyDescent="0.3">
      <c r="E820">
        <f ca="1"/>
        <v>57.292338324837388</v>
      </c>
      <c r="F820">
        <f ca="1"/>
        <v>0.41888148023725735</v>
      </c>
    </row>
    <row r="821" spans="5:6" x14ac:dyDescent="0.3">
      <c r="E821">
        <f ca="1"/>
        <v>76.40584562279507</v>
      </c>
      <c r="F821">
        <f ca="1"/>
        <v>0.90552966902059362</v>
      </c>
    </row>
    <row r="822" spans="5:6" x14ac:dyDescent="0.3">
      <c r="E822">
        <f ca="1"/>
        <v>59.177025866700461</v>
      </c>
      <c r="F822">
        <f ca="1"/>
        <v>0.50021837354907694</v>
      </c>
    </row>
    <row r="823" spans="5:6" x14ac:dyDescent="0.3">
      <c r="E823">
        <f ca="1"/>
        <v>85.787548981248676</v>
      </c>
      <c r="F823">
        <f ca="1"/>
        <v>0.96109342990094526</v>
      </c>
    </row>
    <row r="824" spans="5:6" x14ac:dyDescent="0.3">
      <c r="E824">
        <f ca="1"/>
        <v>101.87070777185821</v>
      </c>
      <c r="F824">
        <f ca="1"/>
        <v>0.98996383275346678</v>
      </c>
    </row>
    <row r="825" spans="5:6" x14ac:dyDescent="0.3">
      <c r="E825">
        <f ca="1"/>
        <v>69.954436484886429</v>
      </c>
      <c r="F825">
        <f ca="1"/>
        <v>0.82062903914932017</v>
      </c>
    </row>
    <row r="826" spans="5:6" x14ac:dyDescent="0.3">
      <c r="E826">
        <f ca="1"/>
        <v>62.31612332780918</v>
      </c>
      <c r="F826">
        <f ca="1"/>
        <v>0.6215395773650142</v>
      </c>
    </row>
    <row r="827" spans="5:6" x14ac:dyDescent="0.3">
      <c r="E827">
        <f ca="1"/>
        <v>53.589581276360995</v>
      </c>
      <c r="F827">
        <f ca="1"/>
        <v>0.25630746294773332</v>
      </c>
    </row>
    <row r="828" spans="5:6" x14ac:dyDescent="0.3">
      <c r="E828">
        <f ca="1"/>
        <v>50.872689690215822</v>
      </c>
      <c r="F828">
        <f ca="1"/>
        <v>0.15274540836179853</v>
      </c>
    </row>
    <row r="829" spans="5:6" x14ac:dyDescent="0.3">
      <c r="E829">
        <f ca="1"/>
        <v>66.84638697279297</v>
      </c>
      <c r="F829">
        <f ca="1"/>
        <v>0.75546953470223988</v>
      </c>
    </row>
    <row r="830" spans="5:6" x14ac:dyDescent="0.3">
      <c r="E830">
        <f ca="1"/>
        <v>47.557570468082801</v>
      </c>
      <c r="F830">
        <f ca="1"/>
        <v>6.4555859294752951E-2</v>
      </c>
    </row>
    <row r="831" spans="5:6" x14ac:dyDescent="0.3">
      <c r="E831">
        <f ca="1"/>
        <v>53.279775381029168</v>
      </c>
      <c r="F831">
        <f ca="1"/>
        <v>0.24343927159309345</v>
      </c>
    </row>
    <row r="832" spans="5:6" x14ac:dyDescent="0.3">
      <c r="E832">
        <f ca="1"/>
        <v>55.102487980236546</v>
      </c>
      <c r="F832">
        <f ca="1"/>
        <v>0.32157972682400432</v>
      </c>
    </row>
    <row r="833" spans="5:6" x14ac:dyDescent="0.3">
      <c r="E833">
        <f ca="1"/>
        <v>77.991334572072958</v>
      </c>
      <c r="F833">
        <f ca="1"/>
        <v>0.91905569670436982</v>
      </c>
    </row>
    <row r="834" spans="5:6" x14ac:dyDescent="0.3">
      <c r="E834">
        <f ca="1"/>
        <v>64.310136437350778</v>
      </c>
      <c r="F834">
        <f ca="1"/>
        <v>0.68662580186105382</v>
      </c>
    </row>
    <row r="835" spans="5:6" x14ac:dyDescent="0.3">
      <c r="E835">
        <f ca="1"/>
        <v>54.730371857129434</v>
      </c>
      <c r="F835">
        <f ca="1"/>
        <v>0.30523432266584799</v>
      </c>
    </row>
    <row r="836" spans="5:6" x14ac:dyDescent="0.3">
      <c r="E836">
        <f ca="1"/>
        <v>57.859455773579015</v>
      </c>
      <c r="F836">
        <f ca="1"/>
        <v>0.4438011714546729</v>
      </c>
    </row>
    <row r="837" spans="5:6" x14ac:dyDescent="0.3">
      <c r="E837">
        <f ca="1"/>
        <v>80.289224418193896</v>
      </c>
      <c r="F837">
        <f ca="1"/>
        <v>0.9350967207792259</v>
      </c>
    </row>
    <row r="838" spans="5:6" x14ac:dyDescent="0.3">
      <c r="E838">
        <f ca="1"/>
        <v>65.829292356044732</v>
      </c>
      <c r="F838">
        <f ca="1"/>
        <v>0.72967966956109254</v>
      </c>
    </row>
    <row r="839" spans="5:6" x14ac:dyDescent="0.3">
      <c r="E839">
        <f ca="1"/>
        <v>62.906011075964926</v>
      </c>
      <c r="F839">
        <f ca="1"/>
        <v>0.64181457137959852</v>
      </c>
    </row>
    <row r="840" spans="5:6" x14ac:dyDescent="0.3">
      <c r="E840">
        <f ca="1"/>
        <v>63.779929388261515</v>
      </c>
      <c r="F840">
        <f ca="1"/>
        <v>0.67027703654760606</v>
      </c>
    </row>
    <row r="841" spans="5:6" x14ac:dyDescent="0.3">
      <c r="E841">
        <f ca="1"/>
        <v>58.950161388503972</v>
      </c>
      <c r="F841">
        <f ca="1"/>
        <v>0.49068606997003927</v>
      </c>
    </row>
    <row r="842" spans="5:6" x14ac:dyDescent="0.3">
      <c r="E842">
        <f ca="1"/>
        <v>56.528589869549371</v>
      </c>
      <c r="F842">
        <f ca="1"/>
        <v>0.38497499080163178</v>
      </c>
    </row>
    <row r="843" spans="5:6" x14ac:dyDescent="0.3">
      <c r="E843">
        <f ca="1"/>
        <v>58.107456966550906</v>
      </c>
      <c r="F843">
        <f ca="1"/>
        <v>0.45459736861215833</v>
      </c>
    </row>
    <row r="844" spans="5:6" x14ac:dyDescent="0.3">
      <c r="E844">
        <f ca="1"/>
        <v>67.655299197364897</v>
      </c>
      <c r="F844">
        <f ca="1"/>
        <v>0.7743321235474323</v>
      </c>
    </row>
    <row r="845" spans="5:6" x14ac:dyDescent="0.3">
      <c r="E845">
        <f ca="1"/>
        <v>59.391321186683143</v>
      </c>
      <c r="F845">
        <f ca="1"/>
        <v>0.50914239511632275</v>
      </c>
    </row>
    <row r="846" spans="5:6" x14ac:dyDescent="0.3">
      <c r="E846">
        <f ca="1"/>
        <v>58.756825099542489</v>
      </c>
      <c r="F846">
        <f ca="1"/>
        <v>0.48249723196707112</v>
      </c>
    </row>
    <row r="847" spans="5:6" x14ac:dyDescent="0.3">
      <c r="E847">
        <f ca="1"/>
        <v>63.976940400264795</v>
      </c>
      <c r="F847">
        <f ca="1"/>
        <v>0.67643271855941678</v>
      </c>
    </row>
    <row r="848" spans="5:6" x14ac:dyDescent="0.3">
      <c r="E848">
        <f ca="1"/>
        <v>73.186427398718493</v>
      </c>
      <c r="F848">
        <f ca="1"/>
        <v>0.87014033385984801</v>
      </c>
    </row>
    <row r="849" spans="5:6" x14ac:dyDescent="0.3">
      <c r="E849">
        <f ca="1"/>
        <v>58.184955589043007</v>
      </c>
      <c r="F849">
        <f ca="1"/>
        <v>0.45795637306085463</v>
      </c>
    </row>
    <row r="850" spans="5:6" x14ac:dyDescent="0.3">
      <c r="E850">
        <f ca="1"/>
        <v>55.677612487956409</v>
      </c>
      <c r="F850">
        <f ca="1"/>
        <v>0.34706253988547953</v>
      </c>
    </row>
    <row r="851" spans="5:6" x14ac:dyDescent="0.3">
      <c r="E851">
        <f ca="1"/>
        <v>68.110584050856033</v>
      </c>
      <c r="F851">
        <f ca="1"/>
        <v>0.78433450862148546</v>
      </c>
    </row>
    <row r="852" spans="5:6" x14ac:dyDescent="0.3">
      <c r="E852">
        <f ca="1"/>
        <v>71.666302761641987</v>
      </c>
      <c r="F852">
        <f ca="1"/>
        <v>0.84886902853749979</v>
      </c>
    </row>
    <row r="853" spans="5:6" x14ac:dyDescent="0.3">
      <c r="E853">
        <f ca="1"/>
        <v>56.793169580020411</v>
      </c>
      <c r="F853">
        <f ca="1"/>
        <v>0.39675091710512589</v>
      </c>
    </row>
    <row r="854" spans="5:6" x14ac:dyDescent="0.3">
      <c r="E854">
        <f ca="1"/>
        <v>63.776605588035963</v>
      </c>
      <c r="F854">
        <f ca="1"/>
        <v>0.67017236090445265</v>
      </c>
    </row>
    <row r="855" spans="5:6" x14ac:dyDescent="0.3">
      <c r="E855">
        <f ca="1"/>
        <v>70.021596724450205</v>
      </c>
      <c r="F855">
        <f ca="1"/>
        <v>0.82183081850934037</v>
      </c>
    </row>
    <row r="856" spans="5:6" x14ac:dyDescent="0.3">
      <c r="E856">
        <f ca="1"/>
        <v>60.416926058204531</v>
      </c>
      <c r="F856">
        <f ca="1"/>
        <v>0.55065999659243459</v>
      </c>
    </row>
    <row r="857" spans="5:6" x14ac:dyDescent="0.3">
      <c r="E857">
        <f ca="1"/>
        <v>65.238356050493792</v>
      </c>
      <c r="F857">
        <f ca="1"/>
        <v>0.71359110822783067</v>
      </c>
    </row>
    <row r="858" spans="5:6" x14ac:dyDescent="0.3">
      <c r="E858">
        <f ca="1"/>
        <v>63.464847439822137</v>
      </c>
      <c r="F858">
        <f ca="1"/>
        <v>0.66023281412726154</v>
      </c>
    </row>
    <row r="859" spans="5:6" x14ac:dyDescent="0.3">
      <c r="E859">
        <f ca="1"/>
        <v>51.761055195749975</v>
      </c>
      <c r="F859">
        <f ca="1"/>
        <v>0.18401710511067446</v>
      </c>
    </row>
    <row r="860" spans="5:6" x14ac:dyDescent="0.3">
      <c r="E860">
        <f ca="1"/>
        <v>70.8261933292804</v>
      </c>
      <c r="F860">
        <f ca="1"/>
        <v>0.83561813192270784</v>
      </c>
    </row>
    <row r="861" spans="5:6" x14ac:dyDescent="0.3">
      <c r="E861">
        <f ca="1"/>
        <v>52.258974818820768</v>
      </c>
      <c r="F861">
        <f ca="1"/>
        <v>0.20274644027790534</v>
      </c>
    </row>
    <row r="862" spans="5:6" x14ac:dyDescent="0.3">
      <c r="E862">
        <f ca="1"/>
        <v>67.409874340578227</v>
      </c>
      <c r="F862">
        <f ca="1"/>
        <v>0.76875894006810153</v>
      </c>
    </row>
    <row r="863" spans="5:6" x14ac:dyDescent="0.3">
      <c r="E863">
        <f ca="1"/>
        <v>52.868577594915379</v>
      </c>
      <c r="F863">
        <f ca="1"/>
        <v>0.2267094198128296</v>
      </c>
    </row>
    <row r="864" spans="5:6" x14ac:dyDescent="0.3">
      <c r="E864">
        <f ca="1"/>
        <v>52.352975933118437</v>
      </c>
      <c r="F864">
        <f ca="1"/>
        <v>0.20637070883761513</v>
      </c>
    </row>
    <row r="865" spans="5:6" x14ac:dyDescent="0.3">
      <c r="E865">
        <f ca="1"/>
        <v>47.719883297190144</v>
      </c>
      <c r="F865">
        <f ca="1"/>
        <v>6.7777578364366181E-2</v>
      </c>
    </row>
    <row r="866" spans="5:6" x14ac:dyDescent="0.3">
      <c r="E866">
        <f ca="1"/>
        <v>50.835495612657823</v>
      </c>
      <c r="F866">
        <f ca="1"/>
        <v>0.1515006009266319</v>
      </c>
    </row>
    <row r="867" spans="5:6" x14ac:dyDescent="0.3">
      <c r="E867">
        <f ca="1"/>
        <v>53.548572895081392</v>
      </c>
      <c r="F867">
        <f ca="1"/>
        <v>0.25459210184729419</v>
      </c>
    </row>
    <row r="868" spans="5:6" x14ac:dyDescent="0.3">
      <c r="E868">
        <f ca="1"/>
        <v>55.236805616006215</v>
      </c>
      <c r="F868">
        <f ca="1"/>
        <v>0.32751117443729655</v>
      </c>
    </row>
    <row r="869" spans="5:6" x14ac:dyDescent="0.3">
      <c r="E869">
        <f ca="1"/>
        <v>64.57855165405239</v>
      </c>
      <c r="F869">
        <f ca="1"/>
        <v>0.69463886115065332</v>
      </c>
    </row>
    <row r="870" spans="5:6" x14ac:dyDescent="0.3">
      <c r="E870">
        <f ca="1"/>
        <v>53.193794598775312</v>
      </c>
      <c r="F870">
        <f ca="1"/>
        <v>0.23990665964118885</v>
      </c>
    </row>
    <row r="871" spans="5:6" x14ac:dyDescent="0.3">
      <c r="E871">
        <f ca="1"/>
        <v>64.200069109517116</v>
      </c>
      <c r="F871">
        <f ca="1"/>
        <v>0.68328885548308871</v>
      </c>
    </row>
    <row r="872" spans="5:6" x14ac:dyDescent="0.3">
      <c r="E872">
        <f ca="1"/>
        <v>60.341247418376241</v>
      </c>
      <c r="F872">
        <f ca="1"/>
        <v>0.54766840080681922</v>
      </c>
    </row>
    <row r="873" spans="5:6" x14ac:dyDescent="0.3">
      <c r="E873">
        <f ca="1"/>
        <v>49.223726145096578</v>
      </c>
      <c r="F873">
        <f ca="1"/>
        <v>0.10299437498328197</v>
      </c>
    </row>
    <row r="874" spans="5:6" x14ac:dyDescent="0.3">
      <c r="E874">
        <f ca="1"/>
        <v>50.565490027343415</v>
      </c>
      <c r="F874">
        <f ca="1"/>
        <v>0.14262732661649422</v>
      </c>
    </row>
    <row r="875" spans="5:6" x14ac:dyDescent="0.3">
      <c r="E875">
        <f ca="1"/>
        <v>76.040078314595732</v>
      </c>
      <c r="F875">
        <f ca="1"/>
        <v>0.90207924006018314</v>
      </c>
    </row>
    <row r="876" spans="5:6" x14ac:dyDescent="0.3">
      <c r="E876">
        <f ca="1"/>
        <v>54.428787661154345</v>
      </c>
      <c r="F876">
        <f ca="1"/>
        <v>0.29210319245349886</v>
      </c>
    </row>
    <row r="877" spans="5:6" x14ac:dyDescent="0.3">
      <c r="E877">
        <f ca="1"/>
        <v>89.227793978137043</v>
      </c>
      <c r="F877">
        <f ca="1"/>
        <v>0.97139184205213791</v>
      </c>
    </row>
    <row r="878" spans="5:6" x14ac:dyDescent="0.3">
      <c r="E878">
        <f ca="1"/>
        <v>60.892040655528845</v>
      </c>
      <c r="F878">
        <f ca="1"/>
        <v>0.56916120883687815</v>
      </c>
    </row>
    <row r="879" spans="5:6" x14ac:dyDescent="0.3">
      <c r="E879">
        <f ca="1"/>
        <v>62.673256149115055</v>
      </c>
      <c r="F879">
        <f ca="1"/>
        <v>0.63391631670926885</v>
      </c>
    </row>
    <row r="880" spans="5:6" x14ac:dyDescent="0.3">
      <c r="E880">
        <f ca="1"/>
        <v>58.739269323082887</v>
      </c>
      <c r="F880">
        <f ca="1"/>
        <v>0.48175079106756291</v>
      </c>
    </row>
    <row r="881" spans="5:6" x14ac:dyDescent="0.3">
      <c r="E881">
        <f ca="1"/>
        <v>52.166420184300812</v>
      </c>
      <c r="F881">
        <f ca="1"/>
        <v>0.1992045961697046</v>
      </c>
    </row>
    <row r="882" spans="5:6" x14ac:dyDescent="0.3">
      <c r="E882">
        <f ca="1"/>
        <v>53.762517422856796</v>
      </c>
      <c r="F882">
        <f ca="1"/>
        <v>0.26357928669052072</v>
      </c>
    </row>
    <row r="883" spans="5:6" x14ac:dyDescent="0.3">
      <c r="E883">
        <f ca="1"/>
        <v>59.4174956967056</v>
      </c>
      <c r="F883">
        <f ca="1"/>
        <v>0.51022686426539143</v>
      </c>
    </row>
    <row r="884" spans="5:6" x14ac:dyDescent="0.3">
      <c r="E884">
        <f ca="1"/>
        <v>57.962707343391585</v>
      </c>
      <c r="F884">
        <f ca="1"/>
        <v>0.4483044345981882</v>
      </c>
    </row>
    <row r="885" spans="5:6" x14ac:dyDescent="0.3">
      <c r="E885">
        <f ca="1"/>
        <v>58.124847901836532</v>
      </c>
      <c r="F885">
        <f ca="1"/>
        <v>0.45535177499076379</v>
      </c>
    </row>
    <row r="886" spans="5:6" x14ac:dyDescent="0.3">
      <c r="E886">
        <f ca="1"/>
        <v>53.076209965852648</v>
      </c>
      <c r="F886">
        <f ca="1"/>
        <v>0.23510440217404419</v>
      </c>
    </row>
    <row r="887" spans="5:6" x14ac:dyDescent="0.3">
      <c r="E887">
        <f ca="1"/>
        <v>56.9035908461384</v>
      </c>
      <c r="F887">
        <f ca="1"/>
        <v>0.40165795329302523</v>
      </c>
    </row>
    <row r="888" spans="5:6" x14ac:dyDescent="0.3">
      <c r="E888">
        <f ca="1"/>
        <v>57.653570463386451</v>
      </c>
      <c r="F888">
        <f ca="1"/>
        <v>0.43478837313903623</v>
      </c>
    </row>
    <row r="889" spans="5:6" x14ac:dyDescent="0.3">
      <c r="E889">
        <f ca="1"/>
        <v>42.780398515091889</v>
      </c>
      <c r="F889">
        <f ca="1"/>
        <v>1.1108314340579784E-2</v>
      </c>
    </row>
    <row r="890" spans="5:6" x14ac:dyDescent="0.3">
      <c r="E890">
        <f ca="1"/>
        <v>78.958976204837043</v>
      </c>
      <c r="F890">
        <f ca="1"/>
        <v>0.92627896666930476</v>
      </c>
    </row>
    <row r="891" spans="5:6" x14ac:dyDescent="0.3">
      <c r="E891">
        <f ca="1"/>
        <v>63.123047125102005</v>
      </c>
      <c r="F891">
        <f ca="1"/>
        <v>0.64905927903041782</v>
      </c>
    </row>
    <row r="892" spans="5:6" x14ac:dyDescent="0.3">
      <c r="E892">
        <f ca="1"/>
        <v>54.963173074239258</v>
      </c>
      <c r="F892">
        <f ca="1"/>
        <v>0.31544404807986076</v>
      </c>
    </row>
    <row r="893" spans="5:6" x14ac:dyDescent="0.3">
      <c r="E893">
        <f ca="1"/>
        <v>54.883959507960313</v>
      </c>
      <c r="F893">
        <f ca="1"/>
        <v>0.31196362654467352</v>
      </c>
    </row>
    <row r="894" spans="5:6" x14ac:dyDescent="0.3">
      <c r="E894">
        <f ca="1"/>
        <v>57.094539568663819</v>
      </c>
      <c r="F894">
        <f ca="1"/>
        <v>0.41012935354987118</v>
      </c>
    </row>
    <row r="895" spans="5:6" x14ac:dyDescent="0.3">
      <c r="E895">
        <f ca="1"/>
        <v>69.643977189893974</v>
      </c>
      <c r="F895">
        <f ca="1"/>
        <v>0.81496821608310854</v>
      </c>
    </row>
    <row r="896" spans="5:6" x14ac:dyDescent="0.3">
      <c r="E896">
        <f ca="1"/>
        <v>68.579022268139752</v>
      </c>
      <c r="F896">
        <f ca="1"/>
        <v>0.79418143071090419</v>
      </c>
    </row>
    <row r="897" spans="5:6" x14ac:dyDescent="0.3">
      <c r="E897">
        <f ca="1"/>
        <v>76.209842365337039</v>
      </c>
      <c r="F897">
        <f ca="1"/>
        <v>0.90369704618942315</v>
      </c>
    </row>
    <row r="898" spans="5:6" x14ac:dyDescent="0.3">
      <c r="E898">
        <f ca="1"/>
        <v>61.194240860674711</v>
      </c>
      <c r="F898">
        <f ca="1"/>
        <v>0.58066983801328986</v>
      </c>
    </row>
    <row r="899" spans="5:6" x14ac:dyDescent="0.3">
      <c r="E899">
        <f ca="1"/>
        <v>72.551304001125942</v>
      </c>
      <c r="F899">
        <f ca="1"/>
        <v>0.86165455785325962</v>
      </c>
    </row>
    <row r="900" spans="5:6" x14ac:dyDescent="0.3">
      <c r="E900">
        <f ca="1"/>
        <v>59.740309443814077</v>
      </c>
      <c r="F900">
        <f ca="1"/>
        <v>0.52349882981756868</v>
      </c>
    </row>
    <row r="901" spans="5:6" x14ac:dyDescent="0.3">
      <c r="E901">
        <f ca="1"/>
        <v>63.029036106472361</v>
      </c>
      <c r="F901">
        <f ca="1"/>
        <v>0.64593543174283641</v>
      </c>
    </row>
    <row r="902" spans="5:6" x14ac:dyDescent="0.3">
      <c r="E902">
        <f ca="1"/>
        <v>60.769073297528443</v>
      </c>
      <c r="F902">
        <f ca="1"/>
        <v>0.56441990443915979</v>
      </c>
    </row>
    <row r="903" spans="5:6" x14ac:dyDescent="0.3">
      <c r="E903">
        <f ca="1"/>
        <v>64.360284534156719</v>
      </c>
      <c r="F903">
        <f ca="1"/>
        <v>0.68813629231554019</v>
      </c>
    </row>
    <row r="904" spans="5:6" x14ac:dyDescent="0.3">
      <c r="E904">
        <f ca="1"/>
        <v>52.125757683998501</v>
      </c>
      <c r="F904">
        <f ca="1"/>
        <v>0.19765704119625768</v>
      </c>
    </row>
    <row r="905" spans="5:6" x14ac:dyDescent="0.3">
      <c r="E905">
        <f ca="1"/>
        <v>65.769494366822585</v>
      </c>
      <c r="F905">
        <f ca="1"/>
        <v>0.72808914587740259</v>
      </c>
    </row>
    <row r="906" spans="5:6" x14ac:dyDescent="0.3">
      <c r="E906">
        <f ca="1"/>
        <v>54.288925125823873</v>
      </c>
      <c r="F906">
        <f ca="1"/>
        <v>0.28605560438907063</v>
      </c>
    </row>
    <row r="907" spans="5:6" x14ac:dyDescent="0.3">
      <c r="E907">
        <f ca="1"/>
        <v>59.688419734099043</v>
      </c>
      <c r="F907">
        <f ca="1"/>
        <v>0.52137856260597593</v>
      </c>
    </row>
    <row r="908" spans="5:6" x14ac:dyDescent="0.3">
      <c r="E908">
        <f ca="1"/>
        <v>56.011388609740379</v>
      </c>
      <c r="F908">
        <f ca="1"/>
        <v>0.36192322234289676</v>
      </c>
    </row>
    <row r="909" spans="5:6" x14ac:dyDescent="0.3">
      <c r="E909">
        <f ca="1"/>
        <v>51.362999856849122</v>
      </c>
      <c r="F909">
        <f ca="1"/>
        <v>0.16964831958913781</v>
      </c>
    </row>
    <row r="910" spans="5:6" x14ac:dyDescent="0.3">
      <c r="E910">
        <f ca="1"/>
        <v>63.727033749154003</v>
      </c>
      <c r="F910">
        <f ca="1"/>
        <v>0.66860796687340684</v>
      </c>
    </row>
    <row r="911" spans="5:6" x14ac:dyDescent="0.3">
      <c r="E911">
        <f ca="1"/>
        <v>53.767521442008167</v>
      </c>
      <c r="F911">
        <f ca="1"/>
        <v>0.26379058971730618</v>
      </c>
    </row>
    <row r="912" spans="5:6" x14ac:dyDescent="0.3">
      <c r="E912">
        <f ca="1"/>
        <v>74.533361858171446</v>
      </c>
      <c r="F912">
        <f ca="1"/>
        <v>0.88639574584463787</v>
      </c>
    </row>
    <row r="913" spans="5:6" x14ac:dyDescent="0.3">
      <c r="E913">
        <f ca="1"/>
        <v>61.116025280680276</v>
      </c>
      <c r="F913">
        <f ca="1"/>
        <v>0.57771093116719152</v>
      </c>
    </row>
    <row r="914" spans="5:6" x14ac:dyDescent="0.3">
      <c r="E914">
        <f ca="1"/>
        <v>72.263447640572991</v>
      </c>
      <c r="F914">
        <f ca="1"/>
        <v>0.8576223080187837</v>
      </c>
    </row>
    <row r="915" spans="5:6" x14ac:dyDescent="0.3">
      <c r="E915">
        <f ca="1"/>
        <v>68.743001922259538</v>
      </c>
      <c r="F915">
        <f ca="1"/>
        <v>0.79752457311058988</v>
      </c>
    </row>
    <row r="916" spans="5:6" x14ac:dyDescent="0.3">
      <c r="E916">
        <f ca="1"/>
        <v>62.514879983860027</v>
      </c>
      <c r="F916">
        <f ca="1"/>
        <v>0.62846606408163108</v>
      </c>
    </row>
    <row r="917" spans="5:6" x14ac:dyDescent="0.3">
      <c r="E917">
        <f ca="1"/>
        <v>56.18388472896698</v>
      </c>
      <c r="F917">
        <f ca="1"/>
        <v>0.36961181563033191</v>
      </c>
    </row>
    <row r="918" spans="5:6" x14ac:dyDescent="0.3">
      <c r="E918">
        <f ca="1"/>
        <v>48.717471310987548</v>
      </c>
      <c r="F918">
        <f ca="1"/>
        <v>9.0045379650077209E-2</v>
      </c>
    </row>
    <row r="919" spans="5:6" x14ac:dyDescent="0.3">
      <c r="E919">
        <f ca="1"/>
        <v>66.467985224209428</v>
      </c>
      <c r="F919">
        <f ca="1"/>
        <v>0.74615018961602753</v>
      </c>
    </row>
    <row r="920" spans="5:6" x14ac:dyDescent="0.3">
      <c r="E920">
        <f ca="1"/>
        <v>64.095593723954622</v>
      </c>
      <c r="F920">
        <f ca="1"/>
        <v>0.6800938795667798</v>
      </c>
    </row>
    <row r="921" spans="5:6" x14ac:dyDescent="0.3">
      <c r="E921">
        <f ca="1"/>
        <v>61.438609807434773</v>
      </c>
      <c r="F921">
        <f ca="1"/>
        <v>0.58982410341115221</v>
      </c>
    </row>
    <row r="922" spans="5:6" x14ac:dyDescent="0.3">
      <c r="E922">
        <f ca="1"/>
        <v>63.778077357864305</v>
      </c>
      <c r="F922">
        <f ca="1"/>
        <v>0.67021871436628466</v>
      </c>
    </row>
    <row r="923" spans="5:6" x14ac:dyDescent="0.3">
      <c r="E923">
        <f ca="1"/>
        <v>54.176599567307505</v>
      </c>
      <c r="F923">
        <f ca="1"/>
        <v>0.28122015037978387</v>
      </c>
    </row>
    <row r="924" spans="5:6" x14ac:dyDescent="0.3">
      <c r="E924">
        <f ca="1"/>
        <v>70.028318271186535</v>
      </c>
      <c r="F924">
        <f ca="1"/>
        <v>0.8219506534894816</v>
      </c>
    </row>
    <row r="925" spans="5:6" x14ac:dyDescent="0.3">
      <c r="E925">
        <f ca="1"/>
        <v>73.710237910818606</v>
      </c>
      <c r="F925">
        <f ca="1"/>
        <v>0.87673251863550605</v>
      </c>
    </row>
    <row r="926" spans="5:6" x14ac:dyDescent="0.3">
      <c r="E926">
        <f ca="1"/>
        <v>47.395577753177804</v>
      </c>
      <c r="F926">
        <f ca="1"/>
        <v>6.1449997268666248E-2</v>
      </c>
    </row>
    <row r="927" spans="5:6" x14ac:dyDescent="0.3">
      <c r="E927">
        <f ca="1"/>
        <v>57.654166258301842</v>
      </c>
      <c r="F927">
        <f ca="1"/>
        <v>0.43481451480753636</v>
      </c>
    </row>
    <row r="928" spans="5:6" x14ac:dyDescent="0.3">
      <c r="E928">
        <f ca="1"/>
        <v>59.509331703251135</v>
      </c>
      <c r="F928">
        <f ca="1"/>
        <v>0.51402208665397542</v>
      </c>
    </row>
    <row r="929" spans="5:6" x14ac:dyDescent="0.3">
      <c r="E929">
        <f ca="1"/>
        <v>72.541197256228571</v>
      </c>
      <c r="F929">
        <f ca="1"/>
        <v>0.86151499220054129</v>
      </c>
    </row>
    <row r="930" spans="5:6" x14ac:dyDescent="0.3">
      <c r="E930">
        <f ca="1"/>
        <v>67.617389523548326</v>
      </c>
      <c r="F930">
        <f ca="1"/>
        <v>0.77347964231791844</v>
      </c>
    </row>
    <row r="931" spans="5:6" x14ac:dyDescent="0.3">
      <c r="E931">
        <f ca="1"/>
        <v>53.804004414858916</v>
      </c>
      <c r="F931">
        <f ca="1"/>
        <v>0.26533260997012692</v>
      </c>
    </row>
    <row r="932" spans="5:6" x14ac:dyDescent="0.3">
      <c r="E932">
        <f ca="1"/>
        <v>50.22067413029594</v>
      </c>
      <c r="F932">
        <f ca="1"/>
        <v>0.13172199267113738</v>
      </c>
    </row>
    <row r="933" spans="5:6" x14ac:dyDescent="0.3">
      <c r="E933">
        <f ca="1"/>
        <v>52.026207525751389</v>
      </c>
      <c r="F933">
        <f ca="1"/>
        <v>0.19389057675055346</v>
      </c>
    </row>
    <row r="934" spans="5:6" x14ac:dyDescent="0.3">
      <c r="E934">
        <f ca="1"/>
        <v>46.901518733973212</v>
      </c>
      <c r="F934">
        <f ca="1"/>
        <v>5.2639722756422105E-2</v>
      </c>
    </row>
    <row r="935" spans="5:6" x14ac:dyDescent="0.3">
      <c r="E935">
        <f ca="1"/>
        <v>86.966311454346766</v>
      </c>
      <c r="F935">
        <f ca="1"/>
        <v>0.96502280389913475</v>
      </c>
    </row>
    <row r="936" spans="5:6" x14ac:dyDescent="0.3">
      <c r="E936">
        <f ca="1"/>
        <v>69.845628756828987</v>
      </c>
      <c r="F936">
        <f ca="1"/>
        <v>0.81866489202141302</v>
      </c>
    </row>
    <row r="937" spans="5:6" x14ac:dyDescent="0.3">
      <c r="E937">
        <f ca="1"/>
        <v>58.283671078524627</v>
      </c>
      <c r="F937">
        <f ca="1"/>
        <v>0.46222416444612779</v>
      </c>
    </row>
    <row r="938" spans="5:6" x14ac:dyDescent="0.3">
      <c r="E938">
        <f ca="1"/>
        <v>76.629407848009905</v>
      </c>
      <c r="F938">
        <f ca="1"/>
        <v>0.90757479626691495</v>
      </c>
    </row>
    <row r="939" spans="5:6" x14ac:dyDescent="0.3">
      <c r="E939">
        <f ca="1"/>
        <v>83.274340633230835</v>
      </c>
      <c r="F939">
        <f ca="1"/>
        <v>0.95099019459049094</v>
      </c>
    </row>
    <row r="940" spans="5:6" x14ac:dyDescent="0.3">
      <c r="E940">
        <f ca="1"/>
        <v>55.015555873360981</v>
      </c>
      <c r="F940">
        <f ca="1"/>
        <v>0.31774898126393236</v>
      </c>
    </row>
    <row r="941" spans="5:6" x14ac:dyDescent="0.3">
      <c r="E941">
        <f ca="1"/>
        <v>50.809032866774373</v>
      </c>
      <c r="F941">
        <f ca="1"/>
        <v>0.15061823440342501</v>
      </c>
    </row>
    <row r="942" spans="5:6" x14ac:dyDescent="0.3">
      <c r="E942">
        <f ca="1"/>
        <v>53.31914800983558</v>
      </c>
      <c r="F942">
        <f ca="1"/>
        <v>0.24506272745026503</v>
      </c>
    </row>
    <row r="943" spans="5:6" x14ac:dyDescent="0.3">
      <c r="E943">
        <f ca="1"/>
        <v>57.377251034630994</v>
      </c>
      <c r="F943">
        <f ca="1"/>
        <v>0.42263022275287215</v>
      </c>
    </row>
    <row r="944" spans="5:6" x14ac:dyDescent="0.3">
      <c r="E944">
        <f ca="1"/>
        <v>66.950638966290001</v>
      </c>
      <c r="F944">
        <f ca="1"/>
        <v>0.75798081415777441</v>
      </c>
    </row>
    <row r="945" spans="5:6" x14ac:dyDescent="0.3">
      <c r="E945">
        <f ca="1"/>
        <v>60.117380788373666</v>
      </c>
      <c r="F945">
        <f ca="1"/>
        <v>0.53874933899621413</v>
      </c>
    </row>
    <row r="946" spans="5:6" x14ac:dyDescent="0.3">
      <c r="E946">
        <f ca="1"/>
        <v>45.895812612232454</v>
      </c>
      <c r="F946">
        <f ca="1"/>
        <v>3.7630155217306629E-2</v>
      </c>
    </row>
    <row r="947" spans="5:6" x14ac:dyDescent="0.3">
      <c r="E947">
        <f ca="1"/>
        <v>53.362140266613608</v>
      </c>
      <c r="F947">
        <f ca="1"/>
        <v>0.24683950777628857</v>
      </c>
    </row>
    <row r="948" spans="5:6" x14ac:dyDescent="0.3">
      <c r="E948">
        <f ca="1"/>
        <v>57.9089863212333</v>
      </c>
      <c r="F948">
        <f ca="1"/>
        <v>0.44596287269128487</v>
      </c>
    </row>
    <row r="949" spans="5:6" x14ac:dyDescent="0.3">
      <c r="E949">
        <f ca="1"/>
        <v>50.098105050152952</v>
      </c>
      <c r="F949">
        <f ca="1"/>
        <v>0.12796332074942421</v>
      </c>
    </row>
    <row r="950" spans="5:6" x14ac:dyDescent="0.3">
      <c r="E950">
        <f ca="1"/>
        <v>48.91918680263079</v>
      </c>
      <c r="F950">
        <f ca="1"/>
        <v>9.5071274787177834E-2</v>
      </c>
    </row>
    <row r="951" spans="5:6" x14ac:dyDescent="0.3">
      <c r="E951">
        <f ca="1"/>
        <v>57.606357472517864</v>
      </c>
      <c r="F951">
        <f ca="1"/>
        <v>0.43271575384533867</v>
      </c>
    </row>
    <row r="952" spans="5:6" x14ac:dyDescent="0.3">
      <c r="E952">
        <f ca="1"/>
        <v>52.919350500247965</v>
      </c>
      <c r="F952">
        <f ca="1"/>
        <v>0.22875197590330859</v>
      </c>
    </row>
    <row r="953" spans="5:6" x14ac:dyDescent="0.3">
      <c r="E953">
        <f ca="1"/>
        <v>76.949476188466221</v>
      </c>
      <c r="F953">
        <f ca="1"/>
        <v>0.91042108308699188</v>
      </c>
    </row>
    <row r="954" spans="5:6" x14ac:dyDescent="0.3">
      <c r="E954">
        <f ca="1"/>
        <v>56.8576061927306</v>
      </c>
      <c r="F954">
        <f ca="1"/>
        <v>0.39961508474736057</v>
      </c>
    </row>
    <row r="955" spans="5:6" x14ac:dyDescent="0.3">
      <c r="E955">
        <f ca="1"/>
        <v>55.018967317635436</v>
      </c>
      <c r="F955">
        <f ca="1"/>
        <v>0.31789918055611366</v>
      </c>
    </row>
    <row r="956" spans="5:6" x14ac:dyDescent="0.3">
      <c r="E956">
        <f ca="1"/>
        <v>60.289061739558356</v>
      </c>
      <c r="F956">
        <f ca="1"/>
        <v>0.54559851383268987</v>
      </c>
    </row>
    <row r="957" spans="5:6" x14ac:dyDescent="0.3">
      <c r="E957">
        <f ca="1"/>
        <v>49.507122544842872</v>
      </c>
      <c r="F957">
        <f ca="1"/>
        <v>0.11072853413458221</v>
      </c>
    </row>
    <row r="958" spans="5:6" x14ac:dyDescent="0.3">
      <c r="E958">
        <f ca="1"/>
        <v>86.496095534075096</v>
      </c>
      <c r="F958">
        <f ca="1"/>
        <v>0.96351040106815822</v>
      </c>
    </row>
    <row r="959" spans="5:6" x14ac:dyDescent="0.3">
      <c r="E959">
        <f ca="1"/>
        <v>60.64119293625582</v>
      </c>
      <c r="F959">
        <f ca="1"/>
        <v>0.55945398881813435</v>
      </c>
    </row>
    <row r="960" spans="5:6" x14ac:dyDescent="0.3">
      <c r="E960">
        <f ca="1"/>
        <v>60.297549982175049</v>
      </c>
      <c r="F960">
        <f ca="1"/>
        <v>0.54593557620922584</v>
      </c>
    </row>
    <row r="961" spans="5:6" x14ac:dyDescent="0.3">
      <c r="E961">
        <f ca="1"/>
        <v>103.48630877566794</v>
      </c>
      <c r="F961">
        <f ca="1"/>
        <v>0.99114387256399772</v>
      </c>
    </row>
    <row r="962" spans="5:6" x14ac:dyDescent="0.3">
      <c r="E962">
        <f ca="1"/>
        <v>52.500257170148288</v>
      </c>
      <c r="F962">
        <f ca="1"/>
        <v>0.21210271531752828</v>
      </c>
    </row>
    <row r="963" spans="5:6" x14ac:dyDescent="0.3">
      <c r="E963">
        <f ca="1"/>
        <v>64.971506376804896</v>
      </c>
      <c r="F963">
        <f ca="1"/>
        <v>0.70605292611301618</v>
      </c>
    </row>
    <row r="964" spans="5:6" x14ac:dyDescent="0.3">
      <c r="E964">
        <f ca="1"/>
        <v>68.555243572176892</v>
      </c>
      <c r="F964">
        <f ca="1"/>
        <v>0.79369221901116904</v>
      </c>
    </row>
    <row r="965" spans="5:6" x14ac:dyDescent="0.3">
      <c r="E965">
        <f ca="1"/>
        <v>48.52893189119203</v>
      </c>
      <c r="F965">
        <f ca="1"/>
        <v>8.5507771570225696E-2</v>
      </c>
    </row>
    <row r="966" spans="5:6" x14ac:dyDescent="0.3">
      <c r="E966">
        <f ca="1"/>
        <v>91.823210711772219</v>
      </c>
      <c r="F966">
        <f ca="1"/>
        <v>0.97716598385812847</v>
      </c>
    </row>
    <row r="967" spans="5:6" x14ac:dyDescent="0.3">
      <c r="E967">
        <f ca="1"/>
        <v>54.729946790935699</v>
      </c>
      <c r="F967">
        <f ca="1"/>
        <v>0.30521573545227887</v>
      </c>
    </row>
    <row r="968" spans="5:6" x14ac:dyDescent="0.3">
      <c r="E968">
        <f ca="1"/>
        <v>52.408251273659559</v>
      </c>
      <c r="F968">
        <f ca="1"/>
        <v>0.20851439099674449</v>
      </c>
    </row>
    <row r="969" spans="5:6" x14ac:dyDescent="0.3">
      <c r="E969">
        <f ca="1"/>
        <v>71.600369988359219</v>
      </c>
      <c r="F969">
        <f ca="1"/>
        <v>0.84786944937844</v>
      </c>
    </row>
    <row r="970" spans="5:6" x14ac:dyDescent="0.3">
      <c r="E970">
        <f ca="1"/>
        <v>63.18843623843339</v>
      </c>
      <c r="F970">
        <f ca="1"/>
        <v>0.65121919802015538</v>
      </c>
    </row>
    <row r="971" spans="5:6" x14ac:dyDescent="0.3">
      <c r="E971">
        <f ca="1"/>
        <v>52.427886156872503</v>
      </c>
      <c r="F971">
        <f ca="1"/>
        <v>0.20927806980048941</v>
      </c>
    </row>
    <row r="972" spans="5:6" x14ac:dyDescent="0.3">
      <c r="E972">
        <f ca="1"/>
        <v>62.609688863359011</v>
      </c>
      <c r="F972">
        <f ca="1"/>
        <v>0.6317361269986892</v>
      </c>
    </row>
    <row r="973" spans="5:6" x14ac:dyDescent="0.3">
      <c r="E973">
        <f ca="1"/>
        <v>61.132415371520977</v>
      </c>
      <c r="F973">
        <f ca="1"/>
        <v>0.57833212153547464</v>
      </c>
    </row>
    <row r="974" spans="5:6" x14ac:dyDescent="0.3">
      <c r="E974">
        <f ca="1"/>
        <v>59.998015311897035</v>
      </c>
      <c r="F974">
        <f ca="1"/>
        <v>0.53395201650242163</v>
      </c>
    </row>
    <row r="975" spans="5:6" x14ac:dyDescent="0.3">
      <c r="E975">
        <f ca="1"/>
        <v>44.590971707170787</v>
      </c>
      <c r="F975">
        <f ca="1"/>
        <v>2.3341512253962495E-2</v>
      </c>
    </row>
    <row r="976" spans="5:6" x14ac:dyDescent="0.3">
      <c r="E976">
        <f ca="1"/>
        <v>59.272540437026656</v>
      </c>
      <c r="F976">
        <f ca="1"/>
        <v>0.50420580435541595</v>
      </c>
    </row>
    <row r="977" spans="5:6" x14ac:dyDescent="0.3">
      <c r="E977">
        <f ca="1"/>
        <v>61.489845060058343</v>
      </c>
      <c r="F977">
        <f ca="1"/>
        <v>0.5917259187735554</v>
      </c>
    </row>
    <row r="978" spans="5:6" x14ac:dyDescent="0.3">
      <c r="E978">
        <f ca="1"/>
        <v>62.852572459823165</v>
      </c>
      <c r="F978">
        <f ca="1"/>
        <v>0.64001297330116291</v>
      </c>
    </row>
    <row r="979" spans="5:6" x14ac:dyDescent="0.3">
      <c r="E979">
        <f ca="1"/>
        <v>69.650637399886023</v>
      </c>
      <c r="F979">
        <f ca="1"/>
        <v>0.81509149389829338</v>
      </c>
    </row>
    <row r="980" spans="5:6" x14ac:dyDescent="0.3">
      <c r="E980">
        <f ca="1"/>
        <v>47.181717832045003</v>
      </c>
      <c r="F980">
        <f ca="1"/>
        <v>5.7515145092518247E-2</v>
      </c>
    </row>
    <row r="981" spans="5:6" x14ac:dyDescent="0.3">
      <c r="E981">
        <f ca="1"/>
        <v>67.795672194941247</v>
      </c>
      <c r="F981">
        <f ca="1"/>
        <v>0.77746226539125163</v>
      </c>
    </row>
    <row r="982" spans="5:6" x14ac:dyDescent="0.3">
      <c r="E982">
        <f ca="1"/>
        <v>57.76502824197037</v>
      </c>
      <c r="F982">
        <f ca="1"/>
        <v>0.43967282565446186</v>
      </c>
    </row>
    <row r="983" spans="5:6" x14ac:dyDescent="0.3">
      <c r="E983">
        <f ca="1"/>
        <v>75.343689289207788</v>
      </c>
      <c r="F983">
        <f ca="1"/>
        <v>0.89513528198304726</v>
      </c>
    </row>
    <row r="984" spans="5:6" x14ac:dyDescent="0.3">
      <c r="E984">
        <f ca="1"/>
        <v>44.003949513008074</v>
      </c>
      <c r="F984">
        <f ca="1"/>
        <v>1.853555539127762E-2</v>
      </c>
    </row>
    <row r="985" spans="5:6" x14ac:dyDescent="0.3">
      <c r="E985">
        <f ca="1"/>
        <v>67.521816955576</v>
      </c>
      <c r="F985">
        <f ca="1"/>
        <v>0.77131692331882273</v>
      </c>
    </row>
    <row r="986" spans="5:6" x14ac:dyDescent="0.3">
      <c r="E986">
        <f ca="1"/>
        <v>56.799297659499935</v>
      </c>
      <c r="F986">
        <f ca="1"/>
        <v>0.39702338115572267</v>
      </c>
    </row>
    <row r="987" spans="5:6" x14ac:dyDescent="0.3">
      <c r="E987">
        <f ca="1"/>
        <v>60.365652098993806</v>
      </c>
      <c r="F987">
        <f ca="1"/>
        <v>0.54863443610196405</v>
      </c>
    </row>
    <row r="988" spans="5:6" x14ac:dyDescent="0.3">
      <c r="E988">
        <f ca="1"/>
        <v>55.938234456355929</v>
      </c>
      <c r="F988">
        <f ca="1"/>
        <v>0.3586637306572974</v>
      </c>
    </row>
    <row r="989" spans="5:6" x14ac:dyDescent="0.3">
      <c r="E989">
        <f ca="1"/>
        <v>60.50930861480208</v>
      </c>
      <c r="F989">
        <f ca="1"/>
        <v>0.55429552498031742</v>
      </c>
    </row>
    <row r="990" spans="5:6" x14ac:dyDescent="0.3">
      <c r="E990">
        <f ca="1"/>
        <v>77.740352160129746</v>
      </c>
      <c r="F990">
        <f ca="1"/>
        <v>0.9170604260082027</v>
      </c>
    </row>
    <row r="991" spans="5:6" x14ac:dyDescent="0.3">
      <c r="E991">
        <f ca="1"/>
        <v>73.05533925747973</v>
      </c>
      <c r="F991">
        <f ca="1"/>
        <v>0.86843405028204501</v>
      </c>
    </row>
    <row r="992" spans="5:6" x14ac:dyDescent="0.3">
      <c r="E992">
        <f ca="1"/>
        <v>67.415420046285917</v>
      </c>
      <c r="F992">
        <f ca="1"/>
        <v>0.76888629737691638</v>
      </c>
    </row>
    <row r="993" spans="5:6" x14ac:dyDescent="0.3">
      <c r="E993">
        <f ca="1"/>
        <v>47.524942102075521</v>
      </c>
      <c r="F993">
        <f ca="1"/>
        <v>6.3921520080749181E-2</v>
      </c>
    </row>
    <row r="994" spans="5:6" x14ac:dyDescent="0.3">
      <c r="E994">
        <f ca="1"/>
        <v>72.850869873365752</v>
      </c>
      <c r="F994">
        <f ca="1"/>
        <v>0.8657261659944433</v>
      </c>
    </row>
    <row r="995" spans="5:6" x14ac:dyDescent="0.3">
      <c r="E995">
        <f ca="1"/>
        <v>50.797405941333231</v>
      </c>
      <c r="F995">
        <f ca="1"/>
        <v>0.15023141570984785</v>
      </c>
    </row>
    <row r="996" spans="5:6" x14ac:dyDescent="0.3">
      <c r="E996">
        <f ca="1"/>
        <v>55.331185760349975</v>
      </c>
      <c r="F996">
        <f ca="1"/>
        <v>0.33168724360902146</v>
      </c>
    </row>
    <row r="997" spans="5:6" x14ac:dyDescent="0.3">
      <c r="E997">
        <f ca="1"/>
        <v>87.319383762975917</v>
      </c>
      <c r="F997">
        <f ca="1"/>
        <v>0.9661129539580986</v>
      </c>
    </row>
    <row r="998" spans="5:6" x14ac:dyDescent="0.3">
      <c r="E998">
        <f ca="1"/>
        <v>94.829921306002106</v>
      </c>
      <c r="F998">
        <f ca="1"/>
        <v>0.98229277112037772</v>
      </c>
    </row>
    <row r="999" spans="5:6" x14ac:dyDescent="0.3">
      <c r="E999">
        <f ca="1"/>
        <v>55.626300609266806</v>
      </c>
      <c r="F999">
        <f ca="1"/>
        <v>0.34478131387937544</v>
      </c>
    </row>
    <row r="1000" spans="5:6" x14ac:dyDescent="0.3">
      <c r="E1000">
        <f ca="1"/>
        <v>65.456656626624266</v>
      </c>
      <c r="F1000">
        <f ca="1"/>
        <v>0.71963092548268015</v>
      </c>
    </row>
    <row r="1001" spans="5:6" x14ac:dyDescent="0.3">
      <c r="E1001">
        <f ca="1"/>
        <v>56.523696311606983</v>
      </c>
      <c r="F1001">
        <f ca="1"/>
        <v>0.38475700349065001</v>
      </c>
    </row>
    <row r="1002" spans="5:6" x14ac:dyDescent="0.3">
      <c r="E1002">
        <f ca="1"/>
        <v>67.083180725107709</v>
      </c>
      <c r="F1002">
        <f ca="1"/>
        <v>0.76113886516867035</v>
      </c>
    </row>
    <row r="1003" spans="5:6" x14ac:dyDescent="0.3">
      <c r="E1003">
        <f ca="1"/>
        <v>63.926999383378245</v>
      </c>
      <c r="F1003">
        <f ca="1"/>
        <v>0.67488135915357295</v>
      </c>
    </row>
    <row r="1004" spans="5:6" x14ac:dyDescent="0.3">
      <c r="E1004">
        <f ca="1"/>
        <v>61.953036615399739</v>
      </c>
      <c r="F1004">
        <f ca="1"/>
        <v>0.6086393735360166</v>
      </c>
    </row>
    <row r="1005" spans="5:6" x14ac:dyDescent="0.3">
      <c r="E1005">
        <f ca="1"/>
        <v>59.574153965923472</v>
      </c>
      <c r="F1005">
        <f ca="1"/>
        <v>0.5166916861403098</v>
      </c>
    </row>
    <row r="1006" spans="5:6" x14ac:dyDescent="0.3">
      <c r="E1006">
        <f ca="1"/>
        <v>59.508983906761458</v>
      </c>
      <c r="F1006">
        <f ca="1"/>
        <v>0.51400774244747638</v>
      </c>
    </row>
    <row r="1007" spans="5:6" x14ac:dyDescent="0.3">
      <c r="E1007">
        <f ca="1"/>
        <v>54.155165992972719</v>
      </c>
      <c r="F1007">
        <f ca="1"/>
        <v>0.28029974326616602</v>
      </c>
    </row>
    <row r="1008" spans="5:6" x14ac:dyDescent="0.3">
      <c r="E1008">
        <f ca="1"/>
        <v>62.244139938750706</v>
      </c>
      <c r="F1008">
        <f ca="1"/>
        <v>0.61900734605438634</v>
      </c>
    </row>
    <row r="1009" spans="5:6" x14ac:dyDescent="0.3">
      <c r="E1009">
        <f ca="1"/>
        <v>51.842123140185556</v>
      </c>
      <c r="F1009">
        <f ca="1"/>
        <v>0.18701091556226601</v>
      </c>
    </row>
    <row r="1010" spans="5:6" x14ac:dyDescent="0.3">
      <c r="E1010">
        <f ca="1"/>
        <v>50.767563062695451</v>
      </c>
      <c r="F1010">
        <f ca="1"/>
        <v>0.14924099355212136</v>
      </c>
    </row>
    <row r="1011" spans="5:6" x14ac:dyDescent="0.3">
      <c r="E1011">
        <f ca="1"/>
        <v>57.509225804297934</v>
      </c>
      <c r="F1011">
        <f ca="1"/>
        <v>0.42844537227552942</v>
      </c>
    </row>
    <row r="1012" spans="5:6" x14ac:dyDescent="0.3">
      <c r="E1012">
        <f ca="1"/>
        <v>63.418391308698951</v>
      </c>
      <c r="F1012">
        <f ca="1"/>
        <v>0.65873111203463164</v>
      </c>
    </row>
    <row r="1013" spans="5:6" x14ac:dyDescent="0.3">
      <c r="E1013">
        <f ca="1"/>
        <v>47.024124391803461</v>
      </c>
      <c r="F1013">
        <f ca="1"/>
        <v>5.4734376567691007E-2</v>
      </c>
    </row>
    <row r="1014" spans="5:6" x14ac:dyDescent="0.3">
      <c r="E1014">
        <f ca="1"/>
        <v>55.856678415400019</v>
      </c>
      <c r="F1014">
        <f ca="1"/>
        <v>0.35503122079941807</v>
      </c>
    </row>
    <row r="1015" spans="5:6" x14ac:dyDescent="0.3">
      <c r="E1015">
        <f ca="1"/>
        <v>57.548394322781384</v>
      </c>
      <c r="F1015">
        <f ca="1"/>
        <v>0.43016841839348807</v>
      </c>
    </row>
    <row r="1016" spans="5:6" x14ac:dyDescent="0.3">
      <c r="E1016">
        <f ca="1"/>
        <v>58.073336801725738</v>
      </c>
      <c r="F1016">
        <f ca="1"/>
        <v>0.4531162095007556</v>
      </c>
    </row>
    <row r="1017" spans="5:6" x14ac:dyDescent="0.3">
      <c r="E1017">
        <f ca="1"/>
        <v>69.944996093607884</v>
      </c>
      <c r="F1017">
        <f ca="1"/>
        <v>0.82045946602335174</v>
      </c>
    </row>
    <row r="1018" spans="5:6" x14ac:dyDescent="0.3">
      <c r="E1018">
        <f ca="1"/>
        <v>52.035880270106595</v>
      </c>
      <c r="F1018">
        <f ca="1"/>
        <v>0.19425514406856173</v>
      </c>
    </row>
    <row r="1019" spans="5:6" x14ac:dyDescent="0.3">
      <c r="E1019">
        <f ca="1"/>
        <v>68.776906114064431</v>
      </c>
      <c r="F1019">
        <f ca="1"/>
        <v>0.79820918653714734</v>
      </c>
    </row>
    <row r="1020" spans="5:6" x14ac:dyDescent="0.3">
      <c r="E1020">
        <f ca="1"/>
        <v>53.680699097554637</v>
      </c>
      <c r="F1020">
        <f ca="1"/>
        <v>0.26013137037788925</v>
      </c>
    </row>
    <row r="1021" spans="5:6" x14ac:dyDescent="0.3">
      <c r="E1021">
        <f ca="1"/>
        <v>58.641743460963355</v>
      </c>
      <c r="F1021">
        <f ca="1"/>
        <v>0.4775957562704049</v>
      </c>
    </row>
    <row r="1022" spans="5:6" x14ac:dyDescent="0.3">
      <c r="E1022">
        <f ca="1"/>
        <v>86.403893761199171</v>
      </c>
      <c r="F1022">
        <f ca="1"/>
        <v>0.96320546329193768</v>
      </c>
    </row>
    <row r="1023" spans="5:6" x14ac:dyDescent="0.3">
      <c r="E1023">
        <f ca="1"/>
        <v>64.022836865975449</v>
      </c>
      <c r="F1023">
        <f ca="1"/>
        <v>0.6778530135504327</v>
      </c>
    </row>
    <row r="1024" spans="5:6" x14ac:dyDescent="0.3">
      <c r="E1024">
        <f ca="1"/>
        <v>69.122896496557175</v>
      </c>
      <c r="F1024">
        <f ca="1"/>
        <v>0.80506787053211548</v>
      </c>
    </row>
    <row r="1025" spans="5:6" x14ac:dyDescent="0.3">
      <c r="E1025">
        <f ca="1"/>
        <v>66.187013897045574</v>
      </c>
      <c r="F1025">
        <f ca="1"/>
        <v>0.73902040385749046</v>
      </c>
    </row>
    <row r="1026" spans="5:6" x14ac:dyDescent="0.3">
      <c r="E1026">
        <f ca="1"/>
        <v>63.141000991644269</v>
      </c>
      <c r="F1026">
        <f ca="1"/>
        <v>0.64965337878149565</v>
      </c>
    </row>
    <row r="1027" spans="5:6" x14ac:dyDescent="0.3">
      <c r="E1027">
        <f ca="1"/>
        <v>57.159080689927087</v>
      </c>
      <c r="F1027">
        <f ca="1"/>
        <v>0.4129879731875889</v>
      </c>
    </row>
    <row r="1028" spans="5:6" x14ac:dyDescent="0.3">
      <c r="E1028">
        <f ca="1"/>
        <v>64.522919425781723</v>
      </c>
      <c r="F1028">
        <f ca="1"/>
        <v>0.69299254451597836</v>
      </c>
    </row>
    <row r="1029" spans="5:6" x14ac:dyDescent="0.3">
      <c r="E1029">
        <f ca="1"/>
        <v>57.592337711962827</v>
      </c>
      <c r="F1029">
        <f ca="1"/>
        <v>0.43209989880006899</v>
      </c>
    </row>
    <row r="1030" spans="5:6" x14ac:dyDescent="0.3">
      <c r="E1030">
        <f ca="1"/>
        <v>64.564132801086288</v>
      </c>
      <c r="F1030">
        <f ca="1"/>
        <v>0.69421289189932811</v>
      </c>
    </row>
    <row r="1031" spans="5:6" x14ac:dyDescent="0.3">
      <c r="E1031">
        <f ca="1"/>
        <v>72.58064717966613</v>
      </c>
      <c r="F1031">
        <f ca="1"/>
        <v>0.86205894262349791</v>
      </c>
    </row>
    <row r="1032" spans="5:6" x14ac:dyDescent="0.3">
      <c r="E1032">
        <f ca="1"/>
        <v>50.636851520162388</v>
      </c>
      <c r="F1032">
        <f ca="1"/>
        <v>0.14494436691213869</v>
      </c>
    </row>
    <row r="1033" spans="5:6" x14ac:dyDescent="0.3">
      <c r="E1033">
        <f ca="1"/>
        <v>68.692281133765192</v>
      </c>
      <c r="F1033">
        <f ca="1"/>
        <v>0.79649617211710533</v>
      </c>
    </row>
    <row r="1034" spans="5:6" x14ac:dyDescent="0.3">
      <c r="E1034">
        <f ca="1"/>
        <v>58.954720173133715</v>
      </c>
      <c r="F1034">
        <f ca="1"/>
        <v>0.49087844825279364</v>
      </c>
    </row>
    <row r="1035" spans="5:6" x14ac:dyDescent="0.3">
      <c r="E1035">
        <f ca="1"/>
        <v>122.34708617198595</v>
      </c>
      <c r="F1035">
        <f ca="1"/>
        <v>0.99766945880636937</v>
      </c>
    </row>
    <row r="1036" spans="5:6" x14ac:dyDescent="0.3">
      <c r="E1036">
        <f ca="1"/>
        <v>73.739400029236378</v>
      </c>
      <c r="F1036">
        <f ca="1"/>
        <v>0.8770891403105967</v>
      </c>
    </row>
    <row r="1037" spans="5:6" x14ac:dyDescent="0.3">
      <c r="E1037">
        <f ca="1"/>
        <v>55.260630858390314</v>
      </c>
      <c r="F1037">
        <f ca="1"/>
        <v>0.32856477005494494</v>
      </c>
    </row>
    <row r="1038" spans="5:6" x14ac:dyDescent="0.3">
      <c r="E1038">
        <f ca="1"/>
        <v>69.856086626605205</v>
      </c>
      <c r="F1038">
        <f ca="1"/>
        <v>0.81885459646046388</v>
      </c>
    </row>
    <row r="1039" spans="5:6" x14ac:dyDescent="0.3">
      <c r="E1039">
        <f ca="1"/>
        <v>63.423662349066049</v>
      </c>
      <c r="F1039">
        <f ca="1"/>
        <v>0.65890176772464892</v>
      </c>
    </row>
    <row r="1040" spans="5:6" x14ac:dyDescent="0.3">
      <c r="E1040">
        <f ca="1"/>
        <v>47.526174321992968</v>
      </c>
      <c r="F1040">
        <f ca="1"/>
        <v>6.3945395557172879E-2</v>
      </c>
    </row>
    <row r="1041" spans="5:6" x14ac:dyDescent="0.3">
      <c r="E1041">
        <f ca="1"/>
        <v>54.369270256836003</v>
      </c>
      <c r="F1041">
        <f ca="1"/>
        <v>0.28952619343287012</v>
      </c>
    </row>
    <row r="1042" spans="5:6" x14ac:dyDescent="0.3">
      <c r="E1042">
        <f ca="1"/>
        <v>57.420008657909918</v>
      </c>
      <c r="F1042">
        <f ca="1"/>
        <v>0.4245157895615197</v>
      </c>
    </row>
    <row r="1043" spans="5:6" x14ac:dyDescent="0.3">
      <c r="E1043">
        <f ca="1"/>
        <v>55.141303599882484</v>
      </c>
      <c r="F1043">
        <f ca="1"/>
        <v>0.32329230776076451</v>
      </c>
    </row>
    <row r="1044" spans="5:6" x14ac:dyDescent="0.3">
      <c r="E1044">
        <f ca="1"/>
        <v>51.342589954246833</v>
      </c>
      <c r="F1044">
        <f ca="1"/>
        <v>0.16892682218430502</v>
      </c>
    </row>
    <row r="1045" spans="5:6" x14ac:dyDescent="0.3">
      <c r="E1045">
        <f ca="1"/>
        <v>53.164279727926569</v>
      </c>
      <c r="F1045">
        <f ca="1"/>
        <v>0.2386980770643938</v>
      </c>
    </row>
    <row r="1046" spans="5:6" x14ac:dyDescent="0.3">
      <c r="E1046">
        <f ca="1"/>
        <v>71.795151179237592</v>
      </c>
      <c r="F1046">
        <f ca="1"/>
        <v>0.85080317105508529</v>
      </c>
    </row>
    <row r="1047" spans="5:6" x14ac:dyDescent="0.3">
      <c r="E1047">
        <f ca="1"/>
        <v>88.449545144034815</v>
      </c>
      <c r="F1047">
        <f ca="1"/>
        <v>0.96935769629770629</v>
      </c>
    </row>
    <row r="1048" spans="5:6" x14ac:dyDescent="0.3">
      <c r="E1048">
        <f ca="1"/>
        <v>44.975373248131781</v>
      </c>
      <c r="F1048">
        <f ca="1"/>
        <v>2.7001953233081646E-2</v>
      </c>
    </row>
    <row r="1049" spans="5:6" x14ac:dyDescent="0.3">
      <c r="E1049">
        <f ca="1"/>
        <v>44.62299782457319</v>
      </c>
      <c r="F1049">
        <f ca="1"/>
        <v>2.3630304302527133E-2</v>
      </c>
    </row>
    <row r="1050" spans="5:6" x14ac:dyDescent="0.3">
      <c r="E1050">
        <f ca="1"/>
        <v>45.689064113210961</v>
      </c>
      <c r="F1050">
        <f ca="1"/>
        <v>3.4999180531791525E-2</v>
      </c>
    </row>
    <row r="1051" spans="5:6" x14ac:dyDescent="0.3">
      <c r="E1051">
        <f ca="1"/>
        <v>54.146733567675398</v>
      </c>
      <c r="F1051">
        <f ca="1"/>
        <v>0.27993784040873715</v>
      </c>
    </row>
    <row r="1052" spans="5:6" x14ac:dyDescent="0.3">
      <c r="E1052">
        <f ca="1"/>
        <v>63.262799754306776</v>
      </c>
      <c r="F1052">
        <f ca="1"/>
        <v>0.65366272158222394</v>
      </c>
    </row>
    <row r="1053" spans="5:6" x14ac:dyDescent="0.3">
      <c r="E1053">
        <f ca="1"/>
        <v>69.217825677543459</v>
      </c>
      <c r="F1053">
        <f ca="1"/>
        <v>0.80690948472442425</v>
      </c>
    </row>
    <row r="1054" spans="5:6" x14ac:dyDescent="0.3">
      <c r="E1054">
        <f ca="1"/>
        <v>57.17997478759672</v>
      </c>
      <c r="F1054">
        <f ca="1"/>
        <v>0.41391283735478923</v>
      </c>
    </row>
    <row r="1055" spans="5:6" x14ac:dyDescent="0.3">
      <c r="E1055">
        <f ca="1"/>
        <v>58.280218711807663</v>
      </c>
      <c r="F1055">
        <f ca="1"/>
        <v>0.46207511671593993</v>
      </c>
    </row>
    <row r="1056" spans="5:6" x14ac:dyDescent="0.3">
      <c r="E1056">
        <f ca="1"/>
        <v>44.708544531735072</v>
      </c>
      <c r="F1056">
        <f ca="1"/>
        <v>2.4415875030723875E-2</v>
      </c>
    </row>
    <row r="1057" spans="5:6" x14ac:dyDescent="0.3">
      <c r="E1057">
        <f ca="1"/>
        <v>55.586559751596596</v>
      </c>
      <c r="F1057">
        <f ca="1"/>
        <v>0.34301531893549048</v>
      </c>
    </row>
    <row r="1058" spans="5:6" x14ac:dyDescent="0.3">
      <c r="E1058">
        <f ca="1"/>
        <v>54.593235732176929</v>
      </c>
      <c r="F1058">
        <f ca="1"/>
        <v>0.29924890170833268</v>
      </c>
    </row>
    <row r="1059" spans="5:6" x14ac:dyDescent="0.3">
      <c r="E1059">
        <f ca="1"/>
        <v>54.158155140475884</v>
      </c>
      <c r="F1059">
        <f ca="1"/>
        <v>0.28042805937580811</v>
      </c>
    </row>
    <row r="1060" spans="5:6" x14ac:dyDescent="0.3">
      <c r="E1060">
        <f ca="1"/>
        <v>54.320072354850979</v>
      </c>
      <c r="F1060">
        <f ca="1"/>
        <v>0.28739989762004459</v>
      </c>
    </row>
    <row r="1061" spans="5:6" x14ac:dyDescent="0.3">
      <c r="E1061">
        <f ca="1"/>
        <v>49.001542829788406</v>
      </c>
      <c r="F1061">
        <f ca="1"/>
        <v>9.7174135464196065E-2</v>
      </c>
    </row>
    <row r="1062" spans="5:6" x14ac:dyDescent="0.3">
      <c r="E1062">
        <f ca="1"/>
        <v>56.685700739784494</v>
      </c>
      <c r="F1062">
        <f ca="1"/>
        <v>0.3919703682993434</v>
      </c>
    </row>
    <row r="1063" spans="5:6" x14ac:dyDescent="0.3">
      <c r="E1063">
        <f ca="1"/>
        <v>53.009828520539827</v>
      </c>
      <c r="F1063">
        <f ca="1"/>
        <v>0.23240846144061131</v>
      </c>
    </row>
    <row r="1064" spans="5:6" x14ac:dyDescent="0.3">
      <c r="E1064">
        <f ca="1"/>
        <v>51.757557840833194</v>
      </c>
      <c r="F1064">
        <f ca="1"/>
        <v>0.1838884510816847</v>
      </c>
    </row>
    <row r="1065" spans="5:6" x14ac:dyDescent="0.3">
      <c r="E1065">
        <f ca="1"/>
        <v>52.730018174358491</v>
      </c>
      <c r="F1065">
        <f ca="1"/>
        <v>0.22117031812547752</v>
      </c>
    </row>
    <row r="1066" spans="5:6" x14ac:dyDescent="0.3">
      <c r="E1066">
        <f ca="1"/>
        <v>62.188310722120036</v>
      </c>
      <c r="F1066">
        <f ca="1"/>
        <v>0.61703474933455993</v>
      </c>
    </row>
    <row r="1067" spans="5:6" x14ac:dyDescent="0.3">
      <c r="E1067">
        <f ca="1"/>
        <v>115.05426783513823</v>
      </c>
      <c r="F1067">
        <f ca="1"/>
        <v>0.99619324097497608</v>
      </c>
    </row>
    <row r="1068" spans="5:6" x14ac:dyDescent="0.3">
      <c r="E1068">
        <f ca="1"/>
        <v>59.970317978646356</v>
      </c>
      <c r="F1068">
        <f ca="1"/>
        <v>0.53283478497127024</v>
      </c>
    </row>
    <row r="1069" spans="5:6" x14ac:dyDescent="0.3">
      <c r="E1069">
        <f ca="1"/>
        <v>77.24747094816091</v>
      </c>
      <c r="F1069">
        <f ca="1"/>
        <v>0.91298712442763863</v>
      </c>
    </row>
    <row r="1070" spans="5:6" x14ac:dyDescent="0.3">
      <c r="E1070">
        <f ca="1"/>
        <v>60.259696658704144</v>
      </c>
      <c r="F1070">
        <f ca="1"/>
        <v>0.5444312947028328</v>
      </c>
    </row>
    <row r="1071" spans="5:6" x14ac:dyDescent="0.3">
      <c r="E1071">
        <f ca="1"/>
        <v>59.131817479580185</v>
      </c>
      <c r="F1071">
        <f ca="1"/>
        <v>0.49832564438263383</v>
      </c>
    </row>
    <row r="1072" spans="5:6" x14ac:dyDescent="0.3">
      <c r="E1072">
        <f ca="1"/>
        <v>70.512136502324083</v>
      </c>
      <c r="F1072">
        <f ca="1"/>
        <v>0.83036850429166875</v>
      </c>
    </row>
    <row r="1073" spans="5:6" x14ac:dyDescent="0.3">
      <c r="E1073">
        <f ca="1"/>
        <v>66.180033199011461</v>
      </c>
      <c r="F1073">
        <f ca="1"/>
        <v>0.73884096102628805</v>
      </c>
    </row>
    <row r="1074" spans="5:6" x14ac:dyDescent="0.3">
      <c r="E1074">
        <f ca="1"/>
        <v>61.612250417666779</v>
      </c>
      <c r="F1074">
        <f ca="1"/>
        <v>0.59624472222861036</v>
      </c>
    </row>
    <row r="1075" spans="5:6" x14ac:dyDescent="0.3">
      <c r="E1075">
        <f ca="1"/>
        <v>62.246481735078106</v>
      </c>
      <c r="F1075">
        <f ca="1"/>
        <v>0.61908992328833168</v>
      </c>
    </row>
    <row r="1076" spans="5:6" x14ac:dyDescent="0.3">
      <c r="E1076">
        <f ca="1"/>
        <v>63.789450508655321</v>
      </c>
      <c r="F1076">
        <f ca="1"/>
        <v>0.67057673181208022</v>
      </c>
    </row>
    <row r="1077" spans="5:6" x14ac:dyDescent="0.3">
      <c r="E1077">
        <f ca="1"/>
        <v>65.786921288173147</v>
      </c>
      <c r="F1077">
        <f ca="1"/>
        <v>0.72855353755050778</v>
      </c>
    </row>
    <row r="1078" spans="5:6" x14ac:dyDescent="0.3">
      <c r="E1078">
        <f ca="1"/>
        <v>56.044796203969426</v>
      </c>
      <c r="F1078">
        <f ca="1"/>
        <v>0.36341204160106605</v>
      </c>
    </row>
    <row r="1079" spans="5:6" x14ac:dyDescent="0.3">
      <c r="E1079">
        <f ca="1"/>
        <v>60.987063389532004</v>
      </c>
      <c r="F1079">
        <f ca="1"/>
        <v>0.57280206348127694</v>
      </c>
    </row>
    <row r="1080" spans="5:6" x14ac:dyDescent="0.3">
      <c r="E1080">
        <f ca="1"/>
        <v>57.330098830063413</v>
      </c>
      <c r="F1080">
        <f ca="1"/>
        <v>0.42054920829532455</v>
      </c>
    </row>
    <row r="1081" spans="5:6" x14ac:dyDescent="0.3">
      <c r="E1081">
        <f ca="1"/>
        <v>57.56864899433458</v>
      </c>
      <c r="F1081">
        <f ca="1"/>
        <v>0.43105890385957474</v>
      </c>
    </row>
    <row r="1082" spans="5:6" x14ac:dyDescent="0.3">
      <c r="E1082">
        <f ca="1"/>
        <v>66.355569979109447</v>
      </c>
      <c r="F1082">
        <f ca="1"/>
        <v>0.74331925481480887</v>
      </c>
    </row>
    <row r="1083" spans="5:6" x14ac:dyDescent="0.3">
      <c r="E1083">
        <f ca="1"/>
        <v>95.99035290011993</v>
      </c>
      <c r="F1083">
        <f ca="1"/>
        <v>0.9839168757277964</v>
      </c>
    </row>
    <row r="1084" spans="5:6" x14ac:dyDescent="0.3">
      <c r="E1084">
        <f ca="1"/>
        <v>56.129274892394434</v>
      </c>
      <c r="F1084">
        <f ca="1"/>
        <v>0.36717744642035011</v>
      </c>
    </row>
    <row r="1085" spans="5:6" x14ac:dyDescent="0.3">
      <c r="E1085">
        <f ca="1"/>
        <v>66.840001766866493</v>
      </c>
      <c r="F1085">
        <f ca="1"/>
        <v>0.75531493993571142</v>
      </c>
    </row>
    <row r="1086" spans="5:6" x14ac:dyDescent="0.3">
      <c r="E1086">
        <f ca="1"/>
        <v>58.660871610948284</v>
      </c>
      <c r="F1086">
        <f ca="1"/>
        <v>0.47841181249390741</v>
      </c>
    </row>
    <row r="1087" spans="5:6" x14ac:dyDescent="0.3">
      <c r="E1087">
        <f ca="1"/>
        <v>77.739998433673193</v>
      </c>
      <c r="F1087">
        <f ca="1"/>
        <v>0.91705757700972523</v>
      </c>
    </row>
    <row r="1088" spans="5:6" x14ac:dyDescent="0.3">
      <c r="E1088">
        <f ca="1"/>
        <v>67.770646055244555</v>
      </c>
      <c r="F1088">
        <f ca="1"/>
        <v>0.77690725457195031</v>
      </c>
    </row>
    <row r="1089" spans="5:6" x14ac:dyDescent="0.3">
      <c r="E1089">
        <f ca="1"/>
        <v>57.218055198159355</v>
      </c>
      <c r="F1089">
        <f ca="1"/>
        <v>0.41559770177001537</v>
      </c>
    </row>
    <row r="1090" spans="5:6" x14ac:dyDescent="0.3">
      <c r="E1090">
        <f ca="1"/>
        <v>59.549656076572703</v>
      </c>
      <c r="F1090">
        <f ca="1"/>
        <v>0.51568368820394617</v>
      </c>
    </row>
    <row r="1091" spans="5:6" x14ac:dyDescent="0.3">
      <c r="E1091">
        <f ca="1"/>
        <v>49.749843698419006</v>
      </c>
      <c r="F1091">
        <f ca="1"/>
        <v>0.11762737688546301</v>
      </c>
    </row>
    <row r="1092" spans="5:6" x14ac:dyDescent="0.3">
      <c r="E1092">
        <f ca="1"/>
        <v>54.482920931100431</v>
      </c>
      <c r="F1092">
        <f ca="1"/>
        <v>0.29445140255640906</v>
      </c>
    </row>
    <row r="1093" spans="5:6" x14ac:dyDescent="0.3">
      <c r="E1093">
        <f ca="1"/>
        <v>62.879325135436595</v>
      </c>
      <c r="F1093">
        <f ca="1"/>
        <v>0.64091577572388203</v>
      </c>
    </row>
    <row r="1094" spans="5:6" x14ac:dyDescent="0.3">
      <c r="E1094">
        <f ca="1"/>
        <v>90.20536908183864</v>
      </c>
      <c r="F1094">
        <f ca="1"/>
        <v>0.97373796863915696</v>
      </c>
    </row>
    <row r="1095" spans="5:6" x14ac:dyDescent="0.3">
      <c r="E1095">
        <f ca="1"/>
        <v>54.117048294587789</v>
      </c>
      <c r="F1095">
        <f ca="1"/>
        <v>0.27866473768024597</v>
      </c>
    </row>
    <row r="1096" spans="5:6" x14ac:dyDescent="0.3">
      <c r="E1096">
        <f ca="1"/>
        <v>54.461982670623939</v>
      </c>
      <c r="F1096">
        <f ca="1"/>
        <v>0.29354265513867039</v>
      </c>
    </row>
    <row r="1097" spans="5:6" x14ac:dyDescent="0.3">
      <c r="E1097">
        <f ca="1"/>
        <v>90.076877811040333</v>
      </c>
      <c r="F1097">
        <f ca="1"/>
        <v>0.97344213809597857</v>
      </c>
    </row>
    <row r="1098" spans="5:6" x14ac:dyDescent="0.3">
      <c r="E1098">
        <f ca="1"/>
        <v>97.504269582209758</v>
      </c>
      <c r="F1098">
        <f ca="1"/>
        <v>0.98579137043597853</v>
      </c>
    </row>
    <row r="1099" spans="5:6" x14ac:dyDescent="0.3">
      <c r="E1099">
        <f ca="1"/>
        <v>65.467682140655754</v>
      </c>
      <c r="F1099">
        <f ca="1"/>
        <v>0.71993296090589964</v>
      </c>
    </row>
    <row r="1100" spans="5:6" x14ac:dyDescent="0.3">
      <c r="E1100">
        <f ca="1"/>
        <v>61.144854352819507</v>
      </c>
      <c r="F1100">
        <f ca="1"/>
        <v>0.57880315670760096</v>
      </c>
    </row>
    <row r="1101" spans="5:6" x14ac:dyDescent="0.3">
      <c r="E1101">
        <f ca="1"/>
        <v>52.433433706630815</v>
      </c>
      <c r="F1101">
        <f ca="1"/>
        <v>0.20949404383197742</v>
      </c>
    </row>
    <row r="1102" spans="5:6" x14ac:dyDescent="0.3">
      <c r="E1102">
        <f ca="1"/>
        <v>48.128662988627326</v>
      </c>
      <c r="F1102">
        <f ca="1"/>
        <v>7.6384974648537773E-2</v>
      </c>
    </row>
    <row r="1103" spans="5:6" x14ac:dyDescent="0.3">
      <c r="E1103">
        <f ca="1"/>
        <v>47.45280801512051</v>
      </c>
      <c r="F1103">
        <f ca="1"/>
        <v>6.2534841507916189E-2</v>
      </c>
    </row>
    <row r="1104" spans="5:6" x14ac:dyDescent="0.3">
      <c r="E1104">
        <f ca="1"/>
        <v>56.241399248598547</v>
      </c>
      <c r="F1104">
        <f ca="1"/>
        <v>0.3721757557934432</v>
      </c>
    </row>
    <row r="1105" spans="5:6" x14ac:dyDescent="0.3">
      <c r="E1105">
        <f ca="1"/>
        <v>60.127882853271508</v>
      </c>
      <c r="F1105">
        <f ca="1"/>
        <v>0.53917004546412051</v>
      </c>
    </row>
    <row r="1106" spans="5:6" x14ac:dyDescent="0.3">
      <c r="E1106">
        <f ca="1"/>
        <v>63.953463646985789</v>
      </c>
      <c r="F1106">
        <f ca="1"/>
        <v>0.67570420710132473</v>
      </c>
    </row>
    <row r="1107" spans="5:6" x14ac:dyDescent="0.3">
      <c r="E1107">
        <f ca="1"/>
        <v>61.773481322937855</v>
      </c>
      <c r="F1107">
        <f ca="1"/>
        <v>0.60214311822632638</v>
      </c>
    </row>
    <row r="1108" spans="5:6" x14ac:dyDescent="0.3">
      <c r="E1108">
        <f ca="1"/>
        <v>64.431653403635408</v>
      </c>
      <c r="F1108">
        <f ca="1"/>
        <v>0.69027533106107442</v>
      </c>
    </row>
    <row r="1109" spans="5:6" x14ac:dyDescent="0.3">
      <c r="E1109">
        <f ca="1"/>
        <v>74.813214378161433</v>
      </c>
      <c r="F1109">
        <f ca="1"/>
        <v>0.88949757384717676</v>
      </c>
    </row>
    <row r="1110" spans="5:6" x14ac:dyDescent="0.3">
      <c r="E1110">
        <f ca="1"/>
        <v>45.835241050252471</v>
      </c>
      <c r="F1110">
        <f ca="1"/>
        <v>3.6844060438085073E-2</v>
      </c>
    </row>
    <row r="1111" spans="5:6" x14ac:dyDescent="0.3">
      <c r="E1111">
        <f ca="1"/>
        <v>51.216839943131831</v>
      </c>
      <c r="F1111">
        <f ca="1"/>
        <v>0.1645152526238885</v>
      </c>
    </row>
    <row r="1112" spans="5:6" x14ac:dyDescent="0.3">
      <c r="E1112">
        <f ca="1"/>
        <v>50.250499134754548</v>
      </c>
      <c r="F1112">
        <f ca="1"/>
        <v>0.13264602009572918</v>
      </c>
    </row>
    <row r="1113" spans="5:6" x14ac:dyDescent="0.3">
      <c r="E1113">
        <f ca="1"/>
        <v>54.998524886368948</v>
      </c>
      <c r="F1113">
        <f ca="1"/>
        <v>0.31699930260568926</v>
      </c>
    </row>
    <row r="1114" spans="5:6" x14ac:dyDescent="0.3">
      <c r="E1114">
        <f ca="1"/>
        <v>51.939856944704644</v>
      </c>
      <c r="F1114">
        <f ca="1"/>
        <v>0.1906495241621762</v>
      </c>
    </row>
    <row r="1115" spans="5:6" x14ac:dyDescent="0.3">
      <c r="E1115">
        <f ca="1"/>
        <v>48.989753492226583</v>
      </c>
      <c r="F1115">
        <f ca="1"/>
        <v>9.6871299646874146E-2</v>
      </c>
    </row>
    <row r="1116" spans="5:6" x14ac:dyDescent="0.3">
      <c r="E1116">
        <f ca="1"/>
        <v>51.817981626803189</v>
      </c>
      <c r="F1116">
        <f ca="1"/>
        <v>0.18611705369399686</v>
      </c>
    </row>
    <row r="1117" spans="5:6" x14ac:dyDescent="0.3">
      <c r="E1117">
        <f ca="1"/>
        <v>50.581890880817248</v>
      </c>
      <c r="F1117">
        <f ca="1"/>
        <v>0.14315804235344015</v>
      </c>
    </row>
    <row r="1118" spans="5:6" x14ac:dyDescent="0.3">
      <c r="E1118">
        <f ca="1"/>
        <v>59.03287181623088</v>
      </c>
      <c r="F1118">
        <f ca="1"/>
        <v>0.49417118347775801</v>
      </c>
    </row>
    <row r="1119" spans="5:6" x14ac:dyDescent="0.3">
      <c r="E1119">
        <f ca="1"/>
        <v>60.862069380227801</v>
      </c>
      <c r="F1119">
        <f ca="1"/>
        <v>0.56800867304926062</v>
      </c>
    </row>
    <row r="1120" spans="5:6" x14ac:dyDescent="0.3">
      <c r="E1120">
        <f ca="1"/>
        <v>68.347556876368756</v>
      </c>
      <c r="F1120">
        <f ca="1"/>
        <v>0.78937129430326813</v>
      </c>
    </row>
    <row r="1121" spans="5:6" x14ac:dyDescent="0.3">
      <c r="E1121">
        <f ca="1"/>
        <v>55.352647287751935</v>
      </c>
      <c r="F1121">
        <f ca="1"/>
        <v>0.332637727385513</v>
      </c>
    </row>
    <row r="1122" spans="5:6" x14ac:dyDescent="0.3">
      <c r="E1122">
        <f ca="1"/>
        <v>46.848858216564608</v>
      </c>
      <c r="F1122">
        <f ca="1"/>
        <v>5.1758325546249005E-2</v>
      </c>
    </row>
    <row r="1123" spans="5:6" x14ac:dyDescent="0.3">
      <c r="E1123">
        <f ca="1"/>
        <v>45.101290362530264</v>
      </c>
      <c r="F1123">
        <f ca="1"/>
        <v>2.8295980110731492E-2</v>
      </c>
    </row>
    <row r="1124" spans="5:6" x14ac:dyDescent="0.3">
      <c r="E1124">
        <f ca="1"/>
        <v>70.793112874527637</v>
      </c>
      <c r="F1124">
        <f ca="1"/>
        <v>0.83507296132301512</v>
      </c>
    </row>
    <row r="1125" spans="5:6" x14ac:dyDescent="0.3">
      <c r="E1125">
        <f ca="1"/>
        <v>67.029613198330537</v>
      </c>
      <c r="F1125">
        <f ca="1"/>
        <v>0.7598671795805968</v>
      </c>
    </row>
    <row r="1126" spans="5:6" x14ac:dyDescent="0.3">
      <c r="E1126">
        <f ca="1"/>
        <v>67.485823885160855</v>
      </c>
      <c r="F1126">
        <f ca="1"/>
        <v>0.77049738078641361</v>
      </c>
    </row>
    <row r="1127" spans="5:6" x14ac:dyDescent="0.3">
      <c r="E1127">
        <f ca="1"/>
        <v>61.619909865136357</v>
      </c>
      <c r="F1127">
        <f ca="1"/>
        <v>0.59652631721787608</v>
      </c>
    </row>
    <row r="1128" spans="5:6" x14ac:dyDescent="0.3">
      <c r="E1128">
        <f ca="1"/>
        <v>61.636019108823469</v>
      </c>
      <c r="F1128">
        <f ca="1"/>
        <v>0.59711811415302773</v>
      </c>
    </row>
    <row r="1129" spans="5:6" x14ac:dyDescent="0.3">
      <c r="E1129">
        <f ca="1"/>
        <v>48.163171593570702</v>
      </c>
      <c r="F1129">
        <f ca="1"/>
        <v>7.7144263373238028E-2</v>
      </c>
    </row>
    <row r="1130" spans="5:6" x14ac:dyDescent="0.3">
      <c r="E1130">
        <f ca="1"/>
        <v>61.554295197047772</v>
      </c>
      <c r="F1130">
        <f ca="1"/>
        <v>0.5941095741552016</v>
      </c>
    </row>
    <row r="1131" spans="5:6" x14ac:dyDescent="0.3">
      <c r="E1131">
        <f ca="1"/>
        <v>56.299771864256954</v>
      </c>
      <c r="F1131">
        <f ca="1"/>
        <v>0.37477790036872272</v>
      </c>
    </row>
    <row r="1132" spans="5:6" x14ac:dyDescent="0.3">
      <c r="E1132">
        <f ca="1"/>
        <v>80.340749611444551</v>
      </c>
      <c r="F1132">
        <f ca="1"/>
        <v>0.93541445401341994</v>
      </c>
    </row>
    <row r="1133" spans="5:6" x14ac:dyDescent="0.3">
      <c r="E1133">
        <f ca="1"/>
        <v>69.987938099522268</v>
      </c>
      <c r="F1133">
        <f ca="1"/>
        <v>0.82122952830181417</v>
      </c>
    </row>
    <row r="1134" spans="5:6" x14ac:dyDescent="0.3">
      <c r="E1134">
        <f ca="1"/>
        <v>52.381257896532077</v>
      </c>
      <c r="F1134">
        <f ca="1"/>
        <v>0.20746639030772926</v>
      </c>
    </row>
    <row r="1135" spans="5:6" x14ac:dyDescent="0.3">
      <c r="E1135">
        <f ca="1"/>
        <v>65.325906244944861</v>
      </c>
      <c r="F1135">
        <f ca="1"/>
        <v>0.71602705898440222</v>
      </c>
    </row>
    <row r="1136" spans="5:6" x14ac:dyDescent="0.3">
      <c r="E1136">
        <f ca="1"/>
        <v>60.380001254677438</v>
      </c>
      <c r="F1136">
        <f ca="1"/>
        <v>0.54920185114539855</v>
      </c>
    </row>
    <row r="1137" spans="5:6" x14ac:dyDescent="0.3">
      <c r="E1137">
        <f ca="1"/>
        <v>65.45399584016215</v>
      </c>
      <c r="F1137">
        <f ca="1"/>
        <v>0.71955799202744519</v>
      </c>
    </row>
    <row r="1138" spans="5:6" x14ac:dyDescent="0.3">
      <c r="E1138">
        <f ca="1"/>
        <v>57.87656580093644</v>
      </c>
      <c r="F1138">
        <f ca="1"/>
        <v>0.44454821639513681</v>
      </c>
    </row>
    <row r="1139" spans="5:6" x14ac:dyDescent="0.3">
      <c r="E1139">
        <f ca="1"/>
        <v>59.305251713600939</v>
      </c>
      <c r="F1139">
        <f ca="1"/>
        <v>0.50556777345493209</v>
      </c>
    </row>
    <row r="1140" spans="5:6" x14ac:dyDescent="0.3">
      <c r="E1140">
        <f ca="1"/>
        <v>55.10207043941481</v>
      </c>
      <c r="F1140">
        <f ca="1"/>
        <v>0.32156131151038497</v>
      </c>
    </row>
    <row r="1141" spans="5:6" x14ac:dyDescent="0.3">
      <c r="E1141">
        <f ca="1"/>
        <v>65.72344125799458</v>
      </c>
      <c r="F1141">
        <f ca="1"/>
        <v>0.72685849312315143</v>
      </c>
    </row>
    <row r="1142" spans="5:6" x14ac:dyDescent="0.3">
      <c r="E1142">
        <f ca="1"/>
        <v>63.175949398427647</v>
      </c>
      <c r="F1142">
        <f ca="1"/>
        <v>0.6508075511402418</v>
      </c>
    </row>
    <row r="1143" spans="5:6" x14ac:dyDescent="0.3">
      <c r="E1143">
        <f ca="1"/>
        <v>78.827009234932092</v>
      </c>
      <c r="F1143">
        <f ca="1"/>
        <v>0.92533608740412798</v>
      </c>
    </row>
    <row r="1144" spans="5:6" x14ac:dyDescent="0.3">
      <c r="E1144">
        <f ca="1"/>
        <v>54.657932755200079</v>
      </c>
      <c r="F1144">
        <f ca="1"/>
        <v>0.30206980157249835</v>
      </c>
    </row>
    <row r="1145" spans="5:6" x14ac:dyDescent="0.3">
      <c r="E1145">
        <f ca="1"/>
        <v>59.575317341772482</v>
      </c>
      <c r="F1145">
        <f ca="1"/>
        <v>0.51673952722048233</v>
      </c>
    </row>
    <row r="1146" spans="5:6" x14ac:dyDescent="0.3">
      <c r="E1146">
        <f ca="1"/>
        <v>51.829809080145537</v>
      </c>
      <c r="F1146">
        <f ca="1"/>
        <v>0.18655473080367854</v>
      </c>
    </row>
    <row r="1147" spans="5:6" x14ac:dyDescent="0.3">
      <c r="E1147">
        <f ca="1"/>
        <v>50.622349514585899</v>
      </c>
      <c r="F1147">
        <f ca="1"/>
        <v>0.14447185198699922</v>
      </c>
    </row>
    <row r="1148" spans="5:6" x14ac:dyDescent="0.3">
      <c r="E1148">
        <f ca="1"/>
        <v>67.802039956548469</v>
      </c>
      <c r="F1148">
        <f ca="1"/>
        <v>0.7776032748970122</v>
      </c>
    </row>
    <row r="1149" spans="5:6" x14ac:dyDescent="0.3">
      <c r="E1149">
        <f ca="1"/>
        <v>54.500031928123072</v>
      </c>
      <c r="F1149">
        <f ca="1"/>
        <v>0.29519448600995374</v>
      </c>
    </row>
    <row r="1150" spans="5:6" x14ac:dyDescent="0.3">
      <c r="E1150">
        <f ca="1"/>
        <v>70.063822252313329</v>
      </c>
      <c r="F1150">
        <f ca="1"/>
        <v>0.82258230593967696</v>
      </c>
    </row>
    <row r="1151" spans="5:6" x14ac:dyDescent="0.3">
      <c r="E1151">
        <f ca="1"/>
        <v>65.015860847697994</v>
      </c>
      <c r="F1151">
        <f ca="1"/>
        <v>0.70731777023289077</v>
      </c>
    </row>
    <row r="1152" spans="5:6" x14ac:dyDescent="0.3">
      <c r="E1152">
        <f ca="1"/>
        <v>61.921071664594074</v>
      </c>
      <c r="F1152">
        <f ca="1"/>
        <v>0.60748851226808342</v>
      </c>
    </row>
    <row r="1153" spans="5:6" x14ac:dyDescent="0.3">
      <c r="E1153">
        <f ca="1"/>
        <v>78.753363198152343</v>
      </c>
      <c r="F1153">
        <f ca="1"/>
        <v>0.92480425782306286</v>
      </c>
    </row>
    <row r="1154" spans="5:6" x14ac:dyDescent="0.3">
      <c r="E1154">
        <f ca="1"/>
        <v>49.983277393822441</v>
      </c>
      <c r="F1154">
        <f ca="1"/>
        <v>0.12449890927536852</v>
      </c>
    </row>
    <row r="1155" spans="5:6" x14ac:dyDescent="0.3">
      <c r="E1155">
        <f ca="1"/>
        <v>47.196683363235181</v>
      </c>
      <c r="F1155">
        <f ca="1"/>
        <v>5.7784428155062788E-2</v>
      </c>
    </row>
    <row r="1156" spans="5:6" x14ac:dyDescent="0.3">
      <c r="E1156">
        <f ca="1"/>
        <v>45.324401036516285</v>
      </c>
      <c r="F1156">
        <f ca="1"/>
        <v>3.0709284295931966E-2</v>
      </c>
    </row>
    <row r="1157" spans="5:6" x14ac:dyDescent="0.3">
      <c r="E1157">
        <f ca="1"/>
        <v>58.511809643756806</v>
      </c>
      <c r="F1157">
        <f ca="1"/>
        <v>0.47203842426114628</v>
      </c>
    </row>
    <row r="1158" spans="5:6" x14ac:dyDescent="0.3">
      <c r="E1158">
        <f ca="1"/>
        <v>72.546002840613212</v>
      </c>
      <c r="F1158">
        <f ca="1"/>
        <v>0.86158137134458557</v>
      </c>
    </row>
    <row r="1159" spans="5:6" x14ac:dyDescent="0.3">
      <c r="E1159">
        <f ca="1"/>
        <v>62.263476436365636</v>
      </c>
      <c r="F1159">
        <f ca="1"/>
        <v>0.61968879855653103</v>
      </c>
    </row>
    <row r="1160" spans="5:6" x14ac:dyDescent="0.3">
      <c r="E1160">
        <f ca="1"/>
        <v>51.910260890677492</v>
      </c>
      <c r="F1160">
        <f ca="1"/>
        <v>0.18954431577379774</v>
      </c>
    </row>
    <row r="1161" spans="5:6" x14ac:dyDescent="0.3">
      <c r="E1161">
        <f ca="1"/>
        <v>48.091100197427025</v>
      </c>
      <c r="F1161">
        <f ca="1"/>
        <v>7.5564296009388077E-2</v>
      </c>
    </row>
    <row r="1162" spans="5:6" x14ac:dyDescent="0.3">
      <c r="E1162">
        <f ca="1"/>
        <v>63.783994304835105</v>
      </c>
      <c r="F1162">
        <f ca="1"/>
        <v>0.67040501488280779</v>
      </c>
    </row>
    <row r="1163" spans="5:6" x14ac:dyDescent="0.3">
      <c r="E1163">
        <f ca="1"/>
        <v>66.053934155046818</v>
      </c>
      <c r="F1163">
        <f ca="1"/>
        <v>0.73558014727829102</v>
      </c>
    </row>
    <row r="1164" spans="5:6" x14ac:dyDescent="0.3">
      <c r="E1164">
        <f ca="1"/>
        <v>50.823277734693619</v>
      </c>
      <c r="F1164">
        <f ca="1"/>
        <v>0.15109287124097726</v>
      </c>
    </row>
    <row r="1165" spans="5:6" x14ac:dyDescent="0.3">
      <c r="E1165">
        <f ca="1"/>
        <v>63.308800865814284</v>
      </c>
      <c r="F1165">
        <f ca="1"/>
        <v>0.65516743828001056</v>
      </c>
    </row>
    <row r="1166" spans="5:6" x14ac:dyDescent="0.3">
      <c r="E1166">
        <f ca="1"/>
        <v>56.24100818396326</v>
      </c>
      <c r="F1166">
        <f ca="1"/>
        <v>0.37215832252176123</v>
      </c>
    </row>
    <row r="1167" spans="5:6" x14ac:dyDescent="0.3">
      <c r="E1167">
        <f ca="1"/>
        <v>60.495098309459827</v>
      </c>
      <c r="F1167">
        <f ca="1"/>
        <v>0.55373748634887365</v>
      </c>
    </row>
    <row r="1168" spans="5:6" x14ac:dyDescent="0.3">
      <c r="E1168">
        <f ca="1"/>
        <v>70.882846041150231</v>
      </c>
      <c r="F1168">
        <f ca="1"/>
        <v>0.8365475633321402</v>
      </c>
    </row>
    <row r="1169" spans="5:6" x14ac:dyDescent="0.3">
      <c r="E1169">
        <f ca="1"/>
        <v>91.546839334881298</v>
      </c>
      <c r="F1169">
        <f ca="1"/>
        <v>0.97661738445373147</v>
      </c>
    </row>
    <row r="1170" spans="5:6" x14ac:dyDescent="0.3">
      <c r="E1170">
        <f ca="1"/>
        <v>89.511226664015936</v>
      </c>
      <c r="F1170">
        <f ca="1"/>
        <v>0.97209513350622945</v>
      </c>
    </row>
    <row r="1171" spans="5:6" x14ac:dyDescent="0.3">
      <c r="E1171">
        <f ca="1"/>
        <v>53.894102906086452</v>
      </c>
      <c r="F1171">
        <f ca="1"/>
        <v>0.26915163401971071</v>
      </c>
    </row>
    <row r="1172" spans="5:6" x14ac:dyDescent="0.3">
      <c r="E1172">
        <f ca="1"/>
        <v>63.904274628146382</v>
      </c>
      <c r="F1172">
        <f ca="1"/>
        <v>0.67417340361282807</v>
      </c>
    </row>
    <row r="1173" spans="5:6" x14ac:dyDescent="0.3">
      <c r="E1173">
        <f ca="1"/>
        <v>74.52309098229513</v>
      </c>
      <c r="F1173">
        <f ca="1"/>
        <v>0.88628018141522913</v>
      </c>
    </row>
    <row r="1174" spans="5:6" x14ac:dyDescent="0.3">
      <c r="E1174">
        <f ca="1"/>
        <v>76.376170696659358</v>
      </c>
      <c r="F1174">
        <f ca="1"/>
        <v>0.90525460743136765</v>
      </c>
    </row>
    <row r="1175" spans="5:6" x14ac:dyDescent="0.3">
      <c r="E1175">
        <f ca="1"/>
        <v>92.237881223824743</v>
      </c>
      <c r="F1175">
        <f ca="1"/>
        <v>0.97796247302174766</v>
      </c>
    </row>
    <row r="1176" spans="5:6" x14ac:dyDescent="0.3">
      <c r="E1176">
        <f ca="1"/>
        <v>62.405075096789332</v>
      </c>
      <c r="F1176">
        <f ca="1"/>
        <v>0.62465135134821659</v>
      </c>
    </row>
    <row r="1177" spans="5:6" x14ac:dyDescent="0.3">
      <c r="E1177">
        <f ca="1"/>
        <v>62.744587030044087</v>
      </c>
      <c r="F1177">
        <f ca="1"/>
        <v>0.63635098416785585</v>
      </c>
    </row>
    <row r="1178" spans="5:6" x14ac:dyDescent="0.3">
      <c r="E1178">
        <f ca="1"/>
        <v>69.210415996373484</v>
      </c>
      <c r="F1178">
        <f ca="1"/>
        <v>0.80676635378535</v>
      </c>
    </row>
    <row r="1179" spans="5:6" x14ac:dyDescent="0.3">
      <c r="E1179">
        <f ca="1"/>
        <v>64.759574949597294</v>
      </c>
      <c r="F1179">
        <f ca="1"/>
        <v>0.69994361278470618</v>
      </c>
    </row>
    <row r="1180" spans="5:6" x14ac:dyDescent="0.3">
      <c r="E1180">
        <f ca="1"/>
        <v>58.747120842233969</v>
      </c>
      <c r="F1180">
        <f ca="1"/>
        <v>0.48208468160162732</v>
      </c>
    </row>
    <row r="1181" spans="5:6" x14ac:dyDescent="0.3">
      <c r="E1181">
        <f ca="1"/>
        <v>64.598285499923406</v>
      </c>
      <c r="F1181">
        <f ca="1"/>
        <v>0.69522102597496382</v>
      </c>
    </row>
    <row r="1182" spans="5:6" x14ac:dyDescent="0.3">
      <c r="E1182">
        <f ca="1"/>
        <v>50.482960091242887</v>
      </c>
      <c r="F1182">
        <f ca="1"/>
        <v>0.13997316393800241</v>
      </c>
    </row>
    <row r="1183" spans="5:6" x14ac:dyDescent="0.3">
      <c r="E1183">
        <f ca="1"/>
        <v>59.159509895171304</v>
      </c>
      <c r="F1183">
        <f ca="1"/>
        <v>0.49948544613148715</v>
      </c>
    </row>
    <row r="1184" spans="5:6" x14ac:dyDescent="0.3">
      <c r="E1184">
        <f ca="1"/>
        <v>76.469817801745492</v>
      </c>
      <c r="F1184">
        <f ca="1"/>
        <v>0.90611975304540948</v>
      </c>
    </row>
    <row r="1185" spans="5:6" x14ac:dyDescent="0.3">
      <c r="E1185">
        <f ca="1"/>
        <v>68.057588364465943</v>
      </c>
      <c r="F1185">
        <f ca="1"/>
        <v>0.78319237876081027</v>
      </c>
    </row>
    <row r="1186" spans="5:6" x14ac:dyDescent="0.3">
      <c r="E1186">
        <f ca="1"/>
        <v>52.254057784050481</v>
      </c>
      <c r="F1186">
        <f ca="1"/>
        <v>0.20255760707382589</v>
      </c>
    </row>
    <row r="1187" spans="5:6" x14ac:dyDescent="0.3">
      <c r="E1187">
        <f ca="1"/>
        <v>49.985858720761492</v>
      </c>
      <c r="F1187">
        <f ca="1"/>
        <v>0.12457618169603091</v>
      </c>
    </row>
    <row r="1188" spans="5:6" x14ac:dyDescent="0.3">
      <c r="E1188">
        <f ca="1"/>
        <v>50.423014347661365</v>
      </c>
      <c r="F1188">
        <f ca="1"/>
        <v>0.13806257685868489</v>
      </c>
    </row>
    <row r="1189" spans="5:6" x14ac:dyDescent="0.3">
      <c r="E1189">
        <f ca="1"/>
        <v>59.842631899130474</v>
      </c>
      <c r="F1189">
        <f ca="1"/>
        <v>0.52766474814960274</v>
      </c>
    </row>
    <row r="1190" spans="5:6" x14ac:dyDescent="0.3">
      <c r="E1190">
        <f ca="1"/>
        <v>66.504218609373268</v>
      </c>
      <c r="F1190">
        <f ca="1"/>
        <v>0.74705652583129634</v>
      </c>
    </row>
    <row r="1191" spans="5:6" x14ac:dyDescent="0.3">
      <c r="E1191">
        <f ca="1"/>
        <v>57.345822300949209</v>
      </c>
      <c r="F1191">
        <f ca="1"/>
        <v>0.42124333635047451</v>
      </c>
    </row>
    <row r="1192" spans="5:6" x14ac:dyDescent="0.3">
      <c r="E1192">
        <f ca="1"/>
        <v>67.377292650216972</v>
      </c>
      <c r="F1192">
        <f ca="1"/>
        <v>0.76800936327152525</v>
      </c>
    </row>
    <row r="1193" spans="5:6" x14ac:dyDescent="0.3">
      <c r="E1193">
        <f ca="1"/>
        <v>59.728028278151527</v>
      </c>
      <c r="F1193">
        <f ca="1"/>
        <v>0.52299747053800616</v>
      </c>
    </row>
    <row r="1194" spans="5:6" x14ac:dyDescent="0.3">
      <c r="E1194">
        <f ca="1"/>
        <v>61.737784375109904</v>
      </c>
      <c r="F1194">
        <f ca="1"/>
        <v>0.60084248743021962</v>
      </c>
    </row>
    <row r="1195" spans="5:6" x14ac:dyDescent="0.3">
      <c r="E1195">
        <f ca="1"/>
        <v>60.435096877019056</v>
      </c>
      <c r="F1195">
        <f ca="1"/>
        <v>0.55137650030226426</v>
      </c>
    </row>
    <row r="1196" spans="5:6" x14ac:dyDescent="0.3">
      <c r="E1196">
        <f ca="1"/>
        <v>60.69867671160317</v>
      </c>
      <c r="F1196">
        <f ca="1"/>
        <v>0.56169063640946382</v>
      </c>
    </row>
    <row r="1197" spans="5:6" x14ac:dyDescent="0.3">
      <c r="E1197">
        <f ca="1"/>
        <v>54.108496727723811</v>
      </c>
      <c r="F1197">
        <f ca="1"/>
        <v>0.27829826018893045</v>
      </c>
    </row>
    <row r="1198" spans="5:6" x14ac:dyDescent="0.3">
      <c r="E1198">
        <f ca="1"/>
        <v>52.323109601743631</v>
      </c>
      <c r="F1198">
        <f ca="1"/>
        <v>0.20521627213414004</v>
      </c>
    </row>
    <row r="1199" spans="5:6" x14ac:dyDescent="0.3">
      <c r="E1199">
        <f ca="1"/>
        <v>48.18851933627333</v>
      </c>
      <c r="F1199">
        <f ca="1"/>
        <v>7.7705247291735557E-2</v>
      </c>
    </row>
    <row r="1200" spans="5:6" x14ac:dyDescent="0.3">
      <c r="E1200">
        <f ca="1"/>
        <v>64.52295865461727</v>
      </c>
      <c r="F1200">
        <f ca="1"/>
        <v>0.69299370807385352</v>
      </c>
    </row>
    <row r="1201" spans="5:6" x14ac:dyDescent="0.3">
      <c r="E1201">
        <f ca="1"/>
        <v>60.249322600725307</v>
      </c>
      <c r="F1201">
        <f ca="1"/>
        <v>0.54401851483737051</v>
      </c>
    </row>
    <row r="1202" spans="5:6" x14ac:dyDescent="0.3">
      <c r="E1202">
        <f ca="1"/>
        <v>56.46008714108229</v>
      </c>
      <c r="F1202">
        <f ca="1"/>
        <v>0.38192304280983519</v>
      </c>
    </row>
    <row r="1203" spans="5:6" x14ac:dyDescent="0.3">
      <c r="E1203">
        <f ca="1"/>
        <v>63.626592145744212</v>
      </c>
      <c r="F1203">
        <f ca="1"/>
        <v>0.66541959560141217</v>
      </c>
    </row>
    <row r="1204" spans="5:6" x14ac:dyDescent="0.3">
      <c r="E1204">
        <f ca="1"/>
        <v>55.289614109217887</v>
      </c>
      <c r="F1204">
        <f ca="1"/>
        <v>0.32984702392256027</v>
      </c>
    </row>
    <row r="1205" spans="5:6" x14ac:dyDescent="0.3">
      <c r="E1205">
        <f ca="1"/>
        <v>54.506064525675249</v>
      </c>
      <c r="F1205">
        <f ca="1"/>
        <v>0.29545655951627114</v>
      </c>
    </row>
    <row r="1206" spans="5:6" x14ac:dyDescent="0.3">
      <c r="E1206">
        <f ca="1"/>
        <v>67.90516054824144</v>
      </c>
      <c r="F1206">
        <f ca="1"/>
        <v>0.77987498663901589</v>
      </c>
    </row>
    <row r="1207" spans="5:6" x14ac:dyDescent="0.3">
      <c r="E1207">
        <f ca="1"/>
        <v>75.263910493397248</v>
      </c>
      <c r="F1207">
        <f ca="1"/>
        <v>0.8943071641053838</v>
      </c>
    </row>
    <row r="1208" spans="5:6" x14ac:dyDescent="0.3">
      <c r="E1208">
        <f ca="1"/>
        <v>73.381475175966841</v>
      </c>
      <c r="F1208">
        <f ca="1"/>
        <v>0.87263680147869471</v>
      </c>
    </row>
    <row r="1209" spans="5:6" x14ac:dyDescent="0.3">
      <c r="E1209">
        <f ca="1"/>
        <v>48.95659594007769</v>
      </c>
      <c r="F1209">
        <f ca="1"/>
        <v>9.6022814114602451E-2</v>
      </c>
    </row>
    <row r="1210" spans="5:6" x14ac:dyDescent="0.3">
      <c r="E1210">
        <f ca="1"/>
        <v>46.279913617117039</v>
      </c>
      <c r="F1210">
        <f ca="1"/>
        <v>4.2918447430431599E-2</v>
      </c>
    </row>
    <row r="1211" spans="5:6" x14ac:dyDescent="0.3">
      <c r="E1211">
        <f ca="1"/>
        <v>98.649623606628012</v>
      </c>
      <c r="F1211">
        <f ca="1"/>
        <v>0.9870477267556258</v>
      </c>
    </row>
    <row r="1212" spans="5:6" x14ac:dyDescent="0.3">
      <c r="E1212">
        <f ca="1"/>
        <v>60.659900124338606</v>
      </c>
      <c r="F1212">
        <f ca="1"/>
        <v>0.56018265764841479</v>
      </c>
    </row>
    <row r="1213" spans="5:6" x14ac:dyDescent="0.3">
      <c r="E1213">
        <f ca="1"/>
        <v>44.26864173482786</v>
      </c>
      <c r="F1213">
        <f ca="1"/>
        <v>2.0591011326122035E-2</v>
      </c>
    </row>
    <row r="1214" spans="5:6" x14ac:dyDescent="0.3">
      <c r="E1214">
        <f ca="1"/>
        <v>41.392969014154055</v>
      </c>
      <c r="F1214">
        <f ca="1"/>
        <v>5.9048946028311712E-3</v>
      </c>
    </row>
    <row r="1215" spans="5:6" x14ac:dyDescent="0.3">
      <c r="E1215">
        <f ca="1"/>
        <v>49.464079275374552</v>
      </c>
      <c r="F1215">
        <f ca="1"/>
        <v>0.10953151126956925</v>
      </c>
    </row>
    <row r="1216" spans="5:6" x14ac:dyDescent="0.3">
      <c r="E1216">
        <f ca="1"/>
        <v>67.332011870937009</v>
      </c>
      <c r="F1216">
        <f ca="1"/>
        <v>0.76696382849844369</v>
      </c>
    </row>
    <row r="1217" spans="5:6" x14ac:dyDescent="0.3">
      <c r="E1217">
        <f ca="1"/>
        <v>67.966701806230077</v>
      </c>
      <c r="F1217">
        <f ca="1"/>
        <v>0.78122015152864677</v>
      </c>
    </row>
    <row r="1218" spans="5:6" x14ac:dyDescent="0.3">
      <c r="E1218">
        <f ca="1"/>
        <v>63.534076190619302</v>
      </c>
      <c r="F1218">
        <f ca="1"/>
        <v>0.66246074130049926</v>
      </c>
    </row>
    <row r="1219" spans="5:6" x14ac:dyDescent="0.3">
      <c r="E1219">
        <f ca="1"/>
        <v>76.242242975022918</v>
      </c>
      <c r="F1219">
        <f ca="1"/>
        <v>0.90400257775108783</v>
      </c>
    </row>
    <row r="1220" spans="5:6" x14ac:dyDescent="0.3">
      <c r="E1220">
        <f ca="1"/>
        <v>48.885264393647745</v>
      </c>
      <c r="F1220">
        <f ca="1"/>
        <v>9.4213688176820479E-2</v>
      </c>
    </row>
    <row r="1221" spans="5:6" x14ac:dyDescent="0.3">
      <c r="E1221">
        <f ca="1"/>
        <v>53.050073690780088</v>
      </c>
      <c r="F1221">
        <f ca="1"/>
        <v>0.23404161018136466</v>
      </c>
    </row>
    <row r="1222" spans="5:6" x14ac:dyDescent="0.3">
      <c r="E1222">
        <f ca="1"/>
        <v>54.815236450643887</v>
      </c>
      <c r="F1222">
        <f ca="1"/>
        <v>0.30894938779478787</v>
      </c>
    </row>
    <row r="1223" spans="5:6" x14ac:dyDescent="0.3">
      <c r="E1223">
        <f ca="1"/>
        <v>57.399839578326386</v>
      </c>
      <c r="F1223">
        <f ca="1"/>
        <v>0.42362653478248136</v>
      </c>
    </row>
    <row r="1224" spans="5:6" x14ac:dyDescent="0.3">
      <c r="E1224">
        <f ca="1"/>
        <v>63.349540589927081</v>
      </c>
      <c r="F1224">
        <f ca="1"/>
        <v>0.65649568476988174</v>
      </c>
    </row>
    <row r="1225" spans="5:6" x14ac:dyDescent="0.3">
      <c r="E1225">
        <f ca="1"/>
        <v>55.232449504249061</v>
      </c>
      <c r="F1225">
        <f ca="1"/>
        <v>0.32731858522328539</v>
      </c>
    </row>
    <row r="1226" spans="5:6" x14ac:dyDescent="0.3">
      <c r="E1226">
        <f ca="1"/>
        <v>48.984313222183843</v>
      </c>
      <c r="F1226">
        <f ca="1"/>
        <v>9.6731757841856225E-2</v>
      </c>
    </row>
    <row r="1227" spans="5:6" x14ac:dyDescent="0.3">
      <c r="E1227">
        <f ca="1"/>
        <v>48.49776303584423</v>
      </c>
      <c r="F1227">
        <f ca="1"/>
        <v>8.4772496466061678E-2</v>
      </c>
    </row>
    <row r="1228" spans="5:6" x14ac:dyDescent="0.3">
      <c r="E1228">
        <f ca="1"/>
        <v>54.979301143264323</v>
      </c>
      <c r="F1228">
        <f ca="1"/>
        <v>0.31615343160760156</v>
      </c>
    </row>
    <row r="1229" spans="5:6" x14ac:dyDescent="0.3">
      <c r="E1229">
        <f ca="1"/>
        <v>59.036395818418718</v>
      </c>
      <c r="F1229">
        <f ca="1"/>
        <v>0.4943194246993855</v>
      </c>
    </row>
    <row r="1230" spans="5:6" x14ac:dyDescent="0.3">
      <c r="E1230">
        <f ca="1"/>
        <v>75.594450293316996</v>
      </c>
      <c r="F1230">
        <f ca="1"/>
        <v>0.89769390547210859</v>
      </c>
    </row>
    <row r="1231" spans="5:6" x14ac:dyDescent="0.3">
      <c r="E1231">
        <f ca="1"/>
        <v>51.545270300356925</v>
      </c>
      <c r="F1231">
        <f ca="1"/>
        <v>0.17615835630139448</v>
      </c>
    </row>
    <row r="1232" spans="5:6" x14ac:dyDescent="0.3">
      <c r="E1232">
        <f ca="1"/>
        <v>56.543208358896635</v>
      </c>
      <c r="F1232">
        <f ca="1"/>
        <v>0.38562615102004155</v>
      </c>
    </row>
    <row r="1233" spans="5:6" x14ac:dyDescent="0.3">
      <c r="E1233">
        <f ca="1"/>
        <v>47.325219898343043</v>
      </c>
      <c r="F1233">
        <f ca="1"/>
        <v>6.0134806691494604E-2</v>
      </c>
    </row>
    <row r="1234" spans="5:6" x14ac:dyDescent="0.3">
      <c r="E1234">
        <f ca="1"/>
        <v>57.808851914783645</v>
      </c>
      <c r="F1234">
        <f ca="1"/>
        <v>0.44158993343784747</v>
      </c>
    </row>
    <row r="1235" spans="5:6" x14ac:dyDescent="0.3">
      <c r="E1235">
        <f ca="1"/>
        <v>54.554825343170144</v>
      </c>
      <c r="F1235">
        <f ca="1"/>
        <v>0.29757665131799615</v>
      </c>
    </row>
    <row r="1236" spans="5:6" x14ac:dyDescent="0.3">
      <c r="E1236">
        <f ca="1"/>
        <v>82.360003234113094</v>
      </c>
      <c r="F1236">
        <f ca="1"/>
        <v>0.94662741651534743</v>
      </c>
    </row>
    <row r="1237" spans="5:6" x14ac:dyDescent="0.3">
      <c r="E1237">
        <f ca="1"/>
        <v>63.678264478554865</v>
      </c>
      <c r="F1237">
        <f ca="1"/>
        <v>0.66706297312220131</v>
      </c>
    </row>
    <row r="1238" spans="5:6" x14ac:dyDescent="0.3">
      <c r="E1238">
        <f ca="1"/>
        <v>62.25091081198152</v>
      </c>
      <c r="F1238">
        <f ca="1"/>
        <v>0.61924606663881332</v>
      </c>
    </row>
    <row r="1239" spans="5:6" x14ac:dyDescent="0.3">
      <c r="E1239">
        <f ca="1"/>
        <v>62.760863119708333</v>
      </c>
      <c r="F1239">
        <f ca="1"/>
        <v>0.63690477059747086</v>
      </c>
    </row>
    <row r="1240" spans="5:6" x14ac:dyDescent="0.3">
      <c r="E1240">
        <f ca="1"/>
        <v>59.345191234662146</v>
      </c>
      <c r="F1240">
        <f ca="1"/>
        <v>0.50722816005243654</v>
      </c>
    </row>
    <row r="1241" spans="5:6" x14ac:dyDescent="0.3">
      <c r="E1241">
        <f ca="1"/>
        <v>66.923257410864721</v>
      </c>
      <c r="F1241">
        <f ca="1"/>
        <v>0.75732356562277392</v>
      </c>
    </row>
    <row r="1242" spans="5:6" x14ac:dyDescent="0.3">
      <c r="E1242">
        <f ca="1"/>
        <v>60.425363021517853</v>
      </c>
      <c r="F1242">
        <f ca="1"/>
        <v>0.55099276587335666</v>
      </c>
    </row>
    <row r="1243" spans="5:6" x14ac:dyDescent="0.3">
      <c r="E1243">
        <f ca="1"/>
        <v>54.192404035046927</v>
      </c>
      <c r="F1243">
        <f ca="1"/>
        <v>0.28189930592324869</v>
      </c>
    </row>
    <row r="1244" spans="5:6" x14ac:dyDescent="0.3">
      <c r="E1244">
        <f ca="1"/>
        <v>65.143529749862111</v>
      </c>
      <c r="F1244">
        <f ca="1"/>
        <v>0.71093199568765408</v>
      </c>
    </row>
    <row r="1245" spans="5:6" x14ac:dyDescent="0.3">
      <c r="E1245">
        <f ca="1"/>
        <v>62.095522910470102</v>
      </c>
      <c r="F1245">
        <f ca="1"/>
        <v>0.61373966120486156</v>
      </c>
    </row>
    <row r="1246" spans="5:6" x14ac:dyDescent="0.3">
      <c r="E1246">
        <f ca="1"/>
        <v>66.188516113505088</v>
      </c>
      <c r="F1246">
        <f ca="1"/>
        <v>0.73905900451549844</v>
      </c>
    </row>
    <row r="1247" spans="5:6" x14ac:dyDescent="0.3">
      <c r="E1247">
        <f ca="1"/>
        <v>47.069523686267154</v>
      </c>
      <c r="F1247">
        <f ca="1"/>
        <v>5.5525211794939106E-2</v>
      </c>
    </row>
    <row r="1248" spans="5:6" x14ac:dyDescent="0.3">
      <c r="E1248">
        <f ca="1"/>
        <v>58.485072232257551</v>
      </c>
      <c r="F1248">
        <f ca="1"/>
        <v>0.4708918782675578</v>
      </c>
    </row>
    <row r="1249" spans="5:6" x14ac:dyDescent="0.3">
      <c r="E1249">
        <f ca="1"/>
        <v>47.554286651268541</v>
      </c>
      <c r="F1249">
        <f ca="1"/>
        <v>6.4491816774578756E-2</v>
      </c>
    </row>
    <row r="1250" spans="5:6" x14ac:dyDescent="0.3">
      <c r="E1250">
        <f ca="1"/>
        <v>60.755577166002453</v>
      </c>
      <c r="F1250">
        <f ca="1"/>
        <v>0.56389750079013901</v>
      </c>
    </row>
    <row r="1251" spans="5:6" x14ac:dyDescent="0.3">
      <c r="E1251">
        <f ca="1"/>
        <v>54.679083421798715</v>
      </c>
      <c r="F1251">
        <f ca="1"/>
        <v>0.30299312556517904</v>
      </c>
    </row>
    <row r="1252" spans="5:6" x14ac:dyDescent="0.3">
      <c r="E1252">
        <f ca="1"/>
        <v>55.877688648918379</v>
      </c>
      <c r="F1252">
        <f ca="1"/>
        <v>0.35596686107778774</v>
      </c>
    </row>
    <row r="1253" spans="5:6" x14ac:dyDescent="0.3">
      <c r="E1253">
        <f ca="1"/>
        <v>70.57505404992861</v>
      </c>
      <c r="F1253">
        <f ca="1"/>
        <v>0.83143352571327034</v>
      </c>
    </row>
    <row r="1254" spans="5:6" x14ac:dyDescent="0.3">
      <c r="E1254">
        <f ca="1"/>
        <v>56.118300730045547</v>
      </c>
      <c r="F1254">
        <f ca="1"/>
        <v>0.36668826646217401</v>
      </c>
    </row>
    <row r="1255" spans="5:6" x14ac:dyDescent="0.3">
      <c r="E1255">
        <f ca="1"/>
        <v>50.806521216579782</v>
      </c>
      <c r="F1255">
        <f ca="1"/>
        <v>0.15053462893724603</v>
      </c>
    </row>
    <row r="1256" spans="5:6" x14ac:dyDescent="0.3">
      <c r="E1256">
        <f ca="1"/>
        <v>63.457411587738541</v>
      </c>
      <c r="F1256">
        <f ca="1"/>
        <v>0.65999280777496938</v>
      </c>
    </row>
    <row r="1257" spans="5:6" x14ac:dyDescent="0.3">
      <c r="E1257">
        <f ca="1"/>
        <v>49.368164230683483</v>
      </c>
      <c r="F1257">
        <f ca="1"/>
        <v>0.10689286613918528</v>
      </c>
    </row>
    <row r="1258" spans="5:6" x14ac:dyDescent="0.3">
      <c r="E1258">
        <f ca="1"/>
        <v>64.22513782082639</v>
      </c>
      <c r="F1258">
        <f ca="1"/>
        <v>0.6840514900174306</v>
      </c>
    </row>
    <row r="1259" spans="5:6" x14ac:dyDescent="0.3">
      <c r="E1259">
        <f ca="1"/>
        <v>53.027957339278146</v>
      </c>
      <c r="F1259">
        <f ca="1"/>
        <v>0.23314362203630251</v>
      </c>
    </row>
    <row r="1260" spans="5:6" x14ac:dyDescent="0.3">
      <c r="E1260">
        <f ca="1"/>
        <v>53.660943709239191</v>
      </c>
      <c r="F1260">
        <f ca="1"/>
        <v>0.25930086168945288</v>
      </c>
    </row>
    <row r="1261" spans="5:6" x14ac:dyDescent="0.3">
      <c r="E1261">
        <f ca="1"/>
        <v>61.061535288671486</v>
      </c>
      <c r="F1261">
        <f ca="1"/>
        <v>0.57564137050798003</v>
      </c>
    </row>
    <row r="1262" spans="5:6" x14ac:dyDescent="0.3">
      <c r="E1262">
        <f ca="1"/>
        <v>52.725405474120812</v>
      </c>
      <c r="F1262">
        <f ca="1"/>
        <v>0.22098681716305854</v>
      </c>
    </row>
    <row r="1263" spans="5:6" x14ac:dyDescent="0.3">
      <c r="E1263">
        <f ca="1"/>
        <v>66.73370671205133</v>
      </c>
      <c r="F1263">
        <f ca="1"/>
        <v>0.75272803460043136</v>
      </c>
    </row>
    <row r="1264" spans="5:6" x14ac:dyDescent="0.3">
      <c r="E1264">
        <f ca="1"/>
        <v>98.525801407572757</v>
      </c>
      <c r="F1264">
        <f ca="1"/>
        <v>0.98691807449735403</v>
      </c>
    </row>
    <row r="1265" spans="5:6" x14ac:dyDescent="0.3">
      <c r="E1265">
        <f ca="1"/>
        <v>43.613502897475321</v>
      </c>
      <c r="F1265">
        <f ca="1"/>
        <v>1.5814544997240026E-2</v>
      </c>
    </row>
    <row r="1266" spans="5:6" x14ac:dyDescent="0.3">
      <c r="E1266">
        <f ca="1"/>
        <v>63.513171870652172</v>
      </c>
      <c r="F1266">
        <f ca="1"/>
        <v>0.66178924542767958</v>
      </c>
    </row>
    <row r="1267" spans="5:6" x14ac:dyDescent="0.3">
      <c r="E1267">
        <f ca="1"/>
        <v>51.461756476422018</v>
      </c>
      <c r="F1267">
        <f ca="1"/>
        <v>0.17316074426768951</v>
      </c>
    </row>
    <row r="1268" spans="5:6" x14ac:dyDescent="0.3">
      <c r="E1268">
        <f ca="1"/>
        <v>48.218295114834966</v>
      </c>
      <c r="F1268">
        <f ca="1"/>
        <v>7.8367761313032261E-2</v>
      </c>
    </row>
    <row r="1269" spans="5:6" x14ac:dyDescent="0.3">
      <c r="E1269">
        <f ca="1"/>
        <v>65.971785710870179</v>
      </c>
      <c r="F1269">
        <f ca="1"/>
        <v>0.73343604987950561</v>
      </c>
    </row>
    <row r="1270" spans="5:6" x14ac:dyDescent="0.3">
      <c r="E1270">
        <f ca="1"/>
        <v>60.292692392662474</v>
      </c>
      <c r="F1270">
        <f ca="1"/>
        <v>0.54574270291170801</v>
      </c>
    </row>
    <row r="1271" spans="5:6" x14ac:dyDescent="0.3">
      <c r="E1271">
        <f ca="1"/>
        <v>56.317663153207079</v>
      </c>
      <c r="F1271">
        <f ca="1"/>
        <v>0.37557542943012817</v>
      </c>
    </row>
    <row r="1272" spans="5:6" x14ac:dyDescent="0.3">
      <c r="E1272">
        <f ca="1"/>
        <v>66.841110614977666</v>
      </c>
      <c r="F1272">
        <f ca="1"/>
        <v>0.75534179320923844</v>
      </c>
    </row>
    <row r="1273" spans="5:6" x14ac:dyDescent="0.3">
      <c r="E1273">
        <f ca="1"/>
        <v>54.894024863523505</v>
      </c>
      <c r="F1273">
        <f ca="1"/>
        <v>0.31240551732836375</v>
      </c>
    </row>
    <row r="1274" spans="5:6" x14ac:dyDescent="0.3">
      <c r="E1274">
        <f ca="1"/>
        <v>49.306243561309905</v>
      </c>
      <c r="F1274">
        <f ca="1"/>
        <v>0.10521052266009855</v>
      </c>
    </row>
    <row r="1275" spans="5:6" x14ac:dyDescent="0.3">
      <c r="E1275">
        <f ca="1"/>
        <v>64.593926218917787</v>
      </c>
      <c r="F1275">
        <f ca="1"/>
        <v>0.6950925053642083</v>
      </c>
    </row>
    <row r="1276" spans="5:6" x14ac:dyDescent="0.3">
      <c r="E1276">
        <f ca="1"/>
        <v>64.512706196745967</v>
      </c>
      <c r="F1276">
        <f ca="1"/>
        <v>0.69268948417736109</v>
      </c>
    </row>
    <row r="1277" spans="5:6" x14ac:dyDescent="0.3">
      <c r="E1277">
        <f ca="1"/>
        <v>59.470339793249536</v>
      </c>
      <c r="F1277">
        <f ca="1"/>
        <v>0.51241256774221056</v>
      </c>
    </row>
    <row r="1278" spans="5:6" x14ac:dyDescent="0.3">
      <c r="E1278">
        <f ca="1"/>
        <v>47.308185769372848</v>
      </c>
      <c r="F1278">
        <f ca="1"/>
        <v>5.9819446307992269E-2</v>
      </c>
    </row>
    <row r="1279" spans="5:6" x14ac:dyDescent="0.3">
      <c r="E1279">
        <f ca="1"/>
        <v>55.77134985547999</v>
      </c>
      <c r="F1279">
        <f ca="1"/>
        <v>0.35123262600335331</v>
      </c>
    </row>
    <row r="1280" spans="5:6" x14ac:dyDescent="0.3">
      <c r="E1280">
        <f ca="1"/>
        <v>45.812820681735936</v>
      </c>
      <c r="F1280">
        <f ca="1"/>
        <v>3.6556323379324789E-2</v>
      </c>
    </row>
    <row r="1281" spans="5:6" x14ac:dyDescent="0.3">
      <c r="E1281">
        <f ca="1"/>
        <v>72.563066256025891</v>
      </c>
      <c r="F1281">
        <f ca="1"/>
        <v>0.86181680242366565</v>
      </c>
    </row>
    <row r="1282" spans="5:6" x14ac:dyDescent="0.3">
      <c r="E1282">
        <f ca="1"/>
        <v>96.145826991375358</v>
      </c>
      <c r="F1282">
        <f ca="1"/>
        <v>0.98412156383211868</v>
      </c>
    </row>
    <row r="1283" spans="5:6" x14ac:dyDescent="0.3">
      <c r="E1283">
        <f ca="1"/>
        <v>60.578787965058552</v>
      </c>
      <c r="F1283">
        <f ca="1"/>
        <v>0.55701776694697558</v>
      </c>
    </row>
    <row r="1284" spans="5:6" x14ac:dyDescent="0.3">
      <c r="E1284">
        <f ca="1"/>
        <v>60.185933190671939</v>
      </c>
      <c r="F1284">
        <f ca="1"/>
        <v>0.54149146265925419</v>
      </c>
    </row>
    <row r="1285" spans="5:6" x14ac:dyDescent="0.3">
      <c r="E1285">
        <f ca="1"/>
        <v>47.012473928142114</v>
      </c>
      <c r="F1285">
        <f ca="1"/>
        <v>5.4532760869008344E-2</v>
      </c>
    </row>
    <row r="1286" spans="5:6" x14ac:dyDescent="0.3">
      <c r="E1286">
        <f ca="1"/>
        <v>52.297971471819274</v>
      </c>
      <c r="F1286">
        <f ca="1"/>
        <v>0.2042467002667222</v>
      </c>
    </row>
    <row r="1287" spans="5:6" x14ac:dyDescent="0.3">
      <c r="E1287">
        <f ca="1"/>
        <v>61.429280661231942</v>
      </c>
      <c r="F1287">
        <f ca="1"/>
        <v>0.58947715580676285</v>
      </c>
    </row>
    <row r="1288" spans="5:6" x14ac:dyDescent="0.3">
      <c r="E1288">
        <f ca="1"/>
        <v>45.817685835295897</v>
      </c>
      <c r="F1288">
        <f ca="1"/>
        <v>3.6618613619924245E-2</v>
      </c>
    </row>
    <row r="1289" spans="5:6" x14ac:dyDescent="0.3">
      <c r="E1289">
        <f ca="1"/>
        <v>48.840350325498065</v>
      </c>
      <c r="F1289">
        <f ca="1"/>
        <v>9.3085927368434088E-2</v>
      </c>
    </row>
    <row r="1290" spans="5:6" x14ac:dyDescent="0.3">
      <c r="E1290">
        <f ca="1"/>
        <v>61.849567944381967</v>
      </c>
      <c r="F1290">
        <f ca="1"/>
        <v>0.60490527724716514</v>
      </c>
    </row>
    <row r="1291" spans="5:6" x14ac:dyDescent="0.3">
      <c r="E1291">
        <f ca="1"/>
        <v>60.012848334147165</v>
      </c>
      <c r="F1291">
        <f ca="1"/>
        <v>0.53454971134550322</v>
      </c>
    </row>
    <row r="1292" spans="5:6" x14ac:dyDescent="0.3">
      <c r="E1292">
        <f ca="1"/>
        <v>59.909004904296012</v>
      </c>
      <c r="F1292">
        <f ca="1"/>
        <v>0.53035619514265686</v>
      </c>
    </row>
    <row r="1293" spans="5:6" x14ac:dyDescent="0.3">
      <c r="E1293">
        <f ca="1"/>
        <v>49.330172531898079</v>
      </c>
      <c r="F1293">
        <f ca="1"/>
        <v>0.10585869100785432</v>
      </c>
    </row>
    <row r="1294" spans="5:6" x14ac:dyDescent="0.3">
      <c r="E1294">
        <f ca="1"/>
        <v>51.564401769227118</v>
      </c>
      <c r="F1294">
        <f ca="1"/>
        <v>0.17684854078651588</v>
      </c>
    </row>
    <row r="1295" spans="5:6" x14ac:dyDescent="0.3">
      <c r="E1295">
        <f ca="1"/>
        <v>76.220947296186807</v>
      </c>
      <c r="F1295">
        <f ca="1"/>
        <v>0.90380187972608306</v>
      </c>
    </row>
    <row r="1296" spans="5:6" x14ac:dyDescent="0.3">
      <c r="E1296">
        <f ca="1"/>
        <v>52.848380640816352</v>
      </c>
      <c r="F1296">
        <f ca="1"/>
        <v>0.2258988048240449</v>
      </c>
    </row>
    <row r="1297" spans="5:6" x14ac:dyDescent="0.3">
      <c r="E1297">
        <f ca="1"/>
        <v>55.087208254813532</v>
      </c>
      <c r="F1297">
        <f ca="1"/>
        <v>0.32090592469975465</v>
      </c>
    </row>
    <row r="1298" spans="5:6" x14ac:dyDescent="0.3">
      <c r="E1298">
        <f ca="1"/>
        <v>56.910887592501425</v>
      </c>
      <c r="F1298">
        <f ca="1"/>
        <v>0.40198202036983538</v>
      </c>
    </row>
    <row r="1299" spans="5:6" x14ac:dyDescent="0.3">
      <c r="E1299">
        <f ca="1"/>
        <v>46.871469761763514</v>
      </c>
      <c r="F1299">
        <f ca="1"/>
        <v>5.2135443639173974E-2</v>
      </c>
    </row>
    <row r="1300" spans="5:6" x14ac:dyDescent="0.3">
      <c r="E1300">
        <f ca="1"/>
        <v>54.846012205677518</v>
      </c>
      <c r="F1300">
        <f ca="1"/>
        <v>0.31029861018176741</v>
      </c>
    </row>
    <row r="1301" spans="5:6" x14ac:dyDescent="0.3">
      <c r="E1301">
        <f ca="1"/>
        <v>53.04835632442898</v>
      </c>
      <c r="F1301">
        <f ca="1"/>
        <v>0.23397183601132385</v>
      </c>
    </row>
    <row r="1302" spans="5:6" x14ac:dyDescent="0.3">
      <c r="E1302">
        <f ca="1"/>
        <v>51.526509779325295</v>
      </c>
      <c r="F1302">
        <f ca="1"/>
        <v>0.17548281202167806</v>
      </c>
    </row>
    <row r="1303" spans="5:6" x14ac:dyDescent="0.3">
      <c r="E1303">
        <f ca="1"/>
        <v>52.355845594932958</v>
      </c>
      <c r="F1303">
        <f ca="1"/>
        <v>0.20648177344994709</v>
      </c>
    </row>
    <row r="1304" spans="5:6" x14ac:dyDescent="0.3">
      <c r="E1304">
        <f ca="1"/>
        <v>54.423443794864113</v>
      </c>
      <c r="F1304">
        <f ca="1"/>
        <v>0.29187160612415075</v>
      </c>
    </row>
    <row r="1305" spans="5:6" x14ac:dyDescent="0.3">
      <c r="E1305">
        <f ca="1"/>
        <v>54.799358547583921</v>
      </c>
      <c r="F1305">
        <f ca="1"/>
        <v>0.30825369702971106</v>
      </c>
    </row>
    <row r="1306" spans="5:6" x14ac:dyDescent="0.3">
      <c r="E1306">
        <f ca="1"/>
        <v>56.413105887878345</v>
      </c>
      <c r="F1306">
        <f ca="1"/>
        <v>0.37982944552689174</v>
      </c>
    </row>
    <row r="1307" spans="5:6" x14ac:dyDescent="0.3">
      <c r="E1307">
        <f ca="1"/>
        <v>49.693134733743115</v>
      </c>
      <c r="F1307">
        <f ca="1"/>
        <v>0.11599297876199816</v>
      </c>
    </row>
    <row r="1308" spans="5:6" x14ac:dyDescent="0.3">
      <c r="E1308">
        <f ca="1"/>
        <v>61.41102463093047</v>
      </c>
      <c r="F1308">
        <f ca="1"/>
        <v>0.58879763651420103</v>
      </c>
    </row>
    <row r="1309" spans="5:6" x14ac:dyDescent="0.3">
      <c r="E1309">
        <f ca="1"/>
        <v>70.439493166019091</v>
      </c>
      <c r="F1309">
        <f ca="1"/>
        <v>0.8291304575830305</v>
      </c>
    </row>
    <row r="1310" spans="5:6" x14ac:dyDescent="0.3">
      <c r="E1310">
        <f ca="1"/>
        <v>46.935067302586802</v>
      </c>
      <c r="F1310">
        <f ca="1"/>
        <v>5.3206948702040131E-2</v>
      </c>
    </row>
    <row r="1311" spans="5:6" x14ac:dyDescent="0.3">
      <c r="E1311">
        <f ca="1"/>
        <v>50.592379883250416</v>
      </c>
      <c r="F1311">
        <f ca="1"/>
        <v>0.14349802176309875</v>
      </c>
    </row>
    <row r="1312" spans="5:6" x14ac:dyDescent="0.3">
      <c r="E1312">
        <f ca="1"/>
        <v>63.299088121868138</v>
      </c>
      <c r="F1312">
        <f ca="1"/>
        <v>0.65485016574735189</v>
      </c>
    </row>
    <row r="1313" spans="5:6" x14ac:dyDescent="0.3">
      <c r="E1313">
        <f ca="1"/>
        <v>57.971665219525356</v>
      </c>
      <c r="F1313">
        <f ca="1"/>
        <v>0.44869457323810463</v>
      </c>
    </row>
    <row r="1314" spans="5:6" x14ac:dyDescent="0.3">
      <c r="E1314">
        <f ca="1"/>
        <v>64.580894765894811</v>
      </c>
      <c r="F1314">
        <f ca="1"/>
        <v>0.69470803462923392</v>
      </c>
    </row>
    <row r="1315" spans="5:6" x14ac:dyDescent="0.3">
      <c r="E1315">
        <f ca="1"/>
        <v>62.943214149360251</v>
      </c>
      <c r="F1315">
        <f ca="1"/>
        <v>0.64306466320774436</v>
      </c>
    </row>
    <row r="1316" spans="5:6" x14ac:dyDescent="0.3">
      <c r="E1316">
        <f ca="1"/>
        <v>65.110129813630209</v>
      </c>
      <c r="F1316">
        <f ca="1"/>
        <v>0.70999025451508624</v>
      </c>
    </row>
    <row r="1317" spans="5:6" x14ac:dyDescent="0.3">
      <c r="E1317">
        <f ca="1"/>
        <v>61.863784829890001</v>
      </c>
      <c r="F1317">
        <f ca="1"/>
        <v>0.60541986482955445</v>
      </c>
    </row>
    <row r="1318" spans="5:6" x14ac:dyDescent="0.3">
      <c r="E1318">
        <f ca="1"/>
        <v>106.68951459329057</v>
      </c>
      <c r="F1318">
        <f ca="1"/>
        <v>0.99305152743896385</v>
      </c>
    </row>
    <row r="1319" spans="5:6" x14ac:dyDescent="0.3">
      <c r="E1319">
        <f ca="1"/>
        <v>48.838224898770115</v>
      </c>
      <c r="F1319">
        <f ca="1"/>
        <v>9.3032776926454938E-2</v>
      </c>
    </row>
    <row r="1320" spans="5:6" x14ac:dyDescent="0.3">
      <c r="E1320">
        <f ca="1"/>
        <v>54.557038884993744</v>
      </c>
      <c r="F1320">
        <f ca="1"/>
        <v>0.2976729691483791</v>
      </c>
    </row>
    <row r="1321" spans="5:6" x14ac:dyDescent="0.3">
      <c r="E1321">
        <f ca="1"/>
        <v>58.084184572451903</v>
      </c>
      <c r="F1321">
        <f ca="1"/>
        <v>0.45358726211144723</v>
      </c>
    </row>
    <row r="1322" spans="5:6" x14ac:dyDescent="0.3">
      <c r="E1322">
        <f ca="1"/>
        <v>67.271781657956922</v>
      </c>
      <c r="F1322">
        <f ca="1"/>
        <v>0.7655662386639156</v>
      </c>
    </row>
    <row r="1323" spans="5:6" x14ac:dyDescent="0.3">
      <c r="E1323">
        <f ca="1"/>
        <v>50.536891297489625</v>
      </c>
      <c r="F1323">
        <f ca="1"/>
        <v>0.14170448407258582</v>
      </c>
    </row>
    <row r="1324" spans="5:6" x14ac:dyDescent="0.3">
      <c r="E1324">
        <f ca="1"/>
        <v>58.945056824631635</v>
      </c>
      <c r="F1324">
        <f ca="1"/>
        <v>0.49047062054927254</v>
      </c>
    </row>
    <row r="1325" spans="5:6" x14ac:dyDescent="0.3">
      <c r="E1325">
        <f ca="1"/>
        <v>66.884440787833555</v>
      </c>
      <c r="F1325">
        <f ca="1"/>
        <v>0.75638899073413823</v>
      </c>
    </row>
    <row r="1326" spans="5:6" x14ac:dyDescent="0.3">
      <c r="E1326">
        <f ca="1"/>
        <v>60.902961642547957</v>
      </c>
      <c r="F1326">
        <f ca="1"/>
        <v>0.56958067635641818</v>
      </c>
    </row>
    <row r="1327" spans="5:6" x14ac:dyDescent="0.3">
      <c r="E1327">
        <f ca="1"/>
        <v>63.303052060909302</v>
      </c>
      <c r="F1327">
        <f ca="1"/>
        <v>0.65497967832979376</v>
      </c>
    </row>
    <row r="1328" spans="5:6" x14ac:dyDescent="0.3">
      <c r="E1328">
        <f ca="1"/>
        <v>51.578561074400355</v>
      </c>
      <c r="F1328">
        <f ca="1"/>
        <v>0.17736018187837183</v>
      </c>
    </row>
    <row r="1329" spans="5:6" x14ac:dyDescent="0.3">
      <c r="E1329">
        <f ca="1"/>
        <v>58.713960651164662</v>
      </c>
      <c r="F1329">
        <f ca="1"/>
        <v>0.48067389214201184</v>
      </c>
    </row>
    <row r="1330" spans="5:6" x14ac:dyDescent="0.3">
      <c r="E1330">
        <f ca="1"/>
        <v>59.136242138750141</v>
      </c>
      <c r="F1330">
        <f ca="1"/>
        <v>0.49851104272243324</v>
      </c>
    </row>
    <row r="1331" spans="5:6" x14ac:dyDescent="0.3">
      <c r="E1331">
        <f ca="1"/>
        <v>61.705940668749015</v>
      </c>
      <c r="F1331">
        <f ca="1"/>
        <v>0.59967970757137734</v>
      </c>
    </row>
    <row r="1332" spans="5:6" x14ac:dyDescent="0.3">
      <c r="E1332">
        <f ca="1"/>
        <v>50.863317218630414</v>
      </c>
      <c r="F1332">
        <f ca="1"/>
        <v>0.15243122389940614</v>
      </c>
    </row>
    <row r="1333" spans="5:6" x14ac:dyDescent="0.3">
      <c r="E1333">
        <f ca="1"/>
        <v>74.611727352808245</v>
      </c>
      <c r="F1333">
        <f ca="1"/>
        <v>0.88727344174560063</v>
      </c>
    </row>
    <row r="1334" spans="5:6" x14ac:dyDescent="0.3">
      <c r="E1334">
        <f ca="1"/>
        <v>61.030208088331307</v>
      </c>
      <c r="F1334">
        <f ca="1"/>
        <v>0.57444851254191776</v>
      </c>
    </row>
    <row r="1335" spans="5:6" x14ac:dyDescent="0.3">
      <c r="E1335">
        <f ca="1"/>
        <v>70.480464143283612</v>
      </c>
      <c r="F1335">
        <f ca="1"/>
        <v>0.82982982737444133</v>
      </c>
    </row>
    <row r="1336" spans="5:6" x14ac:dyDescent="0.3">
      <c r="E1336">
        <f ca="1"/>
        <v>53.914449599979953</v>
      </c>
      <c r="F1336">
        <f ca="1"/>
        <v>0.270016166025417</v>
      </c>
    </row>
    <row r="1337" spans="5:6" x14ac:dyDescent="0.3">
      <c r="E1337">
        <f ca="1"/>
        <v>53.917544528796178</v>
      </c>
      <c r="F1337">
        <f ca="1"/>
        <v>0.27014773613826504</v>
      </c>
    </row>
    <row r="1338" spans="5:6" x14ac:dyDescent="0.3">
      <c r="E1338">
        <f ca="1"/>
        <v>64.704341756732902</v>
      </c>
      <c r="F1338">
        <f ca="1"/>
        <v>0.69833350627626911</v>
      </c>
    </row>
    <row r="1339" spans="5:6" x14ac:dyDescent="0.3">
      <c r="E1339">
        <f ca="1"/>
        <v>56.715110329468224</v>
      </c>
      <c r="F1339">
        <f ca="1"/>
        <v>0.39327901187524328</v>
      </c>
    </row>
    <row r="1340" spans="5:6" x14ac:dyDescent="0.3">
      <c r="E1340">
        <f ca="1"/>
        <v>91.917931456655026</v>
      </c>
      <c r="F1340">
        <f ca="1"/>
        <v>0.97735070199872631</v>
      </c>
    </row>
    <row r="1341" spans="5:6" x14ac:dyDescent="0.3">
      <c r="E1341">
        <f ca="1"/>
        <v>92.013217067548595</v>
      </c>
      <c r="F1341">
        <f ca="1"/>
        <v>0.97753484754352282</v>
      </c>
    </row>
    <row r="1342" spans="5:6" x14ac:dyDescent="0.3">
      <c r="E1342">
        <f ca="1"/>
        <v>53.676206686330787</v>
      </c>
      <c r="F1342">
        <f ca="1"/>
        <v>0.25994244186614335</v>
      </c>
    </row>
    <row r="1343" spans="5:6" x14ac:dyDescent="0.3">
      <c r="E1343">
        <f ca="1"/>
        <v>60.861920254980106</v>
      </c>
      <c r="F1343">
        <f ca="1"/>
        <v>0.56800293350811315</v>
      </c>
    </row>
    <row r="1344" spans="5:6" x14ac:dyDescent="0.3">
      <c r="E1344">
        <f ca="1"/>
        <v>48.755302819753162</v>
      </c>
      <c r="F1344">
        <f ca="1"/>
        <v>9.0974492256824357E-2</v>
      </c>
    </row>
    <row r="1345" spans="5:6" x14ac:dyDescent="0.3">
      <c r="E1345">
        <f ca="1"/>
        <v>56.866682714694583</v>
      </c>
      <c r="F1345">
        <f ca="1"/>
        <v>0.40001838600202561</v>
      </c>
    </row>
    <row r="1346" spans="5:6" x14ac:dyDescent="0.3">
      <c r="E1346">
        <f ca="1"/>
        <v>61.388716629651874</v>
      </c>
      <c r="F1346">
        <f ca="1"/>
        <v>0.58796624794519481</v>
      </c>
    </row>
    <row r="1347" spans="5:6" x14ac:dyDescent="0.3">
      <c r="E1347">
        <f ca="1"/>
        <v>56.415742030181661</v>
      </c>
      <c r="F1347">
        <f ca="1"/>
        <v>0.37994692710026945</v>
      </c>
    </row>
    <row r="1348" spans="5:6" x14ac:dyDescent="0.3">
      <c r="E1348">
        <f ca="1"/>
        <v>63.948581720877961</v>
      </c>
      <c r="F1348">
        <f ca="1"/>
        <v>0.67555254436731638</v>
      </c>
    </row>
    <row r="1349" spans="5:6" x14ac:dyDescent="0.3">
      <c r="E1349">
        <f ca="1"/>
        <v>57.212083419961402</v>
      </c>
      <c r="F1349">
        <f ca="1"/>
        <v>0.41533354532461142</v>
      </c>
    </row>
    <row r="1350" spans="5:6" x14ac:dyDescent="0.3">
      <c r="E1350">
        <f ca="1"/>
        <v>49.380190905837765</v>
      </c>
      <c r="F1350">
        <f ca="1"/>
        <v>0.10722154523973176</v>
      </c>
    </row>
    <row r="1351" spans="5:6" x14ac:dyDescent="0.3">
      <c r="E1351">
        <f ca="1"/>
        <v>72.508976281480457</v>
      </c>
      <c r="F1351">
        <f ca="1"/>
        <v>0.86106907948958955</v>
      </c>
    </row>
    <row r="1352" spans="5:6" x14ac:dyDescent="0.3">
      <c r="E1352">
        <f ca="1"/>
        <v>47.756375324508696</v>
      </c>
      <c r="F1352">
        <f ca="1"/>
        <v>6.8517138891390078E-2</v>
      </c>
    </row>
    <row r="1353" spans="5:6" x14ac:dyDescent="0.3">
      <c r="E1353">
        <f ca="1"/>
        <v>82.532232234525978</v>
      </c>
      <c r="F1353">
        <f ca="1"/>
        <v>0.94748061955719265</v>
      </c>
    </row>
    <row r="1354" spans="5:6" x14ac:dyDescent="0.3">
      <c r="E1354">
        <f ca="1"/>
        <v>76.427276830036263</v>
      </c>
      <c r="F1354">
        <f ca="1"/>
        <v>0.90572779018852168</v>
      </c>
    </row>
    <row r="1355" spans="5:6" x14ac:dyDescent="0.3">
      <c r="E1355">
        <f ca="1"/>
        <v>53.480903682036264</v>
      </c>
      <c r="F1355">
        <f ca="1"/>
        <v>0.25176935746542023</v>
      </c>
    </row>
    <row r="1356" spans="5:6" x14ac:dyDescent="0.3">
      <c r="E1356">
        <f ca="1"/>
        <v>94.843318638452416</v>
      </c>
      <c r="F1356">
        <f ca="1"/>
        <v>0.98231253469336821</v>
      </c>
    </row>
    <row r="1357" spans="5:6" x14ac:dyDescent="0.3">
      <c r="E1357">
        <f ca="1"/>
        <v>83.916264276150002</v>
      </c>
      <c r="F1357">
        <f ca="1"/>
        <v>0.95381947141689116</v>
      </c>
    </row>
    <row r="1358" spans="5:6" x14ac:dyDescent="0.3">
      <c r="E1358">
        <f ca="1"/>
        <v>71.575718169059044</v>
      </c>
      <c r="F1358">
        <f ca="1"/>
        <v>0.84749398703608292</v>
      </c>
    </row>
    <row r="1359" spans="5:6" x14ac:dyDescent="0.3">
      <c r="E1359">
        <f ca="1"/>
        <v>55.278523151202329</v>
      </c>
      <c r="F1359">
        <f ca="1"/>
        <v>0.32935627486988078</v>
      </c>
    </row>
    <row r="1360" spans="5:6" x14ac:dyDescent="0.3">
      <c r="E1360">
        <f ca="1"/>
        <v>53.881918152417661</v>
      </c>
      <c r="F1360">
        <f ca="1"/>
        <v>0.26863426814986752</v>
      </c>
    </row>
    <row r="1361" spans="5:6" x14ac:dyDescent="0.3">
      <c r="E1361">
        <f ca="1"/>
        <v>64.885067584124783</v>
      </c>
      <c r="F1361">
        <f ca="1"/>
        <v>0.70357431131942683</v>
      </c>
    </row>
    <row r="1362" spans="5:6" x14ac:dyDescent="0.3">
      <c r="E1362">
        <f ca="1"/>
        <v>60.079345721859113</v>
      </c>
      <c r="F1362">
        <f ca="1"/>
        <v>0.53722381009250975</v>
      </c>
    </row>
    <row r="1363" spans="5:6" x14ac:dyDescent="0.3">
      <c r="E1363">
        <f ca="1"/>
        <v>52.116756117332343</v>
      </c>
      <c r="F1363">
        <f ca="1"/>
        <v>0.19731516353692369</v>
      </c>
    </row>
    <row r="1364" spans="5:6" x14ac:dyDescent="0.3">
      <c r="E1364">
        <f ca="1"/>
        <v>65.107037513840709</v>
      </c>
      <c r="F1364">
        <f ca="1"/>
        <v>0.70990292865421201</v>
      </c>
    </row>
    <row r="1365" spans="5:6" x14ac:dyDescent="0.3">
      <c r="E1365">
        <f ca="1"/>
        <v>62.335683007970054</v>
      </c>
      <c r="F1365">
        <f ca="1"/>
        <v>0.62222547667297479</v>
      </c>
    </row>
    <row r="1366" spans="5:6" x14ac:dyDescent="0.3">
      <c r="E1366">
        <f ca="1"/>
        <v>51.89147438313443</v>
      </c>
      <c r="F1366">
        <f ca="1"/>
        <v>0.18884427619896896</v>
      </c>
    </row>
    <row r="1367" spans="5:6" x14ac:dyDescent="0.3">
      <c r="E1367">
        <f ca="1"/>
        <v>54.998133369204027</v>
      </c>
      <c r="F1367">
        <f ca="1"/>
        <v>0.31698207181154986</v>
      </c>
    </row>
    <row r="1368" spans="5:6" x14ac:dyDescent="0.3">
      <c r="E1368">
        <f ca="1"/>
        <v>70.11459579879768</v>
      </c>
      <c r="F1368">
        <f ca="1"/>
        <v>0.82348174438288202</v>
      </c>
    </row>
    <row r="1369" spans="5:6" x14ac:dyDescent="0.3">
      <c r="E1369">
        <f ca="1"/>
        <v>55.062373186446443</v>
      </c>
      <c r="F1369">
        <f ca="1"/>
        <v>0.31981118958494409</v>
      </c>
    </row>
    <row r="1370" spans="5:6" x14ac:dyDescent="0.3">
      <c r="E1370">
        <f ca="1"/>
        <v>65.519665032575631</v>
      </c>
      <c r="F1370">
        <f ca="1"/>
        <v>0.72135310349062809</v>
      </c>
    </row>
    <row r="1371" spans="5:6" x14ac:dyDescent="0.3">
      <c r="E1371">
        <f ca="1"/>
        <v>50.081984658211141</v>
      </c>
      <c r="F1371">
        <f ca="1"/>
        <v>0.12747363019152153</v>
      </c>
    </row>
    <row r="1372" spans="5:6" x14ac:dyDescent="0.3">
      <c r="E1372">
        <f ca="1"/>
        <v>49.292362527357632</v>
      </c>
      <c r="F1372">
        <f ca="1"/>
        <v>0.1048356602563235</v>
      </c>
    </row>
    <row r="1373" spans="5:6" x14ac:dyDescent="0.3">
      <c r="E1373">
        <f ca="1"/>
        <v>56.239765343880187</v>
      </c>
      <c r="F1373">
        <f ca="1"/>
        <v>0.37210291793562911</v>
      </c>
    </row>
    <row r="1374" spans="5:6" x14ac:dyDescent="0.3">
      <c r="E1374">
        <f ca="1"/>
        <v>61.339168099818409</v>
      </c>
      <c r="F1374">
        <f ca="1"/>
        <v>0.58611552643583631</v>
      </c>
    </row>
    <row r="1375" spans="5:6" x14ac:dyDescent="0.3">
      <c r="E1375">
        <f ca="1"/>
        <v>56.554154388075219</v>
      </c>
      <c r="F1375">
        <f ca="1"/>
        <v>0.38611369456685152</v>
      </c>
    </row>
    <row r="1376" spans="5:6" x14ac:dyDescent="0.3">
      <c r="E1376">
        <f ca="1"/>
        <v>66.04532585534443</v>
      </c>
      <c r="F1376">
        <f ca="1"/>
        <v>0.73535620280184888</v>
      </c>
    </row>
    <row r="1377" spans="5:6" x14ac:dyDescent="0.3">
      <c r="E1377">
        <f ca="1"/>
        <v>72.883563291668764</v>
      </c>
      <c r="F1377">
        <f ca="1"/>
        <v>0.86616297919716845</v>
      </c>
    </row>
    <row r="1378" spans="5:6" x14ac:dyDescent="0.3">
      <c r="E1378">
        <f ca="1"/>
        <v>52.848780452488711</v>
      </c>
      <c r="F1378">
        <f ca="1"/>
        <v>0.22591484094283476</v>
      </c>
    </row>
    <row r="1379" spans="5:6" x14ac:dyDescent="0.3">
      <c r="E1379">
        <f ca="1"/>
        <v>67.574198892205644</v>
      </c>
      <c r="F1379">
        <f ca="1"/>
        <v>0.77250468758730206</v>
      </c>
    </row>
    <row r="1380" spans="5:6" x14ac:dyDescent="0.3">
      <c r="E1380">
        <f ca="1"/>
        <v>74.95652908939185</v>
      </c>
      <c r="F1380">
        <f ca="1"/>
        <v>0.89105146151827663</v>
      </c>
    </row>
    <row r="1381" spans="5:6" x14ac:dyDescent="0.3">
      <c r="E1381">
        <f ca="1"/>
        <v>56.158856873274111</v>
      </c>
      <c r="F1381">
        <f ca="1"/>
        <v>0.36849611923569409</v>
      </c>
    </row>
    <row r="1382" spans="5:6" x14ac:dyDescent="0.3">
      <c r="E1382">
        <f ca="1"/>
        <v>57.422245109326965</v>
      </c>
      <c r="F1382">
        <f ca="1"/>
        <v>0.42461437460690588</v>
      </c>
    </row>
    <row r="1383" spans="5:6" x14ac:dyDescent="0.3">
      <c r="E1383">
        <f ca="1"/>
        <v>56.423478202956943</v>
      </c>
      <c r="F1383">
        <f ca="1"/>
        <v>0.38029168953223785</v>
      </c>
    </row>
    <row r="1384" spans="5:6" x14ac:dyDescent="0.3">
      <c r="E1384">
        <f ca="1"/>
        <v>65.932844675801419</v>
      </c>
      <c r="F1384">
        <f ca="1"/>
        <v>0.73241419718721967</v>
      </c>
    </row>
    <row r="1385" spans="5:6" x14ac:dyDescent="0.3">
      <c r="E1385">
        <f ca="1"/>
        <v>99.401409922524536</v>
      </c>
      <c r="F1385">
        <f ca="1"/>
        <v>0.98780474849591671</v>
      </c>
    </row>
    <row r="1386" spans="5:6" x14ac:dyDescent="0.3">
      <c r="E1386">
        <f ca="1"/>
        <v>58.550291869615023</v>
      </c>
      <c r="F1386">
        <f ca="1"/>
        <v>0.47368684444691284</v>
      </c>
    </row>
    <row r="1387" spans="5:6" x14ac:dyDescent="0.3">
      <c r="E1387">
        <f ca="1"/>
        <v>49.852137314061309</v>
      </c>
      <c r="F1387">
        <f ca="1"/>
        <v>0.12061017023626601</v>
      </c>
    </row>
    <row r="1388" spans="5:6" x14ac:dyDescent="0.3">
      <c r="E1388">
        <f ca="1"/>
        <v>65.673833362160195</v>
      </c>
      <c r="F1388">
        <f ca="1"/>
        <v>0.72552726786516286</v>
      </c>
    </row>
    <row r="1389" spans="5:6" x14ac:dyDescent="0.3">
      <c r="E1389">
        <f ca="1"/>
        <v>49.579638511309355</v>
      </c>
      <c r="F1389">
        <f ca="1"/>
        <v>0.11276320570295079</v>
      </c>
    </row>
    <row r="1390" spans="5:6" x14ac:dyDescent="0.3">
      <c r="E1390">
        <f ca="1"/>
        <v>48.63611445812527</v>
      </c>
      <c r="F1390">
        <f ca="1"/>
        <v>8.806840398468764E-2</v>
      </c>
    </row>
    <row r="1391" spans="5:6" x14ac:dyDescent="0.3">
      <c r="E1391">
        <f ca="1"/>
        <v>80.135252334093565</v>
      </c>
      <c r="F1391">
        <f ca="1"/>
        <v>0.93413710289954344</v>
      </c>
    </row>
    <row r="1392" spans="5:6" x14ac:dyDescent="0.3">
      <c r="E1392">
        <f ca="1"/>
        <v>61.623347513180569</v>
      </c>
      <c r="F1392">
        <f ca="1"/>
        <v>0.59665265548876834</v>
      </c>
    </row>
    <row r="1393" spans="5:6" x14ac:dyDescent="0.3">
      <c r="E1393">
        <f ca="1"/>
        <v>85.99541675197122</v>
      </c>
      <c r="F1393">
        <f ca="1"/>
        <v>0.96182029995203056</v>
      </c>
    </row>
    <row r="1394" spans="5:6" x14ac:dyDescent="0.3">
      <c r="E1394">
        <f ca="1"/>
        <v>66.219841347121672</v>
      </c>
      <c r="F1394">
        <f ca="1"/>
        <v>0.73986274813634789</v>
      </c>
    </row>
    <row r="1395" spans="5:6" x14ac:dyDescent="0.3">
      <c r="E1395">
        <f ca="1"/>
        <v>71.660561213893061</v>
      </c>
      <c r="F1395">
        <f ca="1"/>
        <v>0.84878224983338024</v>
      </c>
    </row>
    <row r="1396" spans="5:6" x14ac:dyDescent="0.3">
      <c r="E1396">
        <f ca="1"/>
        <v>79.622896622132345</v>
      </c>
      <c r="F1396">
        <f ca="1"/>
        <v>0.93083162686119025</v>
      </c>
    </row>
    <row r="1397" spans="5:6" x14ac:dyDescent="0.3">
      <c r="E1397">
        <f ca="1"/>
        <v>82.367532219285621</v>
      </c>
      <c r="F1397">
        <f ca="1"/>
        <v>0.94666502901184113</v>
      </c>
    </row>
    <row r="1398" spans="5:6" x14ac:dyDescent="0.3">
      <c r="E1398">
        <f ca="1"/>
        <v>76.932363983349504</v>
      </c>
      <c r="F1398">
        <f ca="1"/>
        <v>0.9102712976034143</v>
      </c>
    </row>
    <row r="1399" spans="5:6" x14ac:dyDescent="0.3">
      <c r="E1399">
        <f ca="1"/>
        <v>50.965214396109424</v>
      </c>
      <c r="F1399">
        <f ca="1"/>
        <v>0.15586528584976209</v>
      </c>
    </row>
    <row r="1400" spans="5:6" x14ac:dyDescent="0.3">
      <c r="E1400">
        <f ca="1"/>
        <v>65.25718445601531</v>
      </c>
      <c r="F1400">
        <f ca="1"/>
        <v>0.71411652778395973</v>
      </c>
    </row>
    <row r="1401" spans="5:6" x14ac:dyDescent="0.3">
      <c r="E1401">
        <f ca="1"/>
        <v>63.013669031229838</v>
      </c>
      <c r="F1401">
        <f ca="1"/>
        <v>0.64542273325854127</v>
      </c>
    </row>
    <row r="1402" spans="5:6" x14ac:dyDescent="0.3">
      <c r="E1402">
        <f ca="1"/>
        <v>57.307758849317658</v>
      </c>
      <c r="F1402">
        <f ca="1"/>
        <v>0.41956266930507147</v>
      </c>
    </row>
    <row r="1403" spans="5:6" x14ac:dyDescent="0.3">
      <c r="E1403">
        <f ca="1"/>
        <v>61.948558107838977</v>
      </c>
      <c r="F1403">
        <f ca="1"/>
        <v>0.60847827710904767</v>
      </c>
    </row>
    <row r="1404" spans="5:6" x14ac:dyDescent="0.3">
      <c r="E1404">
        <f ca="1"/>
        <v>69.056598337093959</v>
      </c>
      <c r="F1404">
        <f ca="1"/>
        <v>0.80377150171041789</v>
      </c>
    </row>
    <row r="1405" spans="5:6" x14ac:dyDescent="0.3">
      <c r="E1405">
        <f ca="1"/>
        <v>65.606739991419303</v>
      </c>
      <c r="F1405">
        <f ca="1"/>
        <v>0.72371759372429956</v>
      </c>
    </row>
    <row r="1406" spans="5:6" x14ac:dyDescent="0.3">
      <c r="E1406">
        <f ca="1"/>
        <v>57.385162438953571</v>
      </c>
      <c r="F1406">
        <f ca="1"/>
        <v>0.42297921640070502</v>
      </c>
    </row>
    <row r="1407" spans="5:6" x14ac:dyDescent="0.3">
      <c r="E1407">
        <f ca="1"/>
        <v>58.780576195260593</v>
      </c>
      <c r="F1407">
        <f ca="1"/>
        <v>0.48350634186152552</v>
      </c>
    </row>
    <row r="1408" spans="5:6" x14ac:dyDescent="0.3">
      <c r="E1408">
        <f ca="1"/>
        <v>54.080194010439577</v>
      </c>
      <c r="F1408">
        <f ca="1"/>
        <v>0.27708622019750051</v>
      </c>
    </row>
    <row r="1409" spans="5:6" x14ac:dyDescent="0.3">
      <c r="E1409">
        <f ca="1"/>
        <v>70.562993245462394</v>
      </c>
      <c r="F1409">
        <f ca="1"/>
        <v>0.83122989040695494</v>
      </c>
    </row>
    <row r="1410" spans="5:6" x14ac:dyDescent="0.3">
      <c r="E1410">
        <f ca="1"/>
        <v>61.200055136564139</v>
      </c>
      <c r="F1410">
        <f ca="1"/>
        <v>0.58088923703179474</v>
      </c>
    </row>
    <row r="1411" spans="5:6" x14ac:dyDescent="0.3">
      <c r="E1411">
        <f ca="1"/>
        <v>84.324484315650224</v>
      </c>
      <c r="F1411">
        <f ca="1"/>
        <v>0.9555252872685408</v>
      </c>
    </row>
    <row r="1412" spans="5:6" x14ac:dyDescent="0.3">
      <c r="E1412">
        <f ca="1"/>
        <v>72.178151311437404</v>
      </c>
      <c r="F1412">
        <f ca="1"/>
        <v>0.85640445945293309</v>
      </c>
    </row>
    <row r="1413" spans="5:6" x14ac:dyDescent="0.3">
      <c r="E1413">
        <f ca="1"/>
        <v>58.065018037711411</v>
      </c>
      <c r="F1413">
        <f ca="1"/>
        <v>0.45275488210989279</v>
      </c>
    </row>
    <row r="1414" spans="5:6" x14ac:dyDescent="0.3">
      <c r="E1414">
        <f ca="1"/>
        <v>62.857448352263468</v>
      </c>
      <c r="F1414">
        <f ca="1"/>
        <v>0.64017764759236284</v>
      </c>
    </row>
    <row r="1415" spans="5:6" x14ac:dyDescent="0.3">
      <c r="E1415">
        <f ca="1"/>
        <v>56.27559433631486</v>
      </c>
      <c r="F1415">
        <f ca="1"/>
        <v>0.37370012547802661</v>
      </c>
    </row>
    <row r="1416" spans="5:6" x14ac:dyDescent="0.3">
      <c r="E1416">
        <f ca="1"/>
        <v>79.320836199179837</v>
      </c>
      <c r="F1416">
        <f ca="1"/>
        <v>0.92879912970271106</v>
      </c>
    </row>
    <row r="1417" spans="5:6" x14ac:dyDescent="0.3">
      <c r="E1417">
        <f ca="1"/>
        <v>58.640857234097851</v>
      </c>
      <c r="F1417">
        <f ca="1"/>
        <v>0.47755793452710993</v>
      </c>
    </row>
    <row r="1418" spans="5:6" x14ac:dyDescent="0.3">
      <c r="E1418">
        <f ca="1"/>
        <v>42.583019947562626</v>
      </c>
      <c r="F1418">
        <f ca="1"/>
        <v>1.0187055539453767E-2</v>
      </c>
    </row>
    <row r="1419" spans="5:6" x14ac:dyDescent="0.3">
      <c r="E1419">
        <f ca="1"/>
        <v>46.655033363208581</v>
      </c>
      <c r="F1419">
        <f ca="1"/>
        <v>4.8607688218399815E-2</v>
      </c>
    </row>
    <row r="1420" spans="5:6" x14ac:dyDescent="0.3">
      <c r="E1420">
        <f ca="1"/>
        <v>50.13142469517512</v>
      </c>
      <c r="F1420">
        <f ca="1"/>
        <v>0.12897891031583003</v>
      </c>
    </row>
    <row r="1421" spans="5:6" x14ac:dyDescent="0.3">
      <c r="E1421">
        <f ca="1"/>
        <v>60.321848082120312</v>
      </c>
      <c r="F1421">
        <f ca="1"/>
        <v>0.54689960971275986</v>
      </c>
    </row>
    <row r="1422" spans="5:6" x14ac:dyDescent="0.3">
      <c r="E1422">
        <f ca="1"/>
        <v>56.448087456747622</v>
      </c>
      <c r="F1422">
        <f ca="1"/>
        <v>0.38138834114252795</v>
      </c>
    </row>
    <row r="1423" spans="5:6" x14ac:dyDescent="0.3">
      <c r="E1423">
        <f ca="1"/>
        <v>77.932256069453004</v>
      </c>
      <c r="F1423">
        <f ca="1"/>
        <v>0.91859070936216303</v>
      </c>
    </row>
    <row r="1424" spans="5:6" x14ac:dyDescent="0.3">
      <c r="E1424">
        <f ca="1"/>
        <v>67.736882148985018</v>
      </c>
      <c r="F1424">
        <f ca="1"/>
        <v>0.77615637699250106</v>
      </c>
    </row>
    <row r="1425" spans="5:6" x14ac:dyDescent="0.3">
      <c r="E1425">
        <f ca="1"/>
        <v>43.000908244519728</v>
      </c>
      <c r="F1425">
        <f ca="1"/>
        <v>1.2220423697897264E-2</v>
      </c>
    </row>
    <row r="1426" spans="5:6" x14ac:dyDescent="0.3">
      <c r="E1426">
        <f ca="1"/>
        <v>69.479593259898195</v>
      </c>
      <c r="F1426">
        <f ca="1"/>
        <v>0.81189967332749879</v>
      </c>
    </row>
    <row r="1427" spans="5:6" x14ac:dyDescent="0.3">
      <c r="E1427">
        <f ca="1"/>
        <v>83.012964677966252</v>
      </c>
      <c r="F1427">
        <f ca="1"/>
        <v>0.94978425616304818</v>
      </c>
    </row>
    <row r="1428" spans="5:6" x14ac:dyDescent="0.3">
      <c r="E1428">
        <f ca="1"/>
        <v>47.545521959245121</v>
      </c>
      <c r="F1428">
        <f ca="1"/>
        <v>6.4321103741101684E-2</v>
      </c>
    </row>
    <row r="1429" spans="5:6" x14ac:dyDescent="0.3">
      <c r="E1429">
        <f ca="1"/>
        <v>50.0782602745644</v>
      </c>
      <c r="F1429">
        <f ca="1"/>
        <v>0.12736064860221616</v>
      </c>
    </row>
    <row r="1430" spans="5:6" x14ac:dyDescent="0.3">
      <c r="E1430">
        <f ca="1"/>
        <v>52.588233207780412</v>
      </c>
      <c r="F1430">
        <f ca="1"/>
        <v>0.21555699033410761</v>
      </c>
    </row>
    <row r="1431" spans="5:6" x14ac:dyDescent="0.3">
      <c r="E1431">
        <f ca="1"/>
        <v>62.095648934553353</v>
      </c>
      <c r="F1431">
        <f ca="1"/>
        <v>0.61374415064959109</v>
      </c>
    </row>
    <row r="1432" spans="5:6" x14ac:dyDescent="0.3">
      <c r="E1432">
        <f ca="1"/>
        <v>49.80334827309791</v>
      </c>
      <c r="F1432">
        <f ca="1"/>
        <v>0.11918197967261952</v>
      </c>
    </row>
    <row r="1433" spans="5:6" x14ac:dyDescent="0.3">
      <c r="E1433">
        <f ca="1"/>
        <v>58.917264623653324</v>
      </c>
      <c r="F1433">
        <f ca="1"/>
        <v>0.48929685867195388</v>
      </c>
    </row>
    <row r="1434" spans="5:6" x14ac:dyDescent="0.3">
      <c r="E1434">
        <f ca="1"/>
        <v>52.48249240750723</v>
      </c>
      <c r="F1434">
        <f ca="1"/>
        <v>0.21140792911496664</v>
      </c>
    </row>
    <row r="1435" spans="5:6" x14ac:dyDescent="0.3">
      <c r="E1435">
        <f ca="1"/>
        <v>64.084186653421156</v>
      </c>
      <c r="F1435">
        <f ca="1"/>
        <v>0.67974341109027203</v>
      </c>
    </row>
    <row r="1436" spans="5:6" x14ac:dyDescent="0.3">
      <c r="E1436">
        <f ca="1"/>
        <v>53.166378674727945</v>
      </c>
      <c r="F1436">
        <f ca="1"/>
        <v>0.23878395577617734</v>
      </c>
    </row>
    <row r="1437" spans="5:6" x14ac:dyDescent="0.3">
      <c r="E1437">
        <f ca="1"/>
        <v>44.319226062897059</v>
      </c>
      <c r="F1437">
        <f ca="1"/>
        <v>2.1004269029783449E-2</v>
      </c>
    </row>
    <row r="1438" spans="5:6" x14ac:dyDescent="0.3">
      <c r="E1438">
        <f ca="1"/>
        <v>53.042184478397033</v>
      </c>
      <c r="F1438">
        <f ca="1"/>
        <v>0.23372114383383646</v>
      </c>
    </row>
    <row r="1439" spans="5:6" x14ac:dyDescent="0.3">
      <c r="E1439">
        <f ca="1"/>
        <v>54.101816817463501</v>
      </c>
      <c r="F1439">
        <f ca="1"/>
        <v>0.27801207744417528</v>
      </c>
    </row>
    <row r="1440" spans="5:6" x14ac:dyDescent="0.3">
      <c r="E1440">
        <f ca="1"/>
        <v>63.357354319609215</v>
      </c>
      <c r="F1440">
        <f ca="1"/>
        <v>0.65674996857666301</v>
      </c>
    </row>
    <row r="1441" spans="5:6" x14ac:dyDescent="0.3">
      <c r="E1441">
        <f ca="1"/>
        <v>52.782853857922895</v>
      </c>
      <c r="F1441">
        <f ca="1"/>
        <v>0.22327636992375535</v>
      </c>
    </row>
    <row r="1442" spans="5:6" x14ac:dyDescent="0.3">
      <c r="E1442">
        <f ca="1"/>
        <v>97.810479422349232</v>
      </c>
      <c r="F1442">
        <f ca="1"/>
        <v>0.98614009038028905</v>
      </c>
    </row>
    <row r="1443" spans="5:6" x14ac:dyDescent="0.3">
      <c r="E1443">
        <f ca="1"/>
        <v>70.48244376459202</v>
      </c>
      <c r="F1443">
        <f ca="1"/>
        <v>0.82986354654316941</v>
      </c>
    </row>
    <row r="1444" spans="5:6" x14ac:dyDescent="0.3">
      <c r="E1444">
        <f ca="1"/>
        <v>56.343372958994408</v>
      </c>
      <c r="F1444">
        <f ca="1"/>
        <v>0.37672143974348937</v>
      </c>
    </row>
    <row r="1445" spans="5:6" x14ac:dyDescent="0.3">
      <c r="E1445">
        <f ca="1"/>
        <v>63.569410848197471</v>
      </c>
      <c r="F1445">
        <f ca="1"/>
        <v>0.6635933161643941</v>
      </c>
    </row>
    <row r="1446" spans="5:6" x14ac:dyDescent="0.3">
      <c r="E1446">
        <f ca="1"/>
        <v>69.771523821394439</v>
      </c>
      <c r="F1446">
        <f ca="1"/>
        <v>0.81731498140963676</v>
      </c>
    </row>
    <row r="1447" spans="5:6" x14ac:dyDescent="0.3">
      <c r="E1447">
        <f ca="1"/>
        <v>72.778810366983365</v>
      </c>
      <c r="F1447">
        <f ca="1"/>
        <v>0.86475818115781633</v>
      </c>
    </row>
    <row r="1448" spans="5:6" x14ac:dyDescent="0.3">
      <c r="E1448">
        <f ca="1"/>
        <v>56.237812815384778</v>
      </c>
      <c r="F1448">
        <f ca="1"/>
        <v>0.37201587609939474</v>
      </c>
    </row>
    <row r="1449" spans="5:6" x14ac:dyDescent="0.3">
      <c r="E1449">
        <f ca="1"/>
        <v>56.257283541478344</v>
      </c>
      <c r="F1449">
        <f ca="1"/>
        <v>0.37288385941722807</v>
      </c>
    </row>
    <row r="1450" spans="5:6" x14ac:dyDescent="0.3">
      <c r="E1450">
        <f ca="1"/>
        <v>59.307205541156819</v>
      </c>
      <c r="F1450">
        <f ca="1"/>
        <v>0.50564906408108434</v>
      </c>
    </row>
    <row r="1451" spans="5:6" x14ac:dyDescent="0.3">
      <c r="E1451">
        <f ca="1"/>
        <v>62.329834294461904</v>
      </c>
      <c r="F1451">
        <f ca="1"/>
        <v>0.62202047716215658</v>
      </c>
    </row>
    <row r="1452" spans="5:6" x14ac:dyDescent="0.3">
      <c r="E1452">
        <f ca="1"/>
        <v>53.305941956996094</v>
      </c>
      <c r="F1452">
        <f ca="1"/>
        <v>0.24451780054962854</v>
      </c>
    </row>
    <row r="1453" spans="5:6" x14ac:dyDescent="0.3">
      <c r="E1453">
        <f ca="1"/>
        <v>64.861974182385495</v>
      </c>
      <c r="F1453">
        <f ca="1"/>
        <v>0.70290905104137769</v>
      </c>
    </row>
    <row r="1454" spans="5:6" x14ac:dyDescent="0.3">
      <c r="E1454">
        <f ca="1"/>
        <v>122.04233655057877</v>
      </c>
      <c r="F1454">
        <f ca="1"/>
        <v>0.99762256794753168</v>
      </c>
    </row>
    <row r="1455" spans="5:6" x14ac:dyDescent="0.3">
      <c r="E1455">
        <f ca="1"/>
        <v>72.111326340010208</v>
      </c>
      <c r="F1455">
        <f ca="1"/>
        <v>0.85544288530597312</v>
      </c>
    </row>
    <row r="1456" spans="5:6" x14ac:dyDescent="0.3">
      <c r="E1456">
        <f ca="1"/>
        <v>76.989191878973301</v>
      </c>
      <c r="F1456">
        <f ca="1"/>
        <v>0.91076769292497095</v>
      </c>
    </row>
    <row r="1457" spans="5:6" x14ac:dyDescent="0.3">
      <c r="E1457">
        <f ca="1"/>
        <v>88.275524015754684</v>
      </c>
      <c r="F1457">
        <f ca="1"/>
        <v>0.96888126255893425</v>
      </c>
    </row>
    <row r="1458" spans="5:6" x14ac:dyDescent="0.3">
      <c r="E1458">
        <f ca="1"/>
        <v>61.635446468437294</v>
      </c>
      <c r="F1458">
        <f ca="1"/>
        <v>0.59709708781493265</v>
      </c>
    </row>
    <row r="1459" spans="5:6" x14ac:dyDescent="0.3">
      <c r="E1459">
        <f ca="1"/>
        <v>53.583850667814623</v>
      </c>
      <c r="F1459">
        <f ca="1"/>
        <v>0.25606754193077663</v>
      </c>
    </row>
    <row r="1460" spans="5:6" x14ac:dyDescent="0.3">
      <c r="E1460">
        <f ca="1"/>
        <v>49.154254151643769</v>
      </c>
      <c r="F1460">
        <f ca="1"/>
        <v>0.10115147323129128</v>
      </c>
    </row>
    <row r="1461" spans="5:6" x14ac:dyDescent="0.3">
      <c r="E1461">
        <f ca="1"/>
        <v>58.908720260675921</v>
      </c>
      <c r="F1461">
        <f ca="1"/>
        <v>0.48893575319291988</v>
      </c>
    </row>
    <row r="1462" spans="5:6" x14ac:dyDescent="0.3">
      <c r="E1462">
        <f ca="1"/>
        <v>49.22618336282455</v>
      </c>
      <c r="F1462">
        <f ca="1"/>
        <v>0.10305994157295845</v>
      </c>
    </row>
    <row r="1463" spans="5:6" x14ac:dyDescent="0.3">
      <c r="E1463">
        <f ca="1"/>
        <v>71.605740220203302</v>
      </c>
      <c r="F1463">
        <f ca="1"/>
        <v>0.84795111643087184</v>
      </c>
    </row>
    <row r="1464" spans="5:6" x14ac:dyDescent="0.3">
      <c r="E1464">
        <f ca="1"/>
        <v>53.746244294299863</v>
      </c>
      <c r="F1464">
        <f ca="1"/>
        <v>0.26289246485791001</v>
      </c>
    </row>
    <row r="1465" spans="5:6" x14ac:dyDescent="0.3">
      <c r="E1465">
        <f ca="1"/>
        <v>88.901044577584187</v>
      </c>
      <c r="F1465">
        <f ca="1"/>
        <v>0.97055659800676508</v>
      </c>
    </row>
    <row r="1466" spans="5:6" x14ac:dyDescent="0.3">
      <c r="E1466">
        <f ca="1"/>
        <v>73.423782127216882</v>
      </c>
      <c r="F1466">
        <f ca="1"/>
        <v>0.87317169559401864</v>
      </c>
    </row>
    <row r="1467" spans="5:6" x14ac:dyDescent="0.3">
      <c r="E1467">
        <f ca="1"/>
        <v>71.366349924947727</v>
      </c>
      <c r="F1467">
        <f ca="1"/>
        <v>0.8442669546925804</v>
      </c>
    </row>
    <row r="1468" spans="5:6" x14ac:dyDescent="0.3">
      <c r="E1468">
        <f ca="1"/>
        <v>54.7353342454401</v>
      </c>
      <c r="F1468">
        <f ca="1"/>
        <v>0.30545133255226187</v>
      </c>
    </row>
    <row r="1469" spans="5:6" x14ac:dyDescent="0.3">
      <c r="E1469">
        <f ca="1"/>
        <v>52.809365223802331</v>
      </c>
      <c r="F1469">
        <f ca="1"/>
        <v>0.22433598467665486</v>
      </c>
    </row>
    <row r="1470" spans="5:6" x14ac:dyDescent="0.3">
      <c r="E1470">
        <f ca="1"/>
        <v>72.148789151350201</v>
      </c>
      <c r="F1470">
        <f ca="1"/>
        <v>0.85598276408972296</v>
      </c>
    </row>
    <row r="1471" spans="5:6" x14ac:dyDescent="0.3">
      <c r="E1471">
        <f ca="1"/>
        <v>67.554638345711325</v>
      </c>
      <c r="F1471">
        <f ca="1"/>
        <v>0.77206183538251305</v>
      </c>
    </row>
    <row r="1472" spans="5:6" x14ac:dyDescent="0.3">
      <c r="E1472">
        <f ca="1"/>
        <v>54.03714172195091</v>
      </c>
      <c r="F1472">
        <f ca="1"/>
        <v>0.27524514747297535</v>
      </c>
    </row>
    <row r="1473" spans="5:6" x14ac:dyDescent="0.3">
      <c r="E1473">
        <f ca="1"/>
        <v>71.608635813583817</v>
      </c>
      <c r="F1473">
        <f ca="1"/>
        <v>0.84799513224398582</v>
      </c>
    </row>
    <row r="1474" spans="5:6" x14ac:dyDescent="0.3">
      <c r="E1474">
        <f ca="1"/>
        <v>67.84983140073318</v>
      </c>
      <c r="F1474">
        <f ca="1"/>
        <v>0.77865886911539017</v>
      </c>
    </row>
    <row r="1475" spans="5:6" x14ac:dyDescent="0.3">
      <c r="E1475">
        <f ca="1"/>
        <v>64.028863956153231</v>
      </c>
      <c r="F1475">
        <f ca="1"/>
        <v>0.6780391398077843</v>
      </c>
    </row>
    <row r="1476" spans="5:6" x14ac:dyDescent="0.3">
      <c r="E1476">
        <f ca="1"/>
        <v>53.725738253832503</v>
      </c>
      <c r="F1476">
        <f ca="1"/>
        <v>0.2620277298451561</v>
      </c>
    </row>
    <row r="1477" spans="5:6" x14ac:dyDescent="0.3">
      <c r="E1477">
        <f ca="1"/>
        <v>79.422968717572445</v>
      </c>
      <c r="F1477">
        <f ca="1"/>
        <v>0.92949348594855652</v>
      </c>
    </row>
    <row r="1478" spans="5:6" x14ac:dyDescent="0.3">
      <c r="E1478">
        <f ca="1"/>
        <v>95.118823087207105</v>
      </c>
      <c r="F1478">
        <f ca="1"/>
        <v>0.98271355324413912</v>
      </c>
    </row>
    <row r="1479" spans="5:6" x14ac:dyDescent="0.3">
      <c r="E1479">
        <f ca="1"/>
        <v>51.29038349533154</v>
      </c>
      <c r="F1479">
        <f ca="1"/>
        <v>0.16708823929526814</v>
      </c>
    </row>
    <row r="1480" spans="5:6" x14ac:dyDescent="0.3">
      <c r="E1480">
        <f ca="1"/>
        <v>66.455303018461564</v>
      </c>
      <c r="F1480">
        <f ca="1"/>
        <v>0.74583225485196014</v>
      </c>
    </row>
    <row r="1481" spans="5:6" x14ac:dyDescent="0.3">
      <c r="E1481">
        <f ca="1"/>
        <v>77.730052488443036</v>
      </c>
      <c r="F1481">
        <f ca="1"/>
        <v>0.91697742701603935</v>
      </c>
    </row>
    <row r="1482" spans="5:6" x14ac:dyDescent="0.3">
      <c r="E1482">
        <f ca="1"/>
        <v>57.652602024752362</v>
      </c>
      <c r="F1482">
        <f ca="1"/>
        <v>0.43474588028159922</v>
      </c>
    </row>
    <row r="1483" spans="5:6" x14ac:dyDescent="0.3">
      <c r="E1483">
        <f ca="1"/>
        <v>98.580231902539012</v>
      </c>
      <c r="F1483">
        <f ca="1"/>
        <v>0.98697524556875593</v>
      </c>
    </row>
    <row r="1484" spans="5:6" x14ac:dyDescent="0.3">
      <c r="E1484">
        <f ca="1"/>
        <v>65.642025554459167</v>
      </c>
      <c r="F1484">
        <f ca="1"/>
        <v>0.72467065673122699</v>
      </c>
    </row>
    <row r="1485" spans="5:6" x14ac:dyDescent="0.3">
      <c r="E1485">
        <f ca="1"/>
        <v>56.293666691802656</v>
      </c>
      <c r="F1485">
        <f ca="1"/>
        <v>0.37450574947340992</v>
      </c>
    </row>
    <row r="1486" spans="5:6" x14ac:dyDescent="0.3">
      <c r="E1486">
        <f ca="1"/>
        <v>54.425116148941413</v>
      </c>
      <c r="F1486">
        <f ca="1"/>
        <v>0.2919440763521024</v>
      </c>
    </row>
    <row r="1487" spans="5:6" x14ac:dyDescent="0.3">
      <c r="E1487">
        <f ca="1"/>
        <v>46.131266065262508</v>
      </c>
      <c r="F1487">
        <f ca="1"/>
        <v>4.080884026726446E-2</v>
      </c>
    </row>
    <row r="1488" spans="5:6" x14ac:dyDescent="0.3">
      <c r="E1488">
        <f ca="1"/>
        <v>57.577663697694128</v>
      </c>
      <c r="F1488">
        <f ca="1"/>
        <v>0.4314551124682704</v>
      </c>
    </row>
    <row r="1489" spans="5:6" x14ac:dyDescent="0.3">
      <c r="E1489">
        <f ca="1"/>
        <v>59.46319585917378</v>
      </c>
      <c r="F1489">
        <f ca="1"/>
        <v>0.51211737935959278</v>
      </c>
    </row>
    <row r="1490" spans="5:6" x14ac:dyDescent="0.3">
      <c r="E1490">
        <f ca="1"/>
        <v>60.517677993577138</v>
      </c>
      <c r="F1490">
        <f ca="1"/>
        <v>0.55462398904625043</v>
      </c>
    </row>
    <row r="1491" spans="5:6" x14ac:dyDescent="0.3">
      <c r="E1491">
        <f ca="1"/>
        <v>52.450040917068954</v>
      </c>
      <c r="F1491">
        <f ca="1"/>
        <v>0.21014113152860139</v>
      </c>
    </row>
    <row r="1492" spans="5:6" x14ac:dyDescent="0.3">
      <c r="E1492">
        <f ca="1"/>
        <v>62.706779813520775</v>
      </c>
      <c r="F1492">
        <f ca="1"/>
        <v>0.63506210174833055</v>
      </c>
    </row>
    <row r="1493" spans="5:6" x14ac:dyDescent="0.3">
      <c r="E1493">
        <f ca="1"/>
        <v>53.115507340340415</v>
      </c>
      <c r="F1493">
        <f ca="1"/>
        <v>0.23670556967752013</v>
      </c>
    </row>
    <row r="1494" spans="5:6" x14ac:dyDescent="0.3">
      <c r="E1494">
        <f ca="1"/>
        <v>45.361416913487986</v>
      </c>
      <c r="F1494">
        <f ca="1"/>
        <v>3.1124905207271434E-2</v>
      </c>
    </row>
    <row r="1495" spans="5:6" x14ac:dyDescent="0.3">
      <c r="E1495">
        <f ca="1"/>
        <v>133.88682918733477</v>
      </c>
      <c r="F1495">
        <f ca="1"/>
        <v>0.99886590373997575</v>
      </c>
    </row>
    <row r="1496" spans="5:6" x14ac:dyDescent="0.3">
      <c r="E1496">
        <f ca="1"/>
        <v>52.282397523580215</v>
      </c>
      <c r="F1496">
        <f ca="1"/>
        <v>0.20364698641883677</v>
      </c>
    </row>
    <row r="1497" spans="5:6" x14ac:dyDescent="0.3">
      <c r="E1497">
        <f ca="1"/>
        <v>62.697504889403888</v>
      </c>
      <c r="F1497">
        <f ca="1"/>
        <v>0.63474537547417498</v>
      </c>
    </row>
    <row r="1498" spans="5:6" x14ac:dyDescent="0.3">
      <c r="E1498">
        <f ca="1"/>
        <v>58.401128490074569</v>
      </c>
      <c r="F1498">
        <f ca="1"/>
        <v>0.46728581047679479</v>
      </c>
    </row>
    <row r="1499" spans="5:6" x14ac:dyDescent="0.3">
      <c r="E1499">
        <f ca="1"/>
        <v>60.480003984010288</v>
      </c>
      <c r="F1499">
        <f ca="1"/>
        <v>0.55314426153476315</v>
      </c>
    </row>
    <row r="1500" spans="5:6" x14ac:dyDescent="0.3">
      <c r="E1500">
        <f ca="1"/>
        <v>78.187044649656528</v>
      </c>
      <c r="F1500">
        <f ca="1"/>
        <v>0.9205758151351191</v>
      </c>
    </row>
    <row r="1501" spans="5:6" x14ac:dyDescent="0.3">
      <c r="E1501">
        <f ca="1"/>
        <v>77.911534149025428</v>
      </c>
      <c r="F1501">
        <f ca="1"/>
        <v>0.91842693586951007</v>
      </c>
    </row>
    <row r="1502" spans="5:6" x14ac:dyDescent="0.3">
      <c r="E1502">
        <f ca="1"/>
        <v>61.190418802298439</v>
      </c>
      <c r="F1502">
        <f ca="1"/>
        <v>0.58052557241450575</v>
      </c>
    </row>
    <row r="1503" spans="5:6" x14ac:dyDescent="0.3">
      <c r="E1503">
        <f ca="1"/>
        <v>53.108923809070319</v>
      </c>
      <c r="F1503">
        <f ca="1"/>
        <v>0.2364370580221862</v>
      </c>
    </row>
    <row r="1504" spans="5:6" x14ac:dyDescent="0.3">
      <c r="E1504">
        <f ca="1"/>
        <v>67.34719819143497</v>
      </c>
      <c r="F1504">
        <f ca="1"/>
        <v>0.76731497462174436</v>
      </c>
    </row>
    <row r="1505" spans="5:6" x14ac:dyDescent="0.3">
      <c r="E1505">
        <f ca="1"/>
        <v>57.264165310353945</v>
      </c>
      <c r="F1505">
        <f ca="1"/>
        <v>0.41763651538660052</v>
      </c>
    </row>
    <row r="1506" spans="5:6" x14ac:dyDescent="0.3">
      <c r="E1506">
        <f ca="1"/>
        <v>89.629964546137813</v>
      </c>
      <c r="F1506">
        <f ca="1"/>
        <v>0.9723840497830103</v>
      </c>
    </row>
    <row r="1507" spans="5:6" x14ac:dyDescent="0.3">
      <c r="E1507">
        <f ca="1"/>
        <v>65.055721984585432</v>
      </c>
      <c r="F1507">
        <f ca="1"/>
        <v>0.7084504290309851</v>
      </c>
    </row>
    <row r="1508" spans="5:6" x14ac:dyDescent="0.3">
      <c r="E1508">
        <f ca="1"/>
        <v>60.207546098756069</v>
      </c>
      <c r="F1508">
        <f ca="1"/>
        <v>0.542353999484809</v>
      </c>
    </row>
    <row r="1509" spans="5:6" x14ac:dyDescent="0.3">
      <c r="E1509">
        <f ca="1"/>
        <v>59.131496703794426</v>
      </c>
      <c r="F1509">
        <f ca="1"/>
        <v>0.49831220222722</v>
      </c>
    </row>
    <row r="1510" spans="5:6" x14ac:dyDescent="0.3">
      <c r="E1510">
        <f ca="1"/>
        <v>85.936074248248346</v>
      </c>
      <c r="F1510">
        <f ca="1"/>
        <v>0.96161432918236234</v>
      </c>
    </row>
    <row r="1511" spans="5:6" x14ac:dyDescent="0.3">
      <c r="E1511">
        <f ca="1"/>
        <v>54.27926322085974</v>
      </c>
      <c r="F1511">
        <f ca="1"/>
        <v>0.28563890201294995</v>
      </c>
    </row>
    <row r="1512" spans="5:6" x14ac:dyDescent="0.3">
      <c r="E1512">
        <f ca="1"/>
        <v>52.515880940250469</v>
      </c>
      <c r="F1512">
        <f ca="1"/>
        <v>0.21271452810745659</v>
      </c>
    </row>
    <row r="1513" spans="5:6" x14ac:dyDescent="0.3">
      <c r="E1513">
        <f ca="1"/>
        <v>59.161903153830309</v>
      </c>
      <c r="F1513">
        <f ca="1"/>
        <v>0.49958561880447255</v>
      </c>
    </row>
    <row r="1514" spans="5:6" x14ac:dyDescent="0.3">
      <c r="E1514">
        <f ca="1"/>
        <v>109.72218502586423</v>
      </c>
      <c r="F1514">
        <f ca="1"/>
        <v>0.99444207686922526</v>
      </c>
    </row>
    <row r="1515" spans="5:6" x14ac:dyDescent="0.3">
      <c r="E1515">
        <f ca="1"/>
        <v>66.318268414992403</v>
      </c>
      <c r="F1515">
        <f ca="1"/>
        <v>0.74237352644875443</v>
      </c>
    </row>
    <row r="1516" spans="5:6" x14ac:dyDescent="0.3">
      <c r="E1516">
        <f ca="1"/>
        <v>73.017144904636055</v>
      </c>
      <c r="F1516">
        <f ca="1"/>
        <v>0.86793254714579959</v>
      </c>
    </row>
    <row r="1517" spans="5:6" x14ac:dyDescent="0.3">
      <c r="E1517">
        <f ca="1"/>
        <v>64.221245622511958</v>
      </c>
      <c r="F1517">
        <f ca="1"/>
        <v>0.68393318379418311</v>
      </c>
    </row>
    <row r="1518" spans="5:6" x14ac:dyDescent="0.3">
      <c r="E1518">
        <f ca="1"/>
        <v>56.616938561147144</v>
      </c>
      <c r="F1518">
        <f ca="1"/>
        <v>0.3889095661585536</v>
      </c>
    </row>
    <row r="1519" spans="5:6" x14ac:dyDescent="0.3">
      <c r="E1519">
        <f ca="1"/>
        <v>58.391437081617958</v>
      </c>
      <c r="F1519">
        <f ca="1"/>
        <v>0.46686886774209485</v>
      </c>
    </row>
    <row r="1520" spans="5:6" x14ac:dyDescent="0.3">
      <c r="E1520">
        <f ca="1"/>
        <v>62.888886314866731</v>
      </c>
      <c r="F1520">
        <f ca="1"/>
        <v>0.64123800247556406</v>
      </c>
    </row>
    <row r="1521" spans="5:6" x14ac:dyDescent="0.3">
      <c r="E1521">
        <f ca="1"/>
        <v>64.759415618664491</v>
      </c>
      <c r="F1521">
        <f ca="1"/>
        <v>0.69993897878750966</v>
      </c>
    </row>
    <row r="1522" spans="5:6" x14ac:dyDescent="0.3">
      <c r="E1522">
        <f ca="1"/>
        <v>55.53571962815198</v>
      </c>
      <c r="F1522">
        <f ca="1"/>
        <v>0.34075720766092971</v>
      </c>
    </row>
    <row r="1523" spans="5:6" x14ac:dyDescent="0.3">
      <c r="E1523">
        <f ca="1"/>
        <v>60.376263713526534</v>
      </c>
      <c r="F1523">
        <f ca="1"/>
        <v>0.54905409747815859</v>
      </c>
    </row>
    <row r="1524" spans="5:6" x14ac:dyDescent="0.3">
      <c r="E1524">
        <f ca="1"/>
        <v>61.65489872721264</v>
      </c>
      <c r="F1524">
        <f ca="1"/>
        <v>0.59781090834796813</v>
      </c>
    </row>
    <row r="1525" spans="5:6" x14ac:dyDescent="0.3">
      <c r="E1525">
        <f ca="1"/>
        <v>45.948798151566521</v>
      </c>
      <c r="F1525">
        <f ca="1"/>
        <v>3.8328323835120637E-2</v>
      </c>
    </row>
    <row r="1526" spans="5:6" x14ac:dyDescent="0.3">
      <c r="E1526">
        <f ca="1"/>
        <v>49.835373775974354</v>
      </c>
      <c r="F1526">
        <f ca="1"/>
        <v>0.12011831642288047</v>
      </c>
    </row>
    <row r="1527" spans="5:6" x14ac:dyDescent="0.3">
      <c r="E1527">
        <f ca="1"/>
        <v>52.948334275009209</v>
      </c>
      <c r="F1527">
        <f ca="1"/>
        <v>0.22992099608018354</v>
      </c>
    </row>
    <row r="1528" spans="5:6" x14ac:dyDescent="0.3">
      <c r="E1528">
        <f ca="1"/>
        <v>65.88414616284102</v>
      </c>
      <c r="F1528">
        <f ca="1"/>
        <v>0.73113132486885446</v>
      </c>
    </row>
    <row r="1529" spans="5:6" x14ac:dyDescent="0.3">
      <c r="E1529">
        <f ca="1"/>
        <v>52.162104361249376</v>
      </c>
      <c r="F1529">
        <f ca="1"/>
        <v>0.19904009439676873</v>
      </c>
    </row>
    <row r="1530" spans="5:6" x14ac:dyDescent="0.3">
      <c r="E1530">
        <f ca="1"/>
        <v>50.837398530057023</v>
      </c>
      <c r="F1530">
        <f ca="1"/>
        <v>0.15156415671066661</v>
      </c>
    </row>
    <row r="1531" spans="5:6" x14ac:dyDescent="0.3">
      <c r="E1531">
        <f ca="1"/>
        <v>54.029653351773987</v>
      </c>
      <c r="F1531">
        <f ca="1"/>
        <v>0.27492524248803357</v>
      </c>
    </row>
    <row r="1532" spans="5:6" x14ac:dyDescent="0.3">
      <c r="E1532">
        <f ca="1"/>
        <v>86.964070600886245</v>
      </c>
      <c r="F1532">
        <f ca="1"/>
        <v>0.96501576253248122</v>
      </c>
    </row>
    <row r="1533" spans="5:6" x14ac:dyDescent="0.3">
      <c r="E1533">
        <f ca="1"/>
        <v>51.849715428002149</v>
      </c>
      <c r="F1533">
        <f ca="1"/>
        <v>0.18729243232133719</v>
      </c>
    </row>
    <row r="1534" spans="5:6" x14ac:dyDescent="0.3">
      <c r="E1534">
        <f ca="1"/>
        <v>76.305748797681076</v>
      </c>
      <c r="F1534">
        <f ca="1"/>
        <v>0.90459844265094869</v>
      </c>
    </row>
    <row r="1535" spans="5:6" x14ac:dyDescent="0.3">
      <c r="E1535">
        <f ca="1"/>
        <v>66.980426126869091</v>
      </c>
      <c r="F1535">
        <f ca="1"/>
        <v>0.75869392218049969</v>
      </c>
    </row>
    <row r="1536" spans="5:6" x14ac:dyDescent="0.3">
      <c r="E1536">
        <f ca="1"/>
        <v>62.344102296230453</v>
      </c>
      <c r="F1536">
        <f ca="1"/>
        <v>0.6225204299121142</v>
      </c>
    </row>
    <row r="1537" spans="5:6" x14ac:dyDescent="0.3">
      <c r="E1537">
        <f ca="1"/>
        <v>62.533035588580518</v>
      </c>
      <c r="F1537">
        <f ca="1"/>
        <v>0.62909397143320478</v>
      </c>
    </row>
    <row r="1538" spans="5:6" x14ac:dyDescent="0.3">
      <c r="E1538">
        <f ca="1"/>
        <v>66.525135695625238</v>
      </c>
      <c r="F1538">
        <f ca="1"/>
        <v>0.74757838747714644</v>
      </c>
    </row>
    <row r="1539" spans="5:6" x14ac:dyDescent="0.3">
      <c r="E1539">
        <f ca="1"/>
        <v>68.779427837148972</v>
      </c>
      <c r="F1539">
        <f ca="1"/>
        <v>0.7982600166059387</v>
      </c>
    </row>
    <row r="1540" spans="5:6" x14ac:dyDescent="0.3">
      <c r="E1540">
        <f ca="1"/>
        <v>68.952901027778424</v>
      </c>
      <c r="F1540">
        <f ca="1"/>
        <v>0.80172692035199911</v>
      </c>
    </row>
    <row r="1541" spans="5:6" x14ac:dyDescent="0.3">
      <c r="E1541">
        <f ca="1"/>
        <v>57.22272902195261</v>
      </c>
      <c r="F1541">
        <f ca="1"/>
        <v>0.41580442740038959</v>
      </c>
    </row>
    <row r="1542" spans="5:6" x14ac:dyDescent="0.3">
      <c r="E1542">
        <f ca="1"/>
        <v>69.441319376932668</v>
      </c>
      <c r="F1542">
        <f ca="1"/>
        <v>0.81117804320205855</v>
      </c>
    </row>
    <row r="1543" spans="5:6" x14ac:dyDescent="0.3">
      <c r="E1543">
        <f ca="1"/>
        <v>57.020308763245467</v>
      </c>
      <c r="F1543">
        <f ca="1"/>
        <v>0.40683847610469992</v>
      </c>
    </row>
    <row r="1544" spans="5:6" x14ac:dyDescent="0.3">
      <c r="E1544">
        <f ca="1"/>
        <v>53.615847447202277</v>
      </c>
      <c r="F1544">
        <f ca="1"/>
        <v>0.257408013247797</v>
      </c>
    </row>
    <row r="1545" spans="5:6" x14ac:dyDescent="0.3">
      <c r="E1545">
        <f ca="1"/>
        <v>47.826721954871068</v>
      </c>
      <c r="F1545">
        <f ca="1"/>
        <v>6.9958675501648054E-2</v>
      </c>
    </row>
    <row r="1546" spans="5:6" x14ac:dyDescent="0.3">
      <c r="E1546">
        <f ca="1"/>
        <v>53.55114799413424</v>
      </c>
      <c r="F1546">
        <f ca="1"/>
        <v>0.25469971261247737</v>
      </c>
    </row>
    <row r="1547" spans="5:6" x14ac:dyDescent="0.3">
      <c r="E1547">
        <f ca="1"/>
        <v>62.579681927128483</v>
      </c>
      <c r="F1547">
        <f ca="1"/>
        <v>0.63070353160243631</v>
      </c>
    </row>
    <row r="1548" spans="5:6" x14ac:dyDescent="0.3">
      <c r="E1548">
        <f ca="1"/>
        <v>57.230206802758865</v>
      </c>
      <c r="F1548">
        <f ca="1"/>
        <v>0.41613514241016408</v>
      </c>
    </row>
    <row r="1549" spans="5:6" x14ac:dyDescent="0.3">
      <c r="E1549">
        <f ca="1"/>
        <v>64.241397060023232</v>
      </c>
      <c r="F1549">
        <f ca="1"/>
        <v>0.6845452987925319</v>
      </c>
    </row>
    <row r="1550" spans="5:6" x14ac:dyDescent="0.3">
      <c r="E1550">
        <f ca="1"/>
        <v>56.250945886085816</v>
      </c>
      <c r="F1550">
        <f ca="1"/>
        <v>0.37260133459883099</v>
      </c>
    </row>
    <row r="1551" spans="5:6" x14ac:dyDescent="0.3">
      <c r="E1551">
        <f ca="1"/>
        <v>50.532965851434064</v>
      </c>
      <c r="F1551">
        <f ca="1"/>
        <v>0.14157807202534126</v>
      </c>
    </row>
    <row r="1552" spans="5:6" x14ac:dyDescent="0.3">
      <c r="E1552">
        <f ca="1"/>
        <v>70.062441403078623</v>
      </c>
      <c r="F1552">
        <f ca="1"/>
        <v>0.82255778095139964</v>
      </c>
    </row>
    <row r="1553" spans="5:6" x14ac:dyDescent="0.3">
      <c r="E1553">
        <f ca="1"/>
        <v>56.488009364889855</v>
      </c>
      <c r="F1553">
        <f ca="1"/>
        <v>0.38316714957016856</v>
      </c>
    </row>
    <row r="1554" spans="5:6" x14ac:dyDescent="0.3">
      <c r="E1554">
        <f ca="1"/>
        <v>77.874124732119185</v>
      </c>
      <c r="F1554">
        <f ca="1"/>
        <v>0.91813037904596517</v>
      </c>
    </row>
    <row r="1555" spans="5:6" x14ac:dyDescent="0.3">
      <c r="E1555">
        <f ca="1"/>
        <v>66.784553926408009</v>
      </c>
      <c r="F1555">
        <f ca="1"/>
        <v>0.75396865137702418</v>
      </c>
    </row>
    <row r="1556" spans="5:6" x14ac:dyDescent="0.3">
      <c r="E1556">
        <f ca="1"/>
        <v>66.319587445079662</v>
      </c>
      <c r="F1556">
        <f ca="1"/>
        <v>0.7424070228541414</v>
      </c>
    </row>
    <row r="1557" spans="5:6" x14ac:dyDescent="0.3">
      <c r="E1557">
        <f ca="1"/>
        <v>49.951008759175053</v>
      </c>
      <c r="F1557">
        <f ca="1"/>
        <v>0.12353530819224789</v>
      </c>
    </row>
    <row r="1558" spans="5:6" x14ac:dyDescent="0.3">
      <c r="E1558">
        <f ca="1"/>
        <v>64.114261574783356</v>
      </c>
      <c r="F1558">
        <f ca="1"/>
        <v>0.68066673532210875</v>
      </c>
    </row>
    <row r="1559" spans="5:6" x14ac:dyDescent="0.3">
      <c r="E1559">
        <f ca="1"/>
        <v>49.793944555790041</v>
      </c>
      <c r="F1559">
        <f ca="1"/>
        <v>0.11890786816676417</v>
      </c>
    </row>
    <row r="1560" spans="5:6" x14ac:dyDescent="0.3">
      <c r="E1560">
        <f ca="1"/>
        <v>43.308899553947754</v>
      </c>
      <c r="F1560">
        <f ca="1"/>
        <v>1.3930286750174612E-2</v>
      </c>
    </row>
    <row r="1561" spans="5:6" x14ac:dyDescent="0.3">
      <c r="E1561">
        <f ca="1"/>
        <v>56.893550179545429</v>
      </c>
      <c r="F1561">
        <f ca="1"/>
        <v>0.40121198032482425</v>
      </c>
    </row>
    <row r="1562" spans="5:6" x14ac:dyDescent="0.3">
      <c r="E1562">
        <f ca="1"/>
        <v>69.009771481493459</v>
      </c>
      <c r="F1562">
        <f ca="1"/>
        <v>0.80285078898834494</v>
      </c>
    </row>
    <row r="1563" spans="5:6" x14ac:dyDescent="0.3">
      <c r="E1563">
        <f ca="1"/>
        <v>125.25441745652826</v>
      </c>
      <c r="F1563">
        <f ca="1"/>
        <v>0.99806813370982295</v>
      </c>
    </row>
    <row r="1564" spans="5:6" x14ac:dyDescent="0.3">
      <c r="E1564">
        <f ca="1"/>
        <v>72.533212111557489</v>
      </c>
      <c r="F1564">
        <f ca="1"/>
        <v>0.86140462159190212</v>
      </c>
    </row>
    <row r="1565" spans="5:6" x14ac:dyDescent="0.3">
      <c r="E1565">
        <f ca="1"/>
        <v>73.564810047096998</v>
      </c>
      <c r="F1565">
        <f ca="1"/>
        <v>0.8749379407875929</v>
      </c>
    </row>
    <row r="1566" spans="5:6" x14ac:dyDescent="0.3">
      <c r="E1566">
        <f ca="1"/>
        <v>58.841696051289425</v>
      </c>
      <c r="F1566">
        <f ca="1"/>
        <v>0.48609915402129417</v>
      </c>
    </row>
    <row r="1567" spans="5:6" x14ac:dyDescent="0.3">
      <c r="E1567">
        <f ca="1"/>
        <v>75.189161723745841</v>
      </c>
      <c r="F1567">
        <f ca="1"/>
        <v>0.89352499683197739</v>
      </c>
    </row>
    <row r="1568" spans="5:6" x14ac:dyDescent="0.3">
      <c r="E1568">
        <f ca="1"/>
        <v>69.946662244517782</v>
      </c>
      <c r="F1568">
        <f ca="1"/>
        <v>0.82048940584977104</v>
      </c>
    </row>
    <row r="1569" spans="5:6" x14ac:dyDescent="0.3">
      <c r="E1569">
        <f ca="1"/>
        <v>61.432708711331152</v>
      </c>
      <c r="F1569">
        <f ca="1"/>
        <v>0.58960466723500637</v>
      </c>
    </row>
    <row r="1570" spans="5:6" x14ac:dyDescent="0.3">
      <c r="E1570">
        <f ca="1"/>
        <v>64.040614007687196</v>
      </c>
      <c r="F1570">
        <f ca="1"/>
        <v>0.67840174286462729</v>
      </c>
    </row>
    <row r="1571" spans="5:6" x14ac:dyDescent="0.3">
      <c r="E1571">
        <f ca="1"/>
        <v>76.11331164107861</v>
      </c>
      <c r="F1571">
        <f ca="1"/>
        <v>0.90278064384865142</v>
      </c>
    </row>
    <row r="1572" spans="5:6" x14ac:dyDescent="0.3">
      <c r="E1572">
        <f ca="1"/>
        <v>57.139486135243445</v>
      </c>
      <c r="F1572">
        <f ca="1"/>
        <v>0.41212037727707462</v>
      </c>
    </row>
    <row r="1573" spans="5:6" x14ac:dyDescent="0.3">
      <c r="E1573">
        <f ca="1"/>
        <v>67.114382553399437</v>
      </c>
      <c r="F1573">
        <f ca="1"/>
        <v>0.76187668846794776</v>
      </c>
    </row>
    <row r="1574" spans="5:6" x14ac:dyDescent="0.3">
      <c r="E1574">
        <f ca="1"/>
        <v>56.454321466433967</v>
      </c>
      <c r="F1574">
        <f ca="1"/>
        <v>0.38166612940176514</v>
      </c>
    </row>
    <row r="1575" spans="5:6" x14ac:dyDescent="0.3">
      <c r="E1575">
        <f ca="1"/>
        <v>49.69826828064717</v>
      </c>
      <c r="F1575">
        <f ca="1"/>
        <v>0.11614036695289472</v>
      </c>
    </row>
    <row r="1576" spans="5:6" x14ac:dyDescent="0.3">
      <c r="E1576">
        <f ca="1"/>
        <v>50.940988149284991</v>
      </c>
      <c r="F1576">
        <f ca="1"/>
        <v>0.15504519662772898</v>
      </c>
    </row>
    <row r="1577" spans="5:6" x14ac:dyDescent="0.3">
      <c r="E1577">
        <f ca="1"/>
        <v>51.34954345577961</v>
      </c>
      <c r="F1577">
        <f ca="1"/>
        <v>0.16917246031703312</v>
      </c>
    </row>
    <row r="1578" spans="5:6" x14ac:dyDescent="0.3">
      <c r="E1578">
        <f ca="1"/>
        <v>76.363736576153357</v>
      </c>
      <c r="F1578">
        <f ca="1"/>
        <v>0.9051391005931404</v>
      </c>
    </row>
    <row r="1579" spans="5:6" x14ac:dyDescent="0.3">
      <c r="E1579">
        <f ca="1"/>
        <v>78.213346046312935</v>
      </c>
      <c r="F1579">
        <f ca="1"/>
        <v>0.92077775527409988</v>
      </c>
    </row>
    <row r="1580" spans="5:6" x14ac:dyDescent="0.3">
      <c r="E1580">
        <f ca="1"/>
        <v>49.150462589565777</v>
      </c>
      <c r="F1580">
        <f ca="1"/>
        <v>0.10105149620792162</v>
      </c>
    </row>
    <row r="1581" spans="5:6" x14ac:dyDescent="0.3">
      <c r="E1581">
        <f ca="1"/>
        <v>56.305430950187599</v>
      </c>
      <c r="F1581">
        <f ca="1"/>
        <v>0.37503016414034868</v>
      </c>
    </row>
    <row r="1582" spans="5:6" x14ac:dyDescent="0.3">
      <c r="E1582">
        <f ca="1"/>
        <v>43.814378206104635</v>
      </c>
      <c r="F1582">
        <f ca="1"/>
        <v>1.7169761380570189E-2</v>
      </c>
    </row>
    <row r="1583" spans="5:6" x14ac:dyDescent="0.3">
      <c r="E1583">
        <f ca="1"/>
        <v>57.534911067062033</v>
      </c>
      <c r="F1583">
        <f ca="1"/>
        <v>0.42957543323384417</v>
      </c>
    </row>
    <row r="1584" spans="5:6" x14ac:dyDescent="0.3">
      <c r="E1584">
        <f ca="1"/>
        <v>57.963105807406734</v>
      </c>
      <c r="F1584">
        <f ca="1"/>
        <v>0.44832179064881728</v>
      </c>
    </row>
    <row r="1585" spans="5:6" x14ac:dyDescent="0.3">
      <c r="E1585">
        <f ca="1"/>
        <v>55.269630792901815</v>
      </c>
      <c r="F1585">
        <f ca="1"/>
        <v>0.32896287275598723</v>
      </c>
    </row>
    <row r="1586" spans="5:6" x14ac:dyDescent="0.3">
      <c r="E1586">
        <f ca="1"/>
        <v>46.401245470569087</v>
      </c>
      <c r="F1586">
        <f ca="1"/>
        <v>4.470070163641323E-2</v>
      </c>
    </row>
    <row r="1587" spans="5:6" x14ac:dyDescent="0.3">
      <c r="E1587">
        <f ca="1"/>
        <v>65.111500068907731</v>
      </c>
      <c r="F1587">
        <f ca="1"/>
        <v>0.71002894286499929</v>
      </c>
    </row>
    <row r="1588" spans="5:6" x14ac:dyDescent="0.3">
      <c r="E1588">
        <f ca="1"/>
        <v>75.429880568975591</v>
      </c>
      <c r="F1588">
        <f ca="1"/>
        <v>0.89602227065094875</v>
      </c>
    </row>
    <row r="1589" spans="5:6" x14ac:dyDescent="0.3">
      <c r="E1589">
        <f ca="1"/>
        <v>63.004503541266509</v>
      </c>
      <c r="F1589">
        <f ca="1"/>
        <v>0.64511666376626597</v>
      </c>
    </row>
    <row r="1590" spans="5:6" x14ac:dyDescent="0.3">
      <c r="E1590">
        <f ca="1"/>
        <v>51.359304022229502</v>
      </c>
      <c r="F1590">
        <f ca="1"/>
        <v>0.16951755789980794</v>
      </c>
    </row>
    <row r="1591" spans="5:6" x14ac:dyDescent="0.3">
      <c r="E1591">
        <f ca="1"/>
        <v>55.9001670716872</v>
      </c>
      <c r="F1591">
        <f ca="1"/>
        <v>0.35696800859043321</v>
      </c>
    </row>
    <row r="1592" spans="5:6" x14ac:dyDescent="0.3">
      <c r="E1592">
        <f ca="1"/>
        <v>76.739882969195634</v>
      </c>
      <c r="F1592">
        <f ca="1"/>
        <v>0.90856796568216214</v>
      </c>
    </row>
    <row r="1593" spans="5:6" x14ac:dyDescent="0.3">
      <c r="E1593">
        <f ca="1"/>
        <v>57.300967595975628</v>
      </c>
      <c r="F1593">
        <f ca="1"/>
        <v>0.41926269269459077</v>
      </c>
    </row>
    <row r="1594" spans="5:6" x14ac:dyDescent="0.3">
      <c r="E1594">
        <f ca="1"/>
        <v>64.429213110780154</v>
      </c>
      <c r="F1594">
        <f ca="1"/>
        <v>0.69020239768691016</v>
      </c>
    </row>
    <row r="1595" spans="5:6" x14ac:dyDescent="0.3">
      <c r="E1595">
        <f ca="1"/>
        <v>62.660960476808711</v>
      </c>
      <c r="F1595">
        <f ca="1"/>
        <v>0.63349537982312121</v>
      </c>
    </row>
    <row r="1596" spans="5:6" x14ac:dyDescent="0.3">
      <c r="E1596">
        <f ca="1"/>
        <v>77.008331877076643</v>
      </c>
      <c r="F1596">
        <f ca="1"/>
        <v>0.91093422172303173</v>
      </c>
    </row>
    <row r="1597" spans="5:6" x14ac:dyDescent="0.3">
      <c r="E1597">
        <f ca="1"/>
        <v>61.232555404393921</v>
      </c>
      <c r="F1597">
        <f ca="1"/>
        <v>0.58211419842546552</v>
      </c>
    </row>
    <row r="1598" spans="5:6" x14ac:dyDescent="0.3">
      <c r="E1598">
        <f ca="1"/>
        <v>53.441105003211497</v>
      </c>
      <c r="F1598">
        <f ca="1"/>
        <v>0.25011383692198874</v>
      </c>
    </row>
    <row r="1599" spans="5:6" x14ac:dyDescent="0.3">
      <c r="E1599">
        <f ca="1"/>
        <v>66.748574925483553</v>
      </c>
      <c r="F1599">
        <f ca="1"/>
        <v>0.75309140094636318</v>
      </c>
    </row>
    <row r="1600" spans="5:6" x14ac:dyDescent="0.3">
      <c r="E1600">
        <f ca="1"/>
        <v>51.609793961632931</v>
      </c>
      <c r="F1600">
        <f ca="1"/>
        <v>0.17849126313672228</v>
      </c>
    </row>
    <row r="1601" spans="5:6" x14ac:dyDescent="0.3">
      <c r="E1601">
        <f ca="1"/>
        <v>66.155485158828498</v>
      </c>
      <c r="F1601">
        <f ca="1"/>
        <v>0.73820904789702835</v>
      </c>
    </row>
    <row r="1602" spans="5:6" x14ac:dyDescent="0.3">
      <c r="E1602">
        <f ca="1"/>
        <v>63.200264209847226</v>
      </c>
      <c r="F1602">
        <f ca="1"/>
        <v>0.6516087691288347</v>
      </c>
    </row>
    <row r="1603" spans="5:6" x14ac:dyDescent="0.3">
      <c r="E1603">
        <f ca="1"/>
        <v>54.028809662789634</v>
      </c>
      <c r="F1603">
        <f ca="1"/>
        <v>0.27488920597631678</v>
      </c>
    </row>
    <row r="1604" spans="5:6" x14ac:dyDescent="0.3">
      <c r="E1604">
        <f ca="1"/>
        <v>59.689816426794238</v>
      </c>
      <c r="F1604">
        <f ca="1"/>
        <v>0.52143569972009096</v>
      </c>
    </row>
    <row r="1605" spans="5:6" x14ac:dyDescent="0.3">
      <c r="E1605">
        <f ca="1"/>
        <v>48.028685529659917</v>
      </c>
      <c r="F1605">
        <f ca="1"/>
        <v>7.4214020273742978E-2</v>
      </c>
    </row>
    <row r="1606" spans="5:6" x14ac:dyDescent="0.3">
      <c r="E1606">
        <f ca="1"/>
        <v>61.493923153217168</v>
      </c>
      <c r="F1606">
        <f ca="1"/>
        <v>0.59187703216311693</v>
      </c>
    </row>
    <row r="1607" spans="5:6" x14ac:dyDescent="0.3">
      <c r="E1607">
        <f ca="1"/>
        <v>65.073292643307951</v>
      </c>
      <c r="F1607">
        <f ca="1"/>
        <v>0.70894848509753516</v>
      </c>
    </row>
    <row r="1608" spans="5:6" x14ac:dyDescent="0.3">
      <c r="E1608">
        <f ca="1"/>
        <v>55.95599630660638</v>
      </c>
      <c r="F1608">
        <f ca="1"/>
        <v>0.35945504394412509</v>
      </c>
    </row>
    <row r="1609" spans="5:6" x14ac:dyDescent="0.3">
      <c r="E1609">
        <f ca="1"/>
        <v>82.727876066896911</v>
      </c>
      <c r="F1609">
        <f ca="1"/>
        <v>0.9484317831182203</v>
      </c>
    </row>
    <row r="1610" spans="5:6" x14ac:dyDescent="0.3">
      <c r="E1610">
        <f ca="1"/>
        <v>47.997004622042958</v>
      </c>
      <c r="F1610">
        <f ca="1"/>
        <v>7.3535013548302275E-2</v>
      </c>
    </row>
    <row r="1611" spans="5:6" x14ac:dyDescent="0.3">
      <c r="E1611">
        <f ca="1"/>
        <v>70.754160179806391</v>
      </c>
      <c r="F1611">
        <f ca="1"/>
        <v>0.8344286811278685</v>
      </c>
    </row>
    <row r="1612" spans="5:6" x14ac:dyDescent="0.3">
      <c r="E1612">
        <f ca="1"/>
        <v>65.887109447941995</v>
      </c>
      <c r="F1612">
        <f ca="1"/>
        <v>0.73120954526586712</v>
      </c>
    </row>
    <row r="1613" spans="5:6" x14ac:dyDescent="0.3">
      <c r="E1613">
        <f ca="1"/>
        <v>56.287260652403994</v>
      </c>
      <c r="F1613">
        <f ca="1"/>
        <v>0.37422018471489987</v>
      </c>
    </row>
    <row r="1614" spans="5:6" x14ac:dyDescent="0.3">
      <c r="E1614">
        <f ca="1"/>
        <v>47.226155120272963</v>
      </c>
      <c r="F1614">
        <f ca="1"/>
        <v>5.8317388687441345E-2</v>
      </c>
    </row>
    <row r="1615" spans="5:6" x14ac:dyDescent="0.3">
      <c r="E1615">
        <f ca="1"/>
        <v>69.964696671532479</v>
      </c>
      <c r="F1615">
        <f ca="1"/>
        <v>0.82081315734423055</v>
      </c>
    </row>
    <row r="1616" spans="5:6" x14ac:dyDescent="0.3">
      <c r="E1616">
        <f ca="1"/>
        <v>54.447996666625841</v>
      </c>
      <c r="F1616">
        <f ca="1"/>
        <v>0.29293598129290799</v>
      </c>
    </row>
    <row r="1617" spans="5:6" x14ac:dyDescent="0.3">
      <c r="E1617">
        <f ca="1"/>
        <v>44.804457478943561</v>
      </c>
      <c r="F1617">
        <f ca="1"/>
        <v>2.5321496326220074E-2</v>
      </c>
    </row>
    <row r="1618" spans="5:6" x14ac:dyDescent="0.3">
      <c r="E1618">
        <f ca="1"/>
        <v>55.379908725768665</v>
      </c>
      <c r="F1618">
        <f ca="1"/>
        <v>0.33384551540086094</v>
      </c>
    </row>
    <row r="1619" spans="5:6" x14ac:dyDescent="0.3">
      <c r="E1619">
        <f ca="1"/>
        <v>53.555693726892827</v>
      </c>
      <c r="F1619">
        <f ca="1"/>
        <v>0.25488970844491443</v>
      </c>
    </row>
    <row r="1620" spans="5:6" x14ac:dyDescent="0.3">
      <c r="E1620">
        <f ca="1"/>
        <v>63.149849335405428</v>
      </c>
      <c r="F1620">
        <f ca="1"/>
        <v>0.64994588080233806</v>
      </c>
    </row>
    <row r="1621" spans="5:6" x14ac:dyDescent="0.3">
      <c r="E1621">
        <f ca="1"/>
        <v>47.261848728175366</v>
      </c>
      <c r="F1621">
        <f ca="1"/>
        <v>5.8967596508357402E-2</v>
      </c>
    </row>
    <row r="1622" spans="5:6" x14ac:dyDescent="0.3">
      <c r="E1622">
        <f ca="1"/>
        <v>54.994259551505522</v>
      </c>
      <c r="F1622">
        <f ca="1"/>
        <v>0.31681159168810369</v>
      </c>
    </row>
    <row r="1623" spans="5:6" x14ac:dyDescent="0.3">
      <c r="E1623">
        <f ca="1"/>
        <v>69.511341106130928</v>
      </c>
      <c r="F1623">
        <f ca="1"/>
        <v>0.81249619567608145</v>
      </c>
    </row>
    <row r="1624" spans="5:6" x14ac:dyDescent="0.3">
      <c r="E1624">
        <f ca="1"/>
        <v>59.03418251630891</v>
      </c>
      <c r="F1624">
        <f ca="1"/>
        <v>0.49422632196790628</v>
      </c>
    </row>
    <row r="1625" spans="5:6" x14ac:dyDescent="0.3">
      <c r="E1625">
        <f ca="1"/>
        <v>54.658279974214061</v>
      </c>
      <c r="F1625">
        <f ca="1"/>
        <v>0.30208495489317455</v>
      </c>
    </row>
    <row r="1626" spans="5:6" x14ac:dyDescent="0.3">
      <c r="E1626">
        <f ca="1"/>
        <v>57.727529425792099</v>
      </c>
      <c r="F1626">
        <f ca="1"/>
        <v>0.43803086301562755</v>
      </c>
    </row>
    <row r="1627" spans="5:6" x14ac:dyDescent="0.3">
      <c r="E1627">
        <f ca="1"/>
        <v>103.13852766258438</v>
      </c>
      <c r="F1627">
        <f ca="1"/>
        <v>0.99090360136270816</v>
      </c>
    </row>
    <row r="1628" spans="5:6" x14ac:dyDescent="0.3">
      <c r="E1628">
        <f ca="1"/>
        <v>59.256964341900051</v>
      </c>
      <c r="F1628">
        <f ca="1"/>
        <v>0.50355662329550877</v>
      </c>
    </row>
    <row r="1629" spans="5:6" x14ac:dyDescent="0.3">
      <c r="E1629">
        <f ca="1"/>
        <v>57.060821476079369</v>
      </c>
      <c r="F1629">
        <f ca="1"/>
        <v>0.40863492289756637</v>
      </c>
    </row>
    <row r="1630" spans="5:6" x14ac:dyDescent="0.3">
      <c r="E1630">
        <f ca="1"/>
        <v>65.60588582291156</v>
      </c>
      <c r="F1630">
        <f ca="1"/>
        <v>0.72369448618238086</v>
      </c>
    </row>
    <row r="1631" spans="5:6" x14ac:dyDescent="0.3">
      <c r="E1631">
        <f ca="1"/>
        <v>59.959321448553652</v>
      </c>
      <c r="F1631">
        <f ca="1"/>
        <v>0.5323907945270332</v>
      </c>
    </row>
    <row r="1632" spans="5:6" x14ac:dyDescent="0.3">
      <c r="E1632">
        <f ca="1"/>
        <v>64.305297901408238</v>
      </c>
      <c r="F1632">
        <f ca="1"/>
        <v>0.68647973580110089</v>
      </c>
    </row>
    <row r="1633" spans="5:6" x14ac:dyDescent="0.3">
      <c r="E1633">
        <f ca="1"/>
        <v>71.329333238676853</v>
      </c>
      <c r="F1633">
        <f ca="1"/>
        <v>0.84368923579689858</v>
      </c>
    </row>
    <row r="1634" spans="5:6" x14ac:dyDescent="0.3">
      <c r="E1634">
        <f ca="1"/>
        <v>54.435312464408348</v>
      </c>
      <c r="F1634">
        <f ca="1"/>
        <v>0.29238601136261816</v>
      </c>
    </row>
    <row r="1635" spans="5:6" x14ac:dyDescent="0.3">
      <c r="E1635">
        <f ca="1"/>
        <v>58.059465023769683</v>
      </c>
      <c r="F1635">
        <f ca="1"/>
        <v>0.45251364038669123</v>
      </c>
    </row>
    <row r="1636" spans="5:6" x14ac:dyDescent="0.3">
      <c r="E1636">
        <f ca="1"/>
        <v>55.759423586756505</v>
      </c>
      <c r="F1636">
        <f ca="1"/>
        <v>0.35070188560238807</v>
      </c>
    </row>
    <row r="1637" spans="5:6" x14ac:dyDescent="0.3">
      <c r="E1637">
        <f ca="1"/>
        <v>62.399655102412865</v>
      </c>
      <c r="F1637">
        <f ca="1"/>
        <v>0.62446229557446964</v>
      </c>
    </row>
    <row r="1638" spans="5:6" x14ac:dyDescent="0.3">
      <c r="E1638">
        <f ca="1"/>
        <v>50.000052081479197</v>
      </c>
      <c r="F1638">
        <f ca="1"/>
        <v>0.12500156245007205</v>
      </c>
    </row>
    <row r="1639" spans="5:6" x14ac:dyDescent="0.3">
      <c r="E1639">
        <f ca="1"/>
        <v>63.145264702518702</v>
      </c>
      <c r="F1639">
        <f ca="1"/>
        <v>0.64979434952465065</v>
      </c>
    </row>
    <row r="1640" spans="5:6" x14ac:dyDescent="0.3">
      <c r="E1640">
        <f ca="1"/>
        <v>58.96832592904957</v>
      </c>
      <c r="F1640">
        <f ca="1"/>
        <v>0.49145240536300649</v>
      </c>
    </row>
    <row r="1641" spans="5:6" x14ac:dyDescent="0.3">
      <c r="E1641">
        <f ca="1"/>
        <v>64.324978086637913</v>
      </c>
      <c r="F1641">
        <f ca="1"/>
        <v>0.68707348409844793</v>
      </c>
    </row>
    <row r="1642" spans="5:6" x14ac:dyDescent="0.3">
      <c r="E1642">
        <f ca="1"/>
        <v>72.601055306470158</v>
      </c>
      <c r="F1642">
        <f ca="1"/>
        <v>0.86233947373540953</v>
      </c>
    </row>
    <row r="1643" spans="5:6" x14ac:dyDescent="0.3">
      <c r="E1643">
        <f ca="1"/>
        <v>59.129507384637733</v>
      </c>
      <c r="F1643">
        <f ca="1"/>
        <v>0.49822883566357162</v>
      </c>
    </row>
    <row r="1644" spans="5:6" x14ac:dyDescent="0.3">
      <c r="E1644">
        <f ca="1"/>
        <v>71.973017633159358</v>
      </c>
      <c r="F1644">
        <f ca="1"/>
        <v>0.85343169931902418</v>
      </c>
    </row>
    <row r="1645" spans="5:6" x14ac:dyDescent="0.3">
      <c r="E1645">
        <f ca="1"/>
        <v>67.371762331084142</v>
      </c>
      <c r="F1645">
        <f ca="1"/>
        <v>0.7678819052453969</v>
      </c>
    </row>
    <row r="1646" spans="5:6" x14ac:dyDescent="0.3">
      <c r="E1646">
        <f ca="1"/>
        <v>83.585505495342261</v>
      </c>
      <c r="F1646">
        <f ca="1"/>
        <v>0.95238467864468312</v>
      </c>
    </row>
    <row r="1647" spans="5:6" x14ac:dyDescent="0.3">
      <c r="E1647">
        <f ca="1"/>
        <v>62.246509953688687</v>
      </c>
      <c r="F1647">
        <f ca="1"/>
        <v>0.61909091826182316</v>
      </c>
    </row>
    <row r="1648" spans="5:6" x14ac:dyDescent="0.3">
      <c r="E1648">
        <f ca="1"/>
        <v>48.936662504851384</v>
      </c>
      <c r="F1648">
        <f ca="1"/>
        <v>9.5515029182492703E-2</v>
      </c>
    </row>
    <row r="1649" spans="5:6" x14ac:dyDescent="0.3">
      <c r="E1649">
        <f ca="1"/>
        <v>60.239654996721534</v>
      </c>
      <c r="F1649">
        <f ca="1"/>
        <v>0.54363364464923392</v>
      </c>
    </row>
    <row r="1650" spans="5:6" x14ac:dyDescent="0.3">
      <c r="E1650">
        <f ca="1"/>
        <v>79.405322585789776</v>
      </c>
      <c r="F1650">
        <f ca="1"/>
        <v>0.92937404186154371</v>
      </c>
    </row>
    <row r="1651" spans="5:6" x14ac:dyDescent="0.3">
      <c r="E1651">
        <f ca="1"/>
        <v>54.501072265198644</v>
      </c>
      <c r="F1651">
        <f ca="1"/>
        <v>0.29523967776560422</v>
      </c>
    </row>
    <row r="1652" spans="5:6" x14ac:dyDescent="0.3">
      <c r="E1652">
        <f ca="1"/>
        <v>59.582158068524279</v>
      </c>
      <c r="F1652">
        <f ca="1"/>
        <v>0.51702078529024442</v>
      </c>
    </row>
    <row r="1653" spans="5:6" x14ac:dyDescent="0.3">
      <c r="E1653">
        <f ca="1"/>
        <v>46.335589381634698</v>
      </c>
      <c r="F1653">
        <f ca="1"/>
        <v>4.3729485280881594E-2</v>
      </c>
    </row>
    <row r="1654" spans="5:6" x14ac:dyDescent="0.3">
      <c r="E1654">
        <f ca="1"/>
        <v>201.2241090457087</v>
      </c>
      <c r="F1654">
        <f ca="1"/>
        <v>0.99995640581507572</v>
      </c>
    </row>
    <row r="1655" spans="5:6" x14ac:dyDescent="0.3">
      <c r="E1655">
        <f ca="1"/>
        <v>55.925791819854922</v>
      </c>
      <c r="F1655">
        <f ca="1"/>
        <v>0.35810943445910842</v>
      </c>
    </row>
    <row r="1656" spans="5:6" x14ac:dyDescent="0.3">
      <c r="E1656">
        <f ca="1"/>
        <v>57.376957964192457</v>
      </c>
      <c r="F1656">
        <f ca="1"/>
        <v>0.42261729367607864</v>
      </c>
    </row>
    <row r="1657" spans="5:6" x14ac:dyDescent="0.3">
      <c r="E1657">
        <f ca="1"/>
        <v>55.071105470748194</v>
      </c>
      <c r="F1657">
        <f ca="1"/>
        <v>0.3201960483399372</v>
      </c>
    </row>
    <row r="1658" spans="5:6" x14ac:dyDescent="0.3">
      <c r="E1658">
        <f ca="1"/>
        <v>53.385062926781977</v>
      </c>
      <c r="F1658">
        <f ca="1"/>
        <v>0.24778857186359893</v>
      </c>
    </row>
    <row r="1659" spans="5:6" x14ac:dyDescent="0.3">
      <c r="E1659">
        <f ca="1"/>
        <v>61.524181865545366</v>
      </c>
      <c r="F1659">
        <f ca="1"/>
        <v>0.59299705493323718</v>
      </c>
    </row>
    <row r="1660" spans="5:6" x14ac:dyDescent="0.3">
      <c r="E1660">
        <f ca="1"/>
        <v>63.173129284114452</v>
      </c>
      <c r="F1660">
        <f ca="1"/>
        <v>0.65071452864967128</v>
      </c>
    </row>
    <row r="1661" spans="5:6" x14ac:dyDescent="0.3">
      <c r="E1661">
        <f ca="1"/>
        <v>56.088679120550445</v>
      </c>
      <c r="F1661">
        <f ca="1"/>
        <v>0.36536791371284072</v>
      </c>
    </row>
    <row r="1662" spans="5:6" x14ac:dyDescent="0.3">
      <c r="E1662">
        <f ca="1"/>
        <v>75.659079814439352</v>
      </c>
      <c r="F1662">
        <f ca="1"/>
        <v>0.89834259548396334</v>
      </c>
    </row>
    <row r="1663" spans="5:6" x14ac:dyDescent="0.3">
      <c r="E1663">
        <f ca="1"/>
        <v>54.537444589802618</v>
      </c>
      <c r="F1663">
        <f ca="1"/>
        <v>0.29682058560311059</v>
      </c>
    </row>
    <row r="1664" spans="5:6" x14ac:dyDescent="0.3">
      <c r="E1664">
        <f ca="1"/>
        <v>65.609010949636072</v>
      </c>
      <c r="F1664">
        <f ca="1"/>
        <v>0.7237790208317576</v>
      </c>
    </row>
    <row r="1665" spans="5:6" x14ac:dyDescent="0.3">
      <c r="E1665">
        <f ca="1"/>
        <v>46.563255635208478</v>
      </c>
      <c r="F1665">
        <f ca="1"/>
        <v>4.7166518469724271E-2</v>
      </c>
    </row>
    <row r="1666" spans="5:6" x14ac:dyDescent="0.3">
      <c r="E1666">
        <f ca="1"/>
        <v>58.838692081893939</v>
      </c>
      <c r="F1666">
        <f ca="1"/>
        <v>0.48597185533950776</v>
      </c>
    </row>
    <row r="1667" spans="5:6" x14ac:dyDescent="0.3">
      <c r="E1667">
        <f ca="1"/>
        <v>50.859989190649678</v>
      </c>
      <c r="F1667">
        <f ca="1"/>
        <v>0.1523197437775963</v>
      </c>
    </row>
    <row r="1668" spans="5:6" x14ac:dyDescent="0.3">
      <c r="E1668">
        <f ca="1"/>
        <v>55.127871956070152</v>
      </c>
      <c r="F1668">
        <f ca="1"/>
        <v>0.32269954730223155</v>
      </c>
    </row>
    <row r="1669" spans="5:6" x14ac:dyDescent="0.3">
      <c r="E1669">
        <f ca="1"/>
        <v>93.178884763733933</v>
      </c>
      <c r="F1669">
        <f ca="1"/>
        <v>0.97965781392673124</v>
      </c>
    </row>
    <row r="1670" spans="5:6" x14ac:dyDescent="0.3">
      <c r="E1670">
        <f ca="1"/>
        <v>51.348529621938688</v>
      </c>
      <c r="F1670">
        <f ca="1"/>
        <v>0.16913663481642444</v>
      </c>
    </row>
    <row r="1671" spans="5:6" x14ac:dyDescent="0.3">
      <c r="E1671">
        <f ca="1"/>
        <v>64.024424853545511</v>
      </c>
      <c r="F1671">
        <f ca="1"/>
        <v>0.67790206185514268</v>
      </c>
    </row>
    <row r="1672" spans="5:6" x14ac:dyDescent="0.3">
      <c r="E1672">
        <f ca="1"/>
        <v>50.634020339820083</v>
      </c>
      <c r="F1672">
        <f ca="1"/>
        <v>0.14485205342115542</v>
      </c>
    </row>
    <row r="1673" spans="5:6" x14ac:dyDescent="0.3">
      <c r="E1673">
        <f ca="1"/>
        <v>61.605378010446088</v>
      </c>
      <c r="F1673">
        <f ca="1"/>
        <v>0.59599194507041775</v>
      </c>
    </row>
    <row r="1674" spans="5:6" x14ac:dyDescent="0.3">
      <c r="E1674">
        <f ca="1"/>
        <v>57.897540210114492</v>
      </c>
      <c r="F1674">
        <f ca="1"/>
        <v>0.44546355623412065</v>
      </c>
    </row>
    <row r="1675" spans="5:6" x14ac:dyDescent="0.3">
      <c r="E1675">
        <f ca="1"/>
        <v>71.27224669264713</v>
      </c>
      <c r="F1675">
        <f ca="1"/>
        <v>0.84279402289025884</v>
      </c>
    </row>
    <row r="1676" spans="5:6" x14ac:dyDescent="0.3">
      <c r="E1676">
        <f ca="1"/>
        <v>77.370011697429021</v>
      </c>
      <c r="F1676">
        <f ca="1"/>
        <v>0.91401943859516965</v>
      </c>
    </row>
    <row r="1677" spans="5:6" x14ac:dyDescent="0.3">
      <c r="E1677">
        <f ca="1"/>
        <v>55.76675020844759</v>
      </c>
      <c r="F1677">
        <f ca="1"/>
        <v>0.35102792769271901</v>
      </c>
    </row>
    <row r="1678" spans="5:6" x14ac:dyDescent="0.3">
      <c r="E1678">
        <f ca="1"/>
        <v>46.447850208594573</v>
      </c>
      <c r="F1678">
        <f ca="1"/>
        <v>4.5399883963549256E-2</v>
      </c>
    </row>
    <row r="1679" spans="5:6" x14ac:dyDescent="0.3">
      <c r="E1679">
        <f ca="1"/>
        <v>67.177619341692974</v>
      </c>
      <c r="F1679">
        <f ca="1"/>
        <v>0.76336549874689363</v>
      </c>
    </row>
    <row r="1680" spans="5:6" x14ac:dyDescent="0.3">
      <c r="E1680">
        <f ca="1"/>
        <v>48.270964220800394</v>
      </c>
      <c r="F1680">
        <f ca="1"/>
        <v>7.9549006644070983E-2</v>
      </c>
    </row>
    <row r="1681" spans="5:6" x14ac:dyDescent="0.3">
      <c r="E1681">
        <f ca="1"/>
        <v>45.38090428025366</v>
      </c>
      <c r="F1681">
        <f ca="1"/>
        <v>3.1345483045436752E-2</v>
      </c>
    </row>
    <row r="1682" spans="5:6" x14ac:dyDescent="0.3">
      <c r="E1682">
        <f ca="1"/>
        <v>63.183780050261909</v>
      </c>
      <c r="F1682">
        <f ca="1"/>
        <v>0.65106574502176062</v>
      </c>
    </row>
    <row r="1683" spans="5:6" x14ac:dyDescent="0.3">
      <c r="E1683">
        <f ca="1"/>
        <v>67.654492369287723</v>
      </c>
      <c r="F1683">
        <f ca="1"/>
        <v>0.77431401200329986</v>
      </c>
    </row>
    <row r="1684" spans="5:6" x14ac:dyDescent="0.3">
      <c r="E1684">
        <f ca="1"/>
        <v>56.64385018251118</v>
      </c>
      <c r="F1684">
        <f ca="1"/>
        <v>0.39010765065423464</v>
      </c>
    </row>
    <row r="1685" spans="5:6" x14ac:dyDescent="0.3">
      <c r="E1685">
        <f ca="1"/>
        <v>64.001333993428688</v>
      </c>
      <c r="F1685">
        <f ca="1"/>
        <v>0.67718824041048464</v>
      </c>
    </row>
    <row r="1686" spans="5:6" x14ac:dyDescent="0.3">
      <c r="E1686">
        <f ca="1"/>
        <v>83.618845708035948</v>
      </c>
      <c r="F1686">
        <f ca="1"/>
        <v>0.95253149559012373</v>
      </c>
    </row>
    <row r="1687" spans="5:6" x14ac:dyDescent="0.3">
      <c r="E1687">
        <f ca="1"/>
        <v>52.212464724451138</v>
      </c>
      <c r="F1687">
        <f ca="1"/>
        <v>0.20096327029506814</v>
      </c>
    </row>
    <row r="1688" spans="5:6" x14ac:dyDescent="0.3">
      <c r="E1688">
        <f ca="1"/>
        <v>62.475429356200848</v>
      </c>
      <c r="F1688">
        <f ca="1"/>
        <v>0.62709889978790834</v>
      </c>
    </row>
    <row r="1689" spans="5:6" x14ac:dyDescent="0.3">
      <c r="E1689">
        <f ca="1"/>
        <v>44.795847819608682</v>
      </c>
      <c r="F1689">
        <f ca="1"/>
        <v>2.5239117098933391E-2</v>
      </c>
    </row>
    <row r="1690" spans="5:6" x14ac:dyDescent="0.3">
      <c r="E1690">
        <f ca="1"/>
        <v>69.033912823335669</v>
      </c>
      <c r="F1690">
        <f ca="1"/>
        <v>0.80332598385462373</v>
      </c>
    </row>
    <row r="1691" spans="5:6" x14ac:dyDescent="0.3">
      <c r="E1691">
        <f ca="1"/>
        <v>65.953299174783012</v>
      </c>
      <c r="F1691">
        <f ca="1"/>
        <v>0.73295138439855012</v>
      </c>
    </row>
    <row r="1692" spans="5:6" x14ac:dyDescent="0.3">
      <c r="E1692">
        <f ca="1"/>
        <v>96.491348819534579</v>
      </c>
      <c r="F1692">
        <f ca="1"/>
        <v>0.98456613284799432</v>
      </c>
    </row>
    <row r="1693" spans="5:6" x14ac:dyDescent="0.3">
      <c r="E1693">
        <f ca="1"/>
        <v>44.007141484258646</v>
      </c>
      <c r="F1693">
        <f ca="1"/>
        <v>1.8559296902006316E-2</v>
      </c>
    </row>
    <row r="1694" spans="5:6" x14ac:dyDescent="0.3">
      <c r="E1694">
        <f ca="1"/>
        <v>70.970527433503818</v>
      </c>
      <c r="F1694">
        <f ca="1"/>
        <v>0.83797560936212823</v>
      </c>
    </row>
    <row r="1695" spans="5:6" x14ac:dyDescent="0.3">
      <c r="E1695">
        <f ca="1"/>
        <v>45.562866174457739</v>
      </c>
      <c r="F1695">
        <f ca="1"/>
        <v>3.3464831756356422E-2</v>
      </c>
    </row>
    <row r="1696" spans="5:6" x14ac:dyDescent="0.3">
      <c r="E1696">
        <f ca="1"/>
        <v>60.855668080005522</v>
      </c>
      <c r="F1696">
        <f ca="1"/>
        <v>0.56776225513766909</v>
      </c>
    </row>
    <row r="1697" spans="5:6" x14ac:dyDescent="0.3">
      <c r="E1697">
        <f ca="1"/>
        <v>67.215734310613144</v>
      </c>
      <c r="F1697">
        <f ca="1"/>
        <v>0.76425863795004367</v>
      </c>
    </row>
    <row r="1698" spans="5:6" x14ac:dyDescent="0.3">
      <c r="E1698">
        <f ca="1"/>
        <v>52.428857983696574</v>
      </c>
      <c r="F1698">
        <f ca="1"/>
        <v>0.20931589780463944</v>
      </c>
    </row>
    <row r="1699" spans="5:6" x14ac:dyDescent="0.3">
      <c r="E1699">
        <f ca="1"/>
        <v>56.44118441734831</v>
      </c>
      <c r="F1699">
        <f ca="1"/>
        <v>0.38108073345787402</v>
      </c>
    </row>
    <row r="1700" spans="5:6" x14ac:dyDescent="0.3">
      <c r="E1700">
        <f ca="1"/>
        <v>71.010147739372897</v>
      </c>
      <c r="F1700">
        <f ca="1"/>
        <v>0.8386167594722802</v>
      </c>
    </row>
    <row r="1701" spans="5:6" x14ac:dyDescent="0.3">
      <c r="E1701">
        <f ca="1"/>
        <v>70.107362157497775</v>
      </c>
      <c r="F1701">
        <f ca="1"/>
        <v>0.82335388056834591</v>
      </c>
    </row>
    <row r="1702" spans="5:6" x14ac:dyDescent="0.3">
      <c r="E1702">
        <f ca="1"/>
        <v>59.347810791483916</v>
      </c>
      <c r="F1702">
        <f ca="1"/>
        <v>0.50733696357189451</v>
      </c>
    </row>
    <row r="1703" spans="5:6" x14ac:dyDescent="0.3">
      <c r="E1703">
        <f ca="1"/>
        <v>52.231086960273508</v>
      </c>
      <c r="F1703">
        <f ca="1"/>
        <v>0.20167642979265851</v>
      </c>
    </row>
    <row r="1704" spans="5:6" x14ac:dyDescent="0.3">
      <c r="E1704">
        <f ca="1"/>
        <v>61.80180181720015</v>
      </c>
      <c r="F1704">
        <f ca="1"/>
        <v>0.60317283770796581</v>
      </c>
    </row>
    <row r="1705" spans="5:6" x14ac:dyDescent="0.3">
      <c r="E1705">
        <f ca="1"/>
        <v>83.940356578854448</v>
      </c>
      <c r="F1705">
        <f ca="1"/>
        <v>0.95392211365954105</v>
      </c>
    </row>
    <row r="1706" spans="5:6" x14ac:dyDescent="0.3">
      <c r="E1706">
        <f ca="1"/>
        <v>55.470419754167466</v>
      </c>
      <c r="F1706">
        <f ca="1"/>
        <v>0.33785883490037283</v>
      </c>
    </row>
    <row r="1707" spans="5:6" x14ac:dyDescent="0.3">
      <c r="E1707">
        <f ca="1"/>
        <v>70.785415171862439</v>
      </c>
      <c r="F1707">
        <f ca="1"/>
        <v>0.83494584118986537</v>
      </c>
    </row>
    <row r="1708" spans="5:6" x14ac:dyDescent="0.3">
      <c r="E1708">
        <f ca="1"/>
        <v>56.113900221067517</v>
      </c>
      <c r="F1708">
        <f ca="1"/>
        <v>0.36649211361798761</v>
      </c>
    </row>
    <row r="1709" spans="5:6" x14ac:dyDescent="0.3">
      <c r="E1709">
        <f ca="1"/>
        <v>69.402593422690302</v>
      </c>
      <c r="F1709">
        <f ca="1"/>
        <v>0.81044511378793826</v>
      </c>
    </row>
    <row r="1710" spans="5:6" x14ac:dyDescent="0.3">
      <c r="E1710">
        <f ca="1"/>
        <v>62.220405970425873</v>
      </c>
      <c r="F1710">
        <f ca="1"/>
        <v>0.61816968189465338</v>
      </c>
    </row>
    <row r="1711" spans="5:6" x14ac:dyDescent="0.3">
      <c r="E1711">
        <f ca="1"/>
        <v>60.383379433967086</v>
      </c>
      <c r="F1711">
        <f ca="1"/>
        <v>0.54933537318250836</v>
      </c>
    </row>
    <row r="1712" spans="5:6" x14ac:dyDescent="0.3">
      <c r="E1712">
        <f ca="1"/>
        <v>80.102270347411917</v>
      </c>
      <c r="F1712">
        <f ca="1"/>
        <v>0.93392955254092447</v>
      </c>
    </row>
    <row r="1713" spans="5:6" x14ac:dyDescent="0.3">
      <c r="E1713">
        <f ca="1"/>
        <v>47.007072371577905</v>
      </c>
      <c r="F1713">
        <f ca="1"/>
        <v>5.4439468858869938E-2</v>
      </c>
    </row>
    <row r="1714" spans="5:6" x14ac:dyDescent="0.3">
      <c r="E1714">
        <f ca="1"/>
        <v>67.599392356197228</v>
      </c>
      <c r="F1714">
        <f ca="1"/>
        <v>0.77307386907498377</v>
      </c>
    </row>
    <row r="1715" spans="5:6" x14ac:dyDescent="0.3">
      <c r="E1715">
        <f ca="1"/>
        <v>69.570564993641113</v>
      </c>
      <c r="F1715">
        <f ca="1"/>
        <v>0.81360399201421041</v>
      </c>
    </row>
    <row r="1716" spans="5:6" x14ac:dyDescent="0.3">
      <c r="E1716">
        <f ca="1"/>
        <v>48.63265011292301</v>
      </c>
      <c r="F1716">
        <f ca="1"/>
        <v>8.798485897109122E-2</v>
      </c>
    </row>
    <row r="1717" spans="5:6" x14ac:dyDescent="0.3">
      <c r="E1717">
        <f ca="1"/>
        <v>65.960321017134945</v>
      </c>
      <c r="F1717">
        <f ca="1"/>
        <v>0.73313557122016204</v>
      </c>
    </row>
    <row r="1718" spans="5:6" x14ac:dyDescent="0.3">
      <c r="E1718">
        <f ca="1"/>
        <v>55.755123856232061</v>
      </c>
      <c r="F1718">
        <f ca="1"/>
        <v>0.35051055186618174</v>
      </c>
    </row>
    <row r="1719" spans="5:6" x14ac:dyDescent="0.3">
      <c r="E1719">
        <f ca="1"/>
        <v>55.28923103385273</v>
      </c>
      <c r="F1719">
        <f ca="1"/>
        <v>0.32983007226286604</v>
      </c>
    </row>
    <row r="1720" spans="5:6" x14ac:dyDescent="0.3">
      <c r="E1720">
        <f ca="1"/>
        <v>65.259827698681477</v>
      </c>
      <c r="F1720">
        <f ca="1"/>
        <v>0.71419022133601773</v>
      </c>
    </row>
    <row r="1721" spans="5:6" x14ac:dyDescent="0.3">
      <c r="E1721">
        <f ca="1"/>
        <v>68.58481037987741</v>
      </c>
      <c r="F1721">
        <f ca="1"/>
        <v>0.79430034242397096</v>
      </c>
    </row>
    <row r="1722" spans="5:6" x14ac:dyDescent="0.3">
      <c r="E1722">
        <f ca="1"/>
        <v>46.553834172879306</v>
      </c>
      <c r="F1722">
        <f ca="1"/>
        <v>4.7020398812842625E-2</v>
      </c>
    </row>
    <row r="1723" spans="5:6" x14ac:dyDescent="0.3">
      <c r="E1723">
        <f ca="1"/>
        <v>80.269141071185018</v>
      </c>
      <c r="F1723">
        <f ca="1"/>
        <v>0.93497241694005773</v>
      </c>
    </row>
    <row r="1724" spans="5:6" x14ac:dyDescent="0.3">
      <c r="E1724">
        <f ca="1"/>
        <v>45.140847013827468</v>
      </c>
      <c r="F1724">
        <f ca="1"/>
        <v>2.8712508885367458E-2</v>
      </c>
    </row>
    <row r="1725" spans="5:6" x14ac:dyDescent="0.3">
      <c r="E1725">
        <f ca="1"/>
        <v>56.920927317455394</v>
      </c>
      <c r="F1725">
        <f ca="1"/>
        <v>0.40242786817419257</v>
      </c>
    </row>
    <row r="1726" spans="5:6" x14ac:dyDescent="0.3">
      <c r="E1726">
        <f ca="1"/>
        <v>87.09017653085202</v>
      </c>
      <c r="F1726">
        <f ca="1"/>
        <v>0.96540959896597367</v>
      </c>
    </row>
    <row r="1727" spans="5:6" x14ac:dyDescent="0.3">
      <c r="E1727">
        <f ca="1"/>
        <v>67.925027296932257</v>
      </c>
      <c r="F1727">
        <f ca="1"/>
        <v>0.78031009384800143</v>
      </c>
    </row>
    <row r="1728" spans="5:6" x14ac:dyDescent="0.3">
      <c r="E1728">
        <f ca="1"/>
        <v>55.645041019172034</v>
      </c>
      <c r="F1728">
        <f ca="1"/>
        <v>0.34561434456832058</v>
      </c>
    </row>
    <row r="1729" spans="5:6" x14ac:dyDescent="0.3">
      <c r="E1729">
        <f ca="1"/>
        <v>42.606234558252901</v>
      </c>
      <c r="F1729">
        <f ca="1"/>
        <v>1.0291906186503191E-2</v>
      </c>
    </row>
    <row r="1730" spans="5:6" x14ac:dyDescent="0.3">
      <c r="E1730">
        <f ca="1"/>
        <v>96.426898761586159</v>
      </c>
      <c r="F1730">
        <f ca="1"/>
        <v>0.98448427230533231</v>
      </c>
    </row>
    <row r="1731" spans="5:6" x14ac:dyDescent="0.3">
      <c r="E1731">
        <f ca="1"/>
        <v>59.393911188653156</v>
      </c>
      <c r="F1731">
        <f ca="1"/>
        <v>0.50924975927703164</v>
      </c>
    </row>
    <row r="1732" spans="5:6" x14ac:dyDescent="0.3">
      <c r="E1732">
        <f ca="1"/>
        <v>50.396897679636751</v>
      </c>
      <c r="F1732">
        <f ca="1"/>
        <v>0.13723475557202533</v>
      </c>
    </row>
    <row r="1733" spans="5:6" x14ac:dyDescent="0.3">
      <c r="E1733">
        <f ca="1"/>
        <v>55.030239067754685</v>
      </c>
      <c r="F1733">
        <f ca="1"/>
        <v>0.31839553057535719</v>
      </c>
    </row>
    <row r="1734" spans="5:6" x14ac:dyDescent="0.3">
      <c r="E1734">
        <f ca="1"/>
        <v>50.825481406888819</v>
      </c>
      <c r="F1734">
        <f ca="1"/>
        <v>0.15116636812697667</v>
      </c>
    </row>
    <row r="1735" spans="5:6" x14ac:dyDescent="0.3">
      <c r="E1735">
        <f ca="1"/>
        <v>66.524975052633607</v>
      </c>
      <c r="F1735">
        <f ca="1"/>
        <v>0.74757438336139992</v>
      </c>
    </row>
    <row r="1736" spans="5:6" x14ac:dyDescent="0.3">
      <c r="E1736">
        <f ca="1"/>
        <v>61.413333863519817</v>
      </c>
      <c r="F1736">
        <f ca="1"/>
        <v>0.58888363261072341</v>
      </c>
    </row>
    <row r="1737" spans="5:6" x14ac:dyDescent="0.3">
      <c r="E1737">
        <f ca="1"/>
        <v>57.96030935871029</v>
      </c>
      <c r="F1737">
        <f ca="1"/>
        <v>0.44819998089980134</v>
      </c>
    </row>
    <row r="1738" spans="5:6" x14ac:dyDescent="0.3">
      <c r="E1738">
        <f ca="1"/>
        <v>51.819288327211652</v>
      </c>
      <c r="F1738">
        <f ca="1"/>
        <v>0.18616538519954859</v>
      </c>
    </row>
    <row r="1739" spans="5:6" x14ac:dyDescent="0.3">
      <c r="E1739">
        <f ca="1"/>
        <v>52.305366141139956</v>
      </c>
      <c r="F1739">
        <f ca="1"/>
        <v>0.20453171062755654</v>
      </c>
    </row>
    <row r="1740" spans="5:6" x14ac:dyDescent="0.3">
      <c r="E1740">
        <f ca="1"/>
        <v>47.658877127508511</v>
      </c>
      <c r="F1740">
        <f ca="1"/>
        <v>6.6553722695743958E-2</v>
      </c>
    </row>
    <row r="1741" spans="5:6" x14ac:dyDescent="0.3">
      <c r="E1741">
        <f ca="1"/>
        <v>60.808524678054546</v>
      </c>
      <c r="F1741">
        <f ca="1"/>
        <v>0.56594468174585388</v>
      </c>
    </row>
    <row r="1742" spans="5:6" x14ac:dyDescent="0.3">
      <c r="E1742">
        <f ca="1"/>
        <v>45.287660077297438</v>
      </c>
      <c r="F1742">
        <f ca="1"/>
        <v>3.0301083825051027E-2</v>
      </c>
    </row>
    <row r="1743" spans="5:6" x14ac:dyDescent="0.3">
      <c r="E1743">
        <f ca="1"/>
        <v>52.274824656531784</v>
      </c>
      <c r="F1743">
        <f ca="1"/>
        <v>0.20335564328663175</v>
      </c>
    </row>
    <row r="1744" spans="5:6" x14ac:dyDescent="0.3">
      <c r="E1744">
        <f ca="1"/>
        <v>70.215052135716789</v>
      </c>
      <c r="F1744">
        <f ca="1"/>
        <v>0.82524792865279784</v>
      </c>
    </row>
    <row r="1745" spans="5:6" x14ac:dyDescent="0.3">
      <c r="E1745">
        <f ca="1"/>
        <v>49.812791304770947</v>
      </c>
      <c r="F1745">
        <f ca="1"/>
        <v>0.11945761513000418</v>
      </c>
    </row>
    <row r="1746" spans="5:6" x14ac:dyDescent="0.3">
      <c r="E1746">
        <f ca="1"/>
        <v>56.754517969985486</v>
      </c>
      <c r="F1746">
        <f ca="1"/>
        <v>0.39503206399993407</v>
      </c>
    </row>
    <row r="1747" spans="5:6" x14ac:dyDescent="0.3">
      <c r="E1747">
        <f ca="1"/>
        <v>59.804311966821885</v>
      </c>
      <c r="F1747">
        <f ca="1"/>
        <v>0.52610696484539343</v>
      </c>
    </row>
    <row r="1748" spans="5:6" x14ac:dyDescent="0.3">
      <c r="E1748">
        <f ca="1"/>
        <v>75.373881425138848</v>
      </c>
      <c r="F1748">
        <f ca="1"/>
        <v>0.89544689293197954</v>
      </c>
    </row>
    <row r="1749" spans="5:6" x14ac:dyDescent="0.3">
      <c r="E1749">
        <f ca="1"/>
        <v>57.826285928894372</v>
      </c>
      <c r="F1749">
        <f ca="1"/>
        <v>0.44235205087387192</v>
      </c>
    </row>
    <row r="1750" spans="5:6" x14ac:dyDescent="0.3">
      <c r="E1750">
        <f ca="1"/>
        <v>51.373324628255943</v>
      </c>
      <c r="F1750">
        <f ca="1"/>
        <v>0.17001388203004558</v>
      </c>
    </row>
    <row r="1751" spans="5:6" x14ac:dyDescent="0.3">
      <c r="E1751">
        <f ca="1"/>
        <v>65.300984717856721</v>
      </c>
      <c r="F1751">
        <f ca="1"/>
        <v>0.71533552162983982</v>
      </c>
    </row>
    <row r="1752" spans="5:6" x14ac:dyDescent="0.3">
      <c r="E1752">
        <f ca="1"/>
        <v>54.043204600812913</v>
      </c>
      <c r="F1752">
        <f ca="1"/>
        <v>0.27550422609110292</v>
      </c>
    </row>
    <row r="1753" spans="5:6" x14ac:dyDescent="0.3">
      <c r="E1753">
        <f ca="1"/>
        <v>66.201940642889497</v>
      </c>
      <c r="F1753">
        <f ca="1"/>
        <v>0.7394037279056177</v>
      </c>
    </row>
    <row r="1754" spans="5:6" x14ac:dyDescent="0.3">
      <c r="E1754">
        <f ca="1"/>
        <v>51.760986916926889</v>
      </c>
      <c r="F1754">
        <f ca="1"/>
        <v>0.18401459300003417</v>
      </c>
    </row>
    <row r="1755" spans="5:6" x14ac:dyDescent="0.3">
      <c r="E1755">
        <f ca="1"/>
        <v>55.818947465219949</v>
      </c>
      <c r="F1755">
        <f ca="1"/>
        <v>0.35335126961050273</v>
      </c>
    </row>
    <row r="1756" spans="5:6" x14ac:dyDescent="0.3">
      <c r="E1756">
        <f ca="1"/>
        <v>87.574322336620639</v>
      </c>
      <c r="F1756">
        <f ca="1"/>
        <v>0.96687677045647036</v>
      </c>
    </row>
    <row r="1757" spans="5:6" x14ac:dyDescent="0.3">
      <c r="E1757">
        <f ca="1"/>
        <v>44.278727870043141</v>
      </c>
      <c r="F1757">
        <f ca="1"/>
        <v>2.0672877492306126E-2</v>
      </c>
    </row>
    <row r="1758" spans="5:6" x14ac:dyDescent="0.3">
      <c r="E1758">
        <f ca="1"/>
        <v>53.067212802206555</v>
      </c>
      <c r="F1758">
        <f ca="1"/>
        <v>0.23473835334066837</v>
      </c>
    </row>
    <row r="1759" spans="5:6" x14ac:dyDescent="0.3">
      <c r="E1759">
        <f ca="1"/>
        <v>63.143018052536171</v>
      </c>
      <c r="F1759">
        <f ca="1"/>
        <v>0.64972007430473544</v>
      </c>
    </row>
    <row r="1760" spans="5:6" x14ac:dyDescent="0.3">
      <c r="E1760">
        <f ca="1"/>
        <v>57.888702957288359</v>
      </c>
      <c r="F1760">
        <f ca="1"/>
        <v>0.44507794938437761</v>
      </c>
    </row>
    <row r="1761" spans="5:6" x14ac:dyDescent="0.3">
      <c r="E1761">
        <f ca="1"/>
        <v>80.304375137251128</v>
      </c>
      <c r="F1761">
        <f ca="1"/>
        <v>0.93519032414682823</v>
      </c>
    </row>
    <row r="1762" spans="5:6" x14ac:dyDescent="0.3">
      <c r="E1762">
        <f ca="1"/>
        <v>63.327062450016683</v>
      </c>
      <c r="F1762">
        <f ca="1"/>
        <v>0.65576333229013428</v>
      </c>
    </row>
    <row r="1763" spans="5:6" x14ac:dyDescent="0.3">
      <c r="E1763">
        <f ca="1"/>
        <v>53.285913479291416</v>
      </c>
      <c r="F1763">
        <f ca="1"/>
        <v>0.24369212761600648</v>
      </c>
    </row>
    <row r="1764" spans="5:6" x14ac:dyDescent="0.3">
      <c r="E1764">
        <f ca="1"/>
        <v>73.610614756880949</v>
      </c>
      <c r="F1764">
        <f ca="1"/>
        <v>0.875506085027282</v>
      </c>
    </row>
    <row r="1765" spans="5:6" x14ac:dyDescent="0.3">
      <c r="E1765">
        <f ca="1"/>
        <v>61.605498512615</v>
      </c>
      <c r="F1765">
        <f ca="1"/>
        <v>0.59599637827068441</v>
      </c>
    </row>
    <row r="1766" spans="5:6" x14ac:dyDescent="0.3">
      <c r="E1766">
        <f ca="1"/>
        <v>48.965796768270351</v>
      </c>
      <c r="F1766">
        <f ca="1"/>
        <v>9.6257779383853381E-2</v>
      </c>
    </row>
    <row r="1767" spans="5:6" x14ac:dyDescent="0.3">
      <c r="E1767">
        <f ca="1"/>
        <v>59.243938060398136</v>
      </c>
      <c r="F1767">
        <f ca="1"/>
        <v>0.50301339116543198</v>
      </c>
    </row>
    <row r="1768" spans="5:6" x14ac:dyDescent="0.3">
      <c r="E1768">
        <f ca="1"/>
        <v>53.627969511350862</v>
      </c>
      <c r="F1768">
        <f ca="1"/>
        <v>0.25791640865688531</v>
      </c>
    </row>
    <row r="1769" spans="5:6" x14ac:dyDescent="0.3">
      <c r="E1769">
        <f ca="1"/>
        <v>67.936306684229038</v>
      </c>
      <c r="F1769">
        <f ca="1"/>
        <v>0.78055676123460915</v>
      </c>
    </row>
    <row r="1770" spans="5:6" x14ac:dyDescent="0.3">
      <c r="E1770">
        <f ca="1"/>
        <v>65.121307156831747</v>
      </c>
      <c r="F1770">
        <f ca="1"/>
        <v>0.71030570837304474</v>
      </c>
    </row>
    <row r="1771" spans="5:6" x14ac:dyDescent="0.3">
      <c r="E1771">
        <f ca="1"/>
        <v>50.618162161772318</v>
      </c>
      <c r="F1771">
        <f ca="1"/>
        <v>0.14433557278516321</v>
      </c>
    </row>
    <row r="1772" spans="5:6" x14ac:dyDescent="0.3">
      <c r="E1772">
        <f ca="1"/>
        <v>45.587966937154874</v>
      </c>
      <c r="F1772">
        <f ca="1"/>
        <v>3.3765758598625462E-2</v>
      </c>
    </row>
    <row r="1773" spans="5:6" x14ac:dyDescent="0.3">
      <c r="E1773">
        <f ca="1"/>
        <v>70.083931423896388</v>
      </c>
      <c r="F1773">
        <f ca="1"/>
        <v>0.82293907866844396</v>
      </c>
    </row>
    <row r="1774" spans="5:6" x14ac:dyDescent="0.3">
      <c r="E1774">
        <f ca="1"/>
        <v>61.008468089566357</v>
      </c>
      <c r="F1774">
        <f ca="1"/>
        <v>0.57361941256919191</v>
      </c>
    </row>
    <row r="1775" spans="5:6" x14ac:dyDescent="0.3">
      <c r="E1775">
        <f ca="1"/>
        <v>48.272969867154707</v>
      </c>
      <c r="F1775">
        <f ca="1"/>
        <v>7.9594225012571004E-2</v>
      </c>
    </row>
    <row r="1776" spans="5:6" x14ac:dyDescent="0.3">
      <c r="E1776">
        <f ca="1"/>
        <v>61.931034859241606</v>
      </c>
      <c r="F1776">
        <f ca="1"/>
        <v>0.60784748747289297</v>
      </c>
    </row>
    <row r="1777" spans="5:6" x14ac:dyDescent="0.3">
      <c r="E1777">
        <f ca="1"/>
        <v>51.876213998804801</v>
      </c>
      <c r="F1777">
        <f ca="1"/>
        <v>0.18827649500520055</v>
      </c>
    </row>
    <row r="1778" spans="5:6" x14ac:dyDescent="0.3">
      <c r="E1778">
        <f ca="1"/>
        <v>87.597752262026276</v>
      </c>
      <c r="F1778">
        <f ca="1"/>
        <v>0.96694600836911204</v>
      </c>
    </row>
    <row r="1779" spans="5:6" x14ac:dyDescent="0.3">
      <c r="E1779">
        <f ca="1"/>
        <v>62.164542240033157</v>
      </c>
      <c r="F1779">
        <f ca="1"/>
        <v>0.61619265916035404</v>
      </c>
    </row>
    <row r="1780" spans="5:6" x14ac:dyDescent="0.3">
      <c r="E1780">
        <f ca="1"/>
        <v>53.058514122994879</v>
      </c>
      <c r="F1780">
        <f ca="1"/>
        <v>0.23438464063063466</v>
      </c>
    </row>
    <row r="1781" spans="5:6" x14ac:dyDescent="0.3">
      <c r="E1781">
        <f ca="1"/>
        <v>62.491596085326826</v>
      </c>
      <c r="F1781">
        <f ca="1"/>
        <v>0.62765961815147986</v>
      </c>
    </row>
    <row r="1782" spans="5:6" x14ac:dyDescent="0.3">
      <c r="E1782">
        <f ca="1"/>
        <v>61.942652872940542</v>
      </c>
      <c r="F1782">
        <f ca="1"/>
        <v>0.60826578657166408</v>
      </c>
    </row>
    <row r="1783" spans="5:6" x14ac:dyDescent="0.3">
      <c r="E1783">
        <f ca="1"/>
        <v>62.635902234765048</v>
      </c>
      <c r="F1783">
        <f ca="1"/>
        <v>0.6326363753418317</v>
      </c>
    </row>
    <row r="1784" spans="5:6" x14ac:dyDescent="0.3">
      <c r="E1784">
        <f ca="1"/>
        <v>54.143343659617329</v>
      </c>
      <c r="F1784">
        <f ca="1"/>
        <v>0.27979238511597443</v>
      </c>
    </row>
    <row r="1785" spans="5:6" x14ac:dyDescent="0.3">
      <c r="E1785">
        <f ca="1"/>
        <v>72.034384489313524</v>
      </c>
      <c r="F1785">
        <f ca="1"/>
        <v>0.854327562653453</v>
      </c>
    </row>
    <row r="1786" spans="5:6" x14ac:dyDescent="0.3">
      <c r="E1786">
        <f ca="1"/>
        <v>61.860776969360998</v>
      </c>
      <c r="F1786">
        <f ca="1"/>
        <v>0.60531103387067264</v>
      </c>
    </row>
    <row r="1787" spans="5:6" x14ac:dyDescent="0.3">
      <c r="E1787">
        <f ca="1"/>
        <v>62.773081125821605</v>
      </c>
      <c r="F1787">
        <f ca="1"/>
        <v>0.63732005517069723</v>
      </c>
    </row>
    <row r="1788" spans="5:6" x14ac:dyDescent="0.3">
      <c r="E1788">
        <f ca="1"/>
        <v>60.549244587516903</v>
      </c>
      <c r="F1788">
        <f ca="1"/>
        <v>0.55586150304534399</v>
      </c>
    </row>
    <row r="1789" spans="5:6" x14ac:dyDescent="0.3">
      <c r="E1789">
        <f ca="1"/>
        <v>53.958706811453915</v>
      </c>
      <c r="F1789">
        <f ca="1"/>
        <v>0.27189925947528676</v>
      </c>
    </row>
    <row r="1790" spans="5:6" x14ac:dyDescent="0.3">
      <c r="E1790">
        <f ca="1"/>
        <v>42.497916012938951</v>
      </c>
      <c r="F1790">
        <f ca="1"/>
        <v>9.8104486576792108E-3</v>
      </c>
    </row>
    <row r="1791" spans="5:6" x14ac:dyDescent="0.3">
      <c r="E1791">
        <f ca="1"/>
        <v>49.228483073976896</v>
      </c>
      <c r="F1791">
        <f ca="1"/>
        <v>0.10312132908809647</v>
      </c>
    </row>
    <row r="1792" spans="5:6" x14ac:dyDescent="0.3">
      <c r="E1792">
        <f ca="1"/>
        <v>68.724669644511152</v>
      </c>
      <c r="F1792">
        <f ca="1"/>
        <v>0.79715345689266948</v>
      </c>
    </row>
    <row r="1793" spans="5:6" x14ac:dyDescent="0.3">
      <c r="E1793">
        <f ca="1"/>
        <v>62.975941880131536</v>
      </c>
      <c r="F1793">
        <f ca="1"/>
        <v>0.64416155641192141</v>
      </c>
    </row>
    <row r="1794" spans="5:6" x14ac:dyDescent="0.3">
      <c r="E1794">
        <f ca="1"/>
        <v>66.787738169731128</v>
      </c>
      <c r="F1794">
        <f ca="1"/>
        <v>0.75404615123248719</v>
      </c>
    </row>
    <row r="1795" spans="5:6" x14ac:dyDescent="0.3">
      <c r="E1795">
        <f ca="1"/>
        <v>63.743611050304018</v>
      </c>
      <c r="F1795">
        <f ca="1"/>
        <v>0.66913179122193334</v>
      </c>
    </row>
    <row r="1796" spans="5:6" x14ac:dyDescent="0.3">
      <c r="E1796">
        <f ca="1"/>
        <v>59.506547242563393</v>
      </c>
      <c r="F1796">
        <f ca="1"/>
        <v>0.51390724066392857</v>
      </c>
    </row>
    <row r="1797" spans="5:6" x14ac:dyDescent="0.3">
      <c r="E1797">
        <f ca="1"/>
        <v>42.553239589258389</v>
      </c>
      <c r="F1797">
        <f ca="1"/>
        <v>1.0053887873050418E-2</v>
      </c>
    </row>
    <row r="1798" spans="5:6" x14ac:dyDescent="0.3">
      <c r="E1798">
        <f ca="1"/>
        <v>51.085686075959188</v>
      </c>
      <c r="F1798">
        <f ca="1"/>
        <v>0.15997677203393376</v>
      </c>
    </row>
    <row r="1799" spans="5:6" x14ac:dyDescent="0.3">
      <c r="E1799">
        <f ca="1"/>
        <v>68.887092400570708</v>
      </c>
      <c r="F1799">
        <f ca="1"/>
        <v>0.80041860983581081</v>
      </c>
    </row>
    <row r="1800" spans="5:6" x14ac:dyDescent="0.3">
      <c r="E1800">
        <f ca="1"/>
        <v>54.118472536670303</v>
      </c>
      <c r="F1800">
        <f ca="1"/>
        <v>0.27872578541133164</v>
      </c>
    </row>
    <row r="1801" spans="5:6" x14ac:dyDescent="0.3">
      <c r="E1801">
        <f ca="1"/>
        <v>73.394699518239108</v>
      </c>
      <c r="F1801">
        <f ca="1"/>
        <v>0.87280425034294895</v>
      </c>
    </row>
    <row r="1802" spans="5:6" x14ac:dyDescent="0.3">
      <c r="E1802">
        <f ca="1"/>
        <v>65.53077272010151</v>
      </c>
      <c r="F1802">
        <f ca="1"/>
        <v>0.7216557279098369</v>
      </c>
    </row>
    <row r="1803" spans="5:6" x14ac:dyDescent="0.3">
      <c r="E1803">
        <f ca="1"/>
        <v>46.005649680216457</v>
      </c>
      <c r="F1803">
        <f ca="1"/>
        <v>3.9088445114709207E-2</v>
      </c>
    </row>
    <row r="1804" spans="5:6" x14ac:dyDescent="0.3">
      <c r="E1804">
        <f ca="1"/>
        <v>69.098566721212222</v>
      </c>
      <c r="F1804">
        <f ca="1"/>
        <v>0.80459311207993056</v>
      </c>
    </row>
    <row r="1805" spans="5:6" x14ac:dyDescent="0.3">
      <c r="E1805">
        <f ca="1"/>
        <v>70.73063027016731</v>
      </c>
      <c r="F1805">
        <f ca="1"/>
        <v>0.83403826836069794</v>
      </c>
    </row>
    <row r="1806" spans="5:6" x14ac:dyDescent="0.3">
      <c r="E1806">
        <f ca="1"/>
        <v>68.808250368452235</v>
      </c>
      <c r="F1806">
        <f ca="1"/>
        <v>0.79884010467225974</v>
      </c>
    </row>
    <row r="1807" spans="5:6" x14ac:dyDescent="0.3">
      <c r="E1807">
        <f ca="1"/>
        <v>57.415480348120326</v>
      </c>
      <c r="F1807">
        <f ca="1"/>
        <v>0.42431616473691275</v>
      </c>
    </row>
    <row r="1808" spans="5:6" x14ac:dyDescent="0.3">
      <c r="E1808">
        <f ca="1"/>
        <v>74.479162627110611</v>
      </c>
      <c r="F1808">
        <f ca="1"/>
        <v>0.88578452130681085</v>
      </c>
    </row>
    <row r="1809" spans="5:6" x14ac:dyDescent="0.3">
      <c r="E1809">
        <f ca="1"/>
        <v>56.982831954841039</v>
      </c>
      <c r="F1809">
        <f ca="1"/>
        <v>0.40517584013486946</v>
      </c>
    </row>
    <row r="1810" spans="5:6" x14ac:dyDescent="0.3">
      <c r="E1810">
        <f ca="1"/>
        <v>48.979447749361888</v>
      </c>
      <c r="F1810">
        <f ca="1"/>
        <v>9.6607068517775577E-2</v>
      </c>
    </row>
    <row r="1811" spans="5:6" x14ac:dyDescent="0.3">
      <c r="E1811">
        <f ca="1"/>
        <v>72.26259364053314</v>
      </c>
      <c r="F1811">
        <f ca="1"/>
        <v>0.85761016738128681</v>
      </c>
    </row>
    <row r="1812" spans="5:6" x14ac:dyDescent="0.3">
      <c r="E1812">
        <f ca="1"/>
        <v>53.235679672407954</v>
      </c>
      <c r="F1812">
        <f ca="1"/>
        <v>0.24162536586518077</v>
      </c>
    </row>
    <row r="1813" spans="5:6" x14ac:dyDescent="0.3">
      <c r="E1813">
        <f ca="1"/>
        <v>58.1686771643285</v>
      </c>
      <c r="F1813">
        <f ca="1"/>
        <v>0.45725143054087358</v>
      </c>
    </row>
    <row r="1814" spans="5:6" x14ac:dyDescent="0.3">
      <c r="E1814">
        <f ca="1"/>
        <v>63.717831720556049</v>
      </c>
      <c r="F1814">
        <f ca="1"/>
        <v>0.66831689979192554</v>
      </c>
    </row>
    <row r="1815" spans="5:6" x14ac:dyDescent="0.3">
      <c r="E1815">
        <f ca="1"/>
        <v>73.793403603803881</v>
      </c>
      <c r="F1815">
        <f ca="1"/>
        <v>0.87774671117571046</v>
      </c>
    </row>
    <row r="1816" spans="5:6" x14ac:dyDescent="0.3">
      <c r="E1816">
        <f ca="1"/>
        <v>78.288905843443672</v>
      </c>
      <c r="F1816">
        <f ca="1"/>
        <v>0.92135483531310414</v>
      </c>
    </row>
    <row r="1817" spans="5:6" x14ac:dyDescent="0.3">
      <c r="E1817">
        <f ca="1"/>
        <v>56.937639346925437</v>
      </c>
      <c r="F1817">
        <f ca="1"/>
        <v>0.40316991274112235</v>
      </c>
    </row>
    <row r="1818" spans="5:6" x14ac:dyDescent="0.3">
      <c r="E1818">
        <f ca="1"/>
        <v>65.951002234770556</v>
      </c>
      <c r="F1818">
        <f ca="1"/>
        <v>0.73289110947273872</v>
      </c>
    </row>
    <row r="1819" spans="5:6" x14ac:dyDescent="0.3">
      <c r="E1819">
        <f ca="1"/>
        <v>72.38772316291147</v>
      </c>
      <c r="F1819">
        <f ca="1"/>
        <v>0.85937775445660192</v>
      </c>
    </row>
    <row r="1820" spans="5:6" x14ac:dyDescent="0.3">
      <c r="E1820">
        <f ca="1"/>
        <v>55.321313125505064</v>
      </c>
      <c r="F1820">
        <f ca="1"/>
        <v>0.33125011098075774</v>
      </c>
    </row>
    <row r="1821" spans="5:6" x14ac:dyDescent="0.3">
      <c r="E1821">
        <f ca="1"/>
        <v>46.826749026817723</v>
      </c>
      <c r="F1821">
        <f ca="1"/>
        <v>5.1391529682947253E-2</v>
      </c>
    </row>
    <row r="1822" spans="5:6" x14ac:dyDescent="0.3">
      <c r="E1822">
        <f ca="1"/>
        <v>71.938129114284706</v>
      </c>
      <c r="F1822">
        <f ca="1"/>
        <v>0.85291986949473253</v>
      </c>
    </row>
    <row r="1823" spans="5:6" x14ac:dyDescent="0.3">
      <c r="E1823">
        <f ca="1"/>
        <v>75.194499039268706</v>
      </c>
      <c r="F1823">
        <f ca="1"/>
        <v>0.89358104808864591</v>
      </c>
    </row>
    <row r="1824" spans="5:6" x14ac:dyDescent="0.3">
      <c r="E1824">
        <f ca="1"/>
        <v>49.216532265425187</v>
      </c>
      <c r="F1824">
        <f ca="1"/>
        <v>0.10280256931298117</v>
      </c>
    </row>
    <row r="1825" spans="5:6" x14ac:dyDescent="0.3">
      <c r="E1825">
        <f ca="1"/>
        <v>63.487326923947982</v>
      </c>
      <c r="F1825">
        <f ca="1"/>
        <v>0.66095755088948704</v>
      </c>
    </row>
    <row r="1826" spans="5:6" x14ac:dyDescent="0.3">
      <c r="E1826">
        <f ca="1"/>
        <v>60.801454515115559</v>
      </c>
      <c r="F1826">
        <f ca="1"/>
        <v>0.56567167500595339</v>
      </c>
    </row>
    <row r="1827" spans="5:6" x14ac:dyDescent="0.3">
      <c r="E1827">
        <f ca="1"/>
        <v>50.756370135720509</v>
      </c>
      <c r="F1827">
        <f ca="1"/>
        <v>0.14887042643093656</v>
      </c>
    </row>
    <row r="1828" spans="5:6" x14ac:dyDescent="0.3">
      <c r="E1828">
        <f ca="1"/>
        <v>56.658456076565265</v>
      </c>
      <c r="F1828">
        <f ca="1"/>
        <v>0.39075780360525858</v>
      </c>
    </row>
    <row r="1829" spans="5:6" x14ac:dyDescent="0.3">
      <c r="E1829">
        <f ca="1"/>
        <v>50.79480977218541</v>
      </c>
      <c r="F1829">
        <f ca="1"/>
        <v>0.15014511553955243</v>
      </c>
    </row>
    <row r="1830" spans="5:6" x14ac:dyDescent="0.3">
      <c r="E1830">
        <f ca="1"/>
        <v>60.79314955504438</v>
      </c>
      <c r="F1830">
        <f ca="1"/>
        <v>0.56535084738657426</v>
      </c>
    </row>
    <row r="1831" spans="5:6" x14ac:dyDescent="0.3">
      <c r="E1831">
        <f ca="1"/>
        <v>55.937671655036503</v>
      </c>
      <c r="F1831">
        <f ca="1"/>
        <v>0.35863865819651475</v>
      </c>
    </row>
    <row r="1832" spans="5:6" x14ac:dyDescent="0.3">
      <c r="E1832">
        <f ca="1"/>
        <v>44.40327851953819</v>
      </c>
      <c r="F1832">
        <f ca="1"/>
        <v>2.1705887151714169E-2</v>
      </c>
    </row>
    <row r="1833" spans="5:6" x14ac:dyDescent="0.3">
      <c r="E1833">
        <f ca="1"/>
        <v>66.980230776196109</v>
      </c>
      <c r="F1833">
        <f ca="1"/>
        <v>0.75868925184847391</v>
      </c>
    </row>
    <row r="1834" spans="5:6" x14ac:dyDescent="0.3">
      <c r="E1834">
        <f ca="1"/>
        <v>56.637270801254672</v>
      </c>
      <c r="F1834">
        <f ca="1"/>
        <v>0.38981476126019743</v>
      </c>
    </row>
    <row r="1835" spans="5:6" x14ac:dyDescent="0.3">
      <c r="E1835">
        <f ca="1"/>
        <v>73.108371733985649</v>
      </c>
      <c r="F1835">
        <f ca="1"/>
        <v>0.86912711649497298</v>
      </c>
    </row>
    <row r="1836" spans="5:6" x14ac:dyDescent="0.3">
      <c r="E1836">
        <f ca="1"/>
        <v>53.314743039555424</v>
      </c>
      <c r="F1836">
        <f ca="1"/>
        <v>0.24488091858025041</v>
      </c>
    </row>
    <row r="1837" spans="5:6" x14ac:dyDescent="0.3">
      <c r="E1837">
        <f ca="1"/>
        <v>60.198893504477688</v>
      </c>
      <c r="F1837">
        <f ca="1"/>
        <v>0.54200880304234744</v>
      </c>
    </row>
    <row r="1838" spans="5:6" x14ac:dyDescent="0.3">
      <c r="E1838">
        <f ca="1"/>
        <v>71.386300846914082</v>
      </c>
      <c r="F1838">
        <f ca="1"/>
        <v>0.8445774293897863</v>
      </c>
    </row>
    <row r="1839" spans="5:6" x14ac:dyDescent="0.3">
      <c r="E1839">
        <f ca="1"/>
        <v>46.457672360558725</v>
      </c>
      <c r="F1839">
        <f ca="1"/>
        <v>4.5548281097415017E-2</v>
      </c>
    </row>
    <row r="1840" spans="5:6" x14ac:dyDescent="0.3">
      <c r="E1840">
        <f ca="1"/>
        <v>56.67434785542045</v>
      </c>
      <c r="F1840">
        <f ca="1"/>
        <v>0.39146511998601446</v>
      </c>
    </row>
    <row r="1841" spans="5:6" x14ac:dyDescent="0.3">
      <c r="E1841">
        <f ca="1"/>
        <v>50.325399963191352</v>
      </c>
      <c r="F1841">
        <f ca="1"/>
        <v>0.13498273663446628</v>
      </c>
    </row>
    <row r="1842" spans="5:6" x14ac:dyDescent="0.3">
      <c r="E1842">
        <f ca="1"/>
        <v>57.140803478436638</v>
      </c>
      <c r="F1842">
        <f ca="1"/>
        <v>0.41217871345140655</v>
      </c>
    </row>
    <row r="1843" spans="5:6" x14ac:dyDescent="0.3">
      <c r="E1843">
        <f ca="1"/>
        <v>51.411768484656029</v>
      </c>
      <c r="F1843">
        <f ca="1"/>
        <v>0.17137844203001198</v>
      </c>
    </row>
    <row r="1844" spans="5:6" x14ac:dyDescent="0.3">
      <c r="E1844">
        <f ca="1"/>
        <v>41.415817533344331</v>
      </c>
      <c r="F1844">
        <f ca="1"/>
        <v>5.9692873552144084E-3</v>
      </c>
    </row>
    <row r="1845" spans="5:6" x14ac:dyDescent="0.3">
      <c r="E1845">
        <f ca="1"/>
        <v>51.554800030583635</v>
      </c>
      <c r="F1845">
        <f ca="1"/>
        <v>0.17650198799077507</v>
      </c>
    </row>
    <row r="1846" spans="5:6" x14ac:dyDescent="0.3">
      <c r="E1846">
        <f ca="1"/>
        <v>48.290873218944725</v>
      </c>
      <c r="F1846">
        <f ca="1"/>
        <v>7.9998634591292098E-2</v>
      </c>
    </row>
    <row r="1847" spans="5:6" x14ac:dyDescent="0.3">
      <c r="E1847">
        <f ca="1"/>
        <v>59.031203033982948</v>
      </c>
      <c r="F1847">
        <f ca="1"/>
        <v>0.49410097712450923</v>
      </c>
    </row>
    <row r="1848" spans="5:6" x14ac:dyDescent="0.3">
      <c r="E1848">
        <f ca="1"/>
        <v>45.640335113706406</v>
      </c>
      <c r="F1848">
        <f ca="1"/>
        <v>3.4400372908987134E-2</v>
      </c>
    </row>
    <row r="1849" spans="5:6" x14ac:dyDescent="0.3">
      <c r="E1849">
        <f ca="1"/>
        <v>54.465826302325361</v>
      </c>
      <c r="F1849">
        <f ca="1"/>
        <v>0.29370942856142651</v>
      </c>
    </row>
    <row r="1850" spans="5:6" x14ac:dyDescent="0.3">
      <c r="E1850">
        <f ca="1"/>
        <v>58.678767057744082</v>
      </c>
      <c r="F1850">
        <f ca="1"/>
        <v>0.47917479016319631</v>
      </c>
    </row>
    <row r="1851" spans="5:6" x14ac:dyDescent="0.3">
      <c r="E1851">
        <f ca="1"/>
        <v>75.775471058037738</v>
      </c>
      <c r="F1851">
        <f ca="1"/>
        <v>0.89949986910562107</v>
      </c>
    </row>
    <row r="1852" spans="5:6" x14ac:dyDescent="0.3">
      <c r="E1852">
        <f ca="1"/>
        <v>51.67425498599647</v>
      </c>
      <c r="F1852">
        <f ca="1"/>
        <v>0.18083646232430925</v>
      </c>
    </row>
    <row r="1853" spans="5:6" x14ac:dyDescent="0.3">
      <c r="E1853">
        <f ca="1"/>
        <v>64.084955588605354</v>
      </c>
      <c r="F1853">
        <f ca="1"/>
        <v>0.67976704577131886</v>
      </c>
    </row>
    <row r="1854" spans="5:6" x14ac:dyDescent="0.3">
      <c r="E1854">
        <f ca="1"/>
        <v>46.576055506319157</v>
      </c>
      <c r="F1854">
        <f ca="1"/>
        <v>4.7365577163986441E-2</v>
      </c>
    </row>
    <row r="1855" spans="5:6" x14ac:dyDescent="0.3">
      <c r="E1855">
        <f ca="1"/>
        <v>60.214307405571624</v>
      </c>
      <c r="F1855">
        <f ca="1"/>
        <v>0.54262363587722551</v>
      </c>
    </row>
    <row r="1856" spans="5:6" x14ac:dyDescent="0.3">
      <c r="E1856">
        <f ca="1"/>
        <v>61.904871247590108</v>
      </c>
      <c r="F1856">
        <f ca="1"/>
        <v>0.60690430320772526</v>
      </c>
    </row>
    <row r="1857" spans="5:6" x14ac:dyDescent="0.3">
      <c r="E1857">
        <f ca="1"/>
        <v>53.180274211344866</v>
      </c>
      <c r="F1857">
        <f ca="1"/>
        <v>0.23935276250217116</v>
      </c>
    </row>
    <row r="1858" spans="5:6" x14ac:dyDescent="0.3">
      <c r="E1858">
        <f ca="1"/>
        <v>52.633011090067704</v>
      </c>
      <c r="F1858">
        <f ca="1"/>
        <v>0.21732366082667731</v>
      </c>
    </row>
    <row r="1859" spans="5:6" x14ac:dyDescent="0.3">
      <c r="E1859">
        <f ca="1"/>
        <v>69.505044574723556</v>
      </c>
      <c r="F1859">
        <f ca="1"/>
        <v>0.81237803625324057</v>
      </c>
    </row>
    <row r="1860" spans="5:6" x14ac:dyDescent="0.3">
      <c r="E1860">
        <f ca="1"/>
        <v>59.823351993711746</v>
      </c>
      <c r="F1860">
        <f ca="1"/>
        <v>0.52688133565349249</v>
      </c>
    </row>
    <row r="1861" spans="5:6" x14ac:dyDescent="0.3">
      <c r="E1861">
        <f ca="1"/>
        <v>49.94278398634269</v>
      </c>
      <c r="F1861">
        <f ca="1"/>
        <v>0.12329040244238164</v>
      </c>
    </row>
    <row r="1862" spans="5:6" x14ac:dyDescent="0.3">
      <c r="E1862">
        <f ca="1"/>
        <v>68.418415511911604</v>
      </c>
      <c r="F1862">
        <f ca="1"/>
        <v>0.79085524291250142</v>
      </c>
    </row>
    <row r="1863" spans="5:6" x14ac:dyDescent="0.3">
      <c r="E1863">
        <f ca="1"/>
        <v>58.497508398999983</v>
      </c>
      <c r="F1863">
        <f ca="1"/>
        <v>0.4714252866115195</v>
      </c>
    </row>
    <row r="1864" spans="5:6" x14ac:dyDescent="0.3">
      <c r="E1864">
        <f ca="1"/>
        <v>51.220567260415308</v>
      </c>
      <c r="F1864">
        <f ca="1"/>
        <v>0.16464517397780717</v>
      </c>
    </row>
    <row r="1865" spans="5:6" x14ac:dyDescent="0.3">
      <c r="E1865">
        <f ca="1"/>
        <v>55.231984652251008</v>
      </c>
      <c r="F1865">
        <f ca="1"/>
        <v>0.32729803437605637</v>
      </c>
    </row>
    <row r="1866" spans="5:6" x14ac:dyDescent="0.3">
      <c r="E1866">
        <f ca="1"/>
        <v>49.908088882398623</v>
      </c>
      <c r="F1866">
        <f ca="1"/>
        <v>0.12226044003426313</v>
      </c>
    </row>
    <row r="1867" spans="5:6" x14ac:dyDescent="0.3">
      <c r="E1867">
        <f ca="1"/>
        <v>68.361848688652799</v>
      </c>
      <c r="F1867">
        <f ca="1"/>
        <v>0.78967141427072629</v>
      </c>
    </row>
    <row r="1868" spans="5:6" x14ac:dyDescent="0.3">
      <c r="E1868">
        <f ca="1"/>
        <v>56.218863376845775</v>
      </c>
      <c r="F1868">
        <f ca="1"/>
        <v>0.37117112693736004</v>
      </c>
    </row>
    <row r="1869" spans="5:6" x14ac:dyDescent="0.3">
      <c r="E1869">
        <f ca="1"/>
        <v>94.168056678973798</v>
      </c>
      <c r="F1869">
        <f ca="1"/>
        <v>0.98128506633661028</v>
      </c>
    </row>
    <row r="1870" spans="5:6" x14ac:dyDescent="0.3">
      <c r="E1870">
        <f ca="1"/>
        <v>66.627952579326333</v>
      </c>
      <c r="F1870">
        <f ca="1"/>
        <v>0.75012919146782042</v>
      </c>
    </row>
    <row r="1871" spans="5:6" x14ac:dyDescent="0.3">
      <c r="E1871">
        <f ca="1"/>
        <v>65.331215381046718</v>
      </c>
      <c r="F1871">
        <f ca="1"/>
        <v>0.71617418836129831</v>
      </c>
    </row>
    <row r="1872" spans="5:6" x14ac:dyDescent="0.3">
      <c r="E1872">
        <f ca="1"/>
        <v>51.009700946670399</v>
      </c>
      <c r="F1872">
        <f ca="1"/>
        <v>0.15737708159604627</v>
      </c>
    </row>
    <row r="1873" spans="5:6" x14ac:dyDescent="0.3">
      <c r="E1873">
        <f ca="1"/>
        <v>64.084633908146714</v>
      </c>
      <c r="F1873">
        <f ca="1"/>
        <v>0.67975715848962626</v>
      </c>
    </row>
    <row r="1874" spans="5:6" x14ac:dyDescent="0.3">
      <c r="E1874">
        <f ca="1"/>
        <v>55.65523932282953</v>
      </c>
      <c r="F1874">
        <f ca="1"/>
        <v>0.34606773412653891</v>
      </c>
    </row>
    <row r="1875" spans="5:6" x14ac:dyDescent="0.3">
      <c r="E1875">
        <f ca="1"/>
        <v>64.736764866767487</v>
      </c>
      <c r="F1875">
        <f ca="1"/>
        <v>0.69927957395672702</v>
      </c>
    </row>
    <row r="1876" spans="5:6" x14ac:dyDescent="0.3">
      <c r="E1876">
        <f ca="1"/>
        <v>59.969175180857192</v>
      </c>
      <c r="F1876">
        <f ca="1"/>
        <v>0.53278865507924744</v>
      </c>
    </row>
    <row r="1877" spans="5:6" x14ac:dyDescent="0.3">
      <c r="E1877">
        <f ca="1"/>
        <v>62.567098578807787</v>
      </c>
      <c r="F1877">
        <f ca="1"/>
        <v>0.63026985938895796</v>
      </c>
    </row>
    <row r="1878" spans="5:6" x14ac:dyDescent="0.3">
      <c r="E1878">
        <f ca="1"/>
        <v>51.19090047543451</v>
      </c>
      <c r="F1878">
        <f ca="1"/>
        <v>0.16361252522088721</v>
      </c>
    </row>
    <row r="1879" spans="5:6" x14ac:dyDescent="0.3">
      <c r="E1879">
        <f ca="1"/>
        <v>65.37647044258371</v>
      </c>
      <c r="F1879">
        <f ca="1"/>
        <v>0.71742558825911307</v>
      </c>
    </row>
    <row r="1880" spans="5:6" x14ac:dyDescent="0.3">
      <c r="E1880">
        <f ca="1"/>
        <v>47.53641718460964</v>
      </c>
      <c r="F1880">
        <f ca="1"/>
        <v>6.4144105680239816E-2</v>
      </c>
    </row>
    <row r="1881" spans="5:6" x14ac:dyDescent="0.3">
      <c r="E1881">
        <f ca="1"/>
        <v>61.759291995587283</v>
      </c>
      <c r="F1881">
        <f ca="1"/>
        <v>0.60162648634458438</v>
      </c>
    </row>
    <row r="1882" spans="5:6" x14ac:dyDescent="0.3">
      <c r="E1882">
        <f ca="1"/>
        <v>53.948412970913161</v>
      </c>
      <c r="F1882">
        <f ca="1"/>
        <v>0.27146095275294391</v>
      </c>
    </row>
    <row r="1883" spans="5:6" x14ac:dyDescent="0.3">
      <c r="E1883">
        <f ca="1"/>
        <v>53.19562796242716</v>
      </c>
      <c r="F1883">
        <f ca="1"/>
        <v>0.23998180189227236</v>
      </c>
    </row>
    <row r="1884" spans="5:6" x14ac:dyDescent="0.3">
      <c r="E1884">
        <f ca="1"/>
        <v>67.14838985113542</v>
      </c>
      <c r="F1884">
        <f ca="1"/>
        <v>0.76267842325989077</v>
      </c>
    </row>
    <row r="1885" spans="5:6" x14ac:dyDescent="0.3">
      <c r="E1885">
        <f ca="1"/>
        <v>49.787197387716617</v>
      </c>
      <c r="F1885">
        <f ca="1"/>
        <v>0.11871142466830396</v>
      </c>
    </row>
    <row r="1886" spans="5:6" x14ac:dyDescent="0.3">
      <c r="E1886">
        <f ca="1"/>
        <v>70.747347148706325</v>
      </c>
      <c r="F1886">
        <f ca="1"/>
        <v>0.83431573314830576</v>
      </c>
    </row>
    <row r="1887" spans="5:6" x14ac:dyDescent="0.3">
      <c r="E1887">
        <f ca="1"/>
        <v>53.125622333174462</v>
      </c>
      <c r="F1887">
        <f ca="1"/>
        <v>0.23711832105434277</v>
      </c>
    </row>
    <row r="1888" spans="5:6" x14ac:dyDescent="0.3">
      <c r="E1888">
        <f ca="1"/>
        <v>57.686125275347862</v>
      </c>
      <c r="F1888">
        <f ca="1"/>
        <v>0.43621628402579632</v>
      </c>
    </row>
    <row r="1889" spans="5:6" x14ac:dyDescent="0.3">
      <c r="E1889">
        <f ca="1"/>
        <v>54.395867532026934</v>
      </c>
      <c r="F1889">
        <f ca="1"/>
        <v>0.29067718143918969</v>
      </c>
    </row>
    <row r="1890" spans="5:6" x14ac:dyDescent="0.3">
      <c r="E1890">
        <f ca="1"/>
        <v>62.557321902049736</v>
      </c>
      <c r="F1890">
        <f ca="1"/>
        <v>0.62993264901125756</v>
      </c>
    </row>
    <row r="1891" spans="5:6" x14ac:dyDescent="0.3">
      <c r="E1891">
        <f ca="1"/>
        <v>75.038416220204113</v>
      </c>
      <c r="F1891">
        <f ca="1"/>
        <v>0.89192898337447479</v>
      </c>
    </row>
    <row r="1892" spans="5:6" x14ac:dyDescent="0.3">
      <c r="E1892">
        <f ca="1"/>
        <v>92.522289801063266</v>
      </c>
      <c r="F1892">
        <f ca="1"/>
        <v>0.9784908900679381</v>
      </c>
    </row>
    <row r="1893" spans="5:6" x14ac:dyDescent="0.3">
      <c r="E1893">
        <f ca="1"/>
        <v>65.55917646288782</v>
      </c>
      <c r="F1893">
        <f ca="1"/>
        <v>0.72242824678208384</v>
      </c>
    </row>
    <row r="1894" spans="5:6" x14ac:dyDescent="0.3">
      <c r="E1894">
        <f ca="1"/>
        <v>57.599344303430875</v>
      </c>
      <c r="F1894">
        <f ca="1"/>
        <v>0.43240770430231362</v>
      </c>
    </row>
    <row r="1895" spans="5:6" x14ac:dyDescent="0.3">
      <c r="E1895">
        <f ca="1"/>
        <v>87.82707939049169</v>
      </c>
      <c r="F1895">
        <f ca="1"/>
        <v>0.9676153145473565</v>
      </c>
    </row>
    <row r="1896" spans="5:6" x14ac:dyDescent="0.3">
      <c r="E1896">
        <f ca="1"/>
        <v>52.58855119879545</v>
      </c>
      <c r="F1896">
        <f ca="1"/>
        <v>0.21556951626636661</v>
      </c>
    </row>
    <row r="1897" spans="5:6" x14ac:dyDescent="0.3">
      <c r="E1897">
        <f ca="1"/>
        <v>63.039456906925516</v>
      </c>
      <c r="F1897">
        <f ca="1"/>
        <v>0.64628277411995405</v>
      </c>
    </row>
    <row r="1898" spans="5:6" x14ac:dyDescent="0.3">
      <c r="E1898">
        <f ca="1"/>
        <v>53.584393993999143</v>
      </c>
      <c r="F1898">
        <f ca="1"/>
        <v>0.25609028619589819</v>
      </c>
    </row>
    <row r="1899" spans="5:6" x14ac:dyDescent="0.3">
      <c r="E1899">
        <f ca="1"/>
        <v>62.946168754256995</v>
      </c>
      <c r="F1899">
        <f ca="1"/>
        <v>0.64316379726248218</v>
      </c>
    </row>
    <row r="1900" spans="5:6" x14ac:dyDescent="0.3">
      <c r="E1900">
        <f ca="1"/>
        <v>67.400671392276507</v>
      </c>
      <c r="F1900">
        <f ca="1"/>
        <v>0.76854744802810748</v>
      </c>
    </row>
    <row r="1901" spans="5:6" x14ac:dyDescent="0.3">
      <c r="E1901">
        <f ca="1"/>
        <v>50.772461292124895</v>
      </c>
      <c r="F1901">
        <f ca="1"/>
        <v>0.14940331550923652</v>
      </c>
    </row>
    <row r="1902" spans="5:6" x14ac:dyDescent="0.3">
      <c r="E1902">
        <f ca="1"/>
        <v>66.8308408593509</v>
      </c>
      <c r="F1902">
        <f ca="1"/>
        <v>0.75509298306013439</v>
      </c>
    </row>
    <row r="1903" spans="5:6" x14ac:dyDescent="0.3">
      <c r="E1903">
        <f ca="1"/>
        <v>83.642119328806757</v>
      </c>
      <c r="F1903">
        <f ca="1"/>
        <v>0.95263368928946446</v>
      </c>
    </row>
    <row r="1904" spans="5:6" x14ac:dyDescent="0.3">
      <c r="E1904">
        <f ca="1"/>
        <v>67.018969234864954</v>
      </c>
      <c r="F1904">
        <f ca="1"/>
        <v>0.75961374164402073</v>
      </c>
    </row>
    <row r="1905" spans="5:6" x14ac:dyDescent="0.3">
      <c r="E1905">
        <f ca="1"/>
        <v>101.75728158223363</v>
      </c>
      <c r="F1905">
        <f ca="1"/>
        <v>0.98987459423555624</v>
      </c>
    </row>
    <row r="1906" spans="5:6" x14ac:dyDescent="0.3">
      <c r="E1906">
        <f ca="1"/>
        <v>60.709303129891069</v>
      </c>
      <c r="F1906">
        <f ca="1"/>
        <v>0.56210331505386224</v>
      </c>
    </row>
    <row r="1907" spans="5:6" x14ac:dyDescent="0.3">
      <c r="E1907">
        <f ca="1"/>
        <v>56.65518234025032</v>
      </c>
      <c r="F1907">
        <f ca="1"/>
        <v>0.39061208528050601</v>
      </c>
    </row>
    <row r="1908" spans="5:6" x14ac:dyDescent="0.3">
      <c r="E1908">
        <f ca="1"/>
        <v>52.89690331396023</v>
      </c>
      <c r="F1908">
        <f ca="1"/>
        <v>0.22784810632085631</v>
      </c>
    </row>
    <row r="1909" spans="5:6" x14ac:dyDescent="0.3">
      <c r="E1909">
        <f ca="1"/>
        <v>56.128209486366224</v>
      </c>
      <c r="F1909">
        <f ca="1"/>
        <v>0.36712995492453021</v>
      </c>
    </row>
    <row r="1910" spans="5:6" x14ac:dyDescent="0.3">
      <c r="E1910">
        <f ca="1"/>
        <v>73.887646551757044</v>
      </c>
      <c r="F1910">
        <f ca="1"/>
        <v>0.87888548506565578</v>
      </c>
    </row>
    <row r="1911" spans="5:6" x14ac:dyDescent="0.3">
      <c r="E1911">
        <f ca="1"/>
        <v>53.68923663473889</v>
      </c>
      <c r="F1911">
        <f ca="1"/>
        <v>0.26049052885645546</v>
      </c>
    </row>
    <row r="1912" spans="5:6" x14ac:dyDescent="0.3">
      <c r="E1912">
        <f ca="1"/>
        <v>58.114799766076729</v>
      </c>
      <c r="F1912">
        <f ca="1"/>
        <v>0.45491593840006789</v>
      </c>
    </row>
    <row r="1913" spans="5:6" x14ac:dyDescent="0.3">
      <c r="E1913">
        <f ca="1"/>
        <v>77.69498166621166</v>
      </c>
      <c r="F1913">
        <f ca="1"/>
        <v>0.91669414380068004</v>
      </c>
    </row>
    <row r="1914" spans="5:6" x14ac:dyDescent="0.3">
      <c r="E1914">
        <f ca="1"/>
        <v>61.055013358991197</v>
      </c>
      <c r="F1914">
        <f ca="1"/>
        <v>0.57539321466746562</v>
      </c>
    </row>
    <row r="1915" spans="5:6" x14ac:dyDescent="0.3">
      <c r="E1915">
        <f ca="1"/>
        <v>60.281671975496778</v>
      </c>
      <c r="F1915">
        <f ca="1"/>
        <v>0.54530494961575093</v>
      </c>
    </row>
    <row r="1916" spans="5:6" x14ac:dyDescent="0.3">
      <c r="E1916">
        <f ca="1"/>
        <v>56.652388112831567</v>
      </c>
      <c r="F1916">
        <f ca="1"/>
        <v>0.3904877079185799</v>
      </c>
    </row>
    <row r="1917" spans="5:6" x14ac:dyDescent="0.3">
      <c r="E1917">
        <f ca="1"/>
        <v>68.201773132757154</v>
      </c>
      <c r="F1917">
        <f ca="1"/>
        <v>0.78628626100204491</v>
      </c>
    </row>
    <row r="1918" spans="5:6" x14ac:dyDescent="0.3">
      <c r="E1918">
        <f ca="1"/>
        <v>57.76059183675212</v>
      </c>
      <c r="F1918">
        <f ca="1"/>
        <v>0.43947864202437803</v>
      </c>
    </row>
    <row r="1919" spans="5:6" x14ac:dyDescent="0.3">
      <c r="E1919">
        <f ca="1"/>
        <v>55.446679598464101</v>
      </c>
      <c r="F1919">
        <f ca="1"/>
        <v>0.33680570517925157</v>
      </c>
    </row>
    <row r="1920" spans="5:6" x14ac:dyDescent="0.3">
      <c r="E1920">
        <f ca="1"/>
        <v>67.074425867190712</v>
      </c>
      <c r="F1920">
        <f ca="1"/>
        <v>0.76093145711752408</v>
      </c>
    </row>
    <row r="1921" spans="5:6" x14ac:dyDescent="0.3">
      <c r="E1921">
        <f ca="1"/>
        <v>60.83291422586322</v>
      </c>
      <c r="F1921">
        <f ca="1"/>
        <v>0.56688561243038338</v>
      </c>
    </row>
    <row r="1922" spans="5:6" x14ac:dyDescent="0.3">
      <c r="E1922">
        <f ca="1"/>
        <v>67.835998096384586</v>
      </c>
      <c r="F1922">
        <f ca="1"/>
        <v>0.77835381773817391</v>
      </c>
    </row>
    <row r="1923" spans="5:6" x14ac:dyDescent="0.3">
      <c r="E1923">
        <f ca="1"/>
        <v>57.842599640367368</v>
      </c>
      <c r="F1923">
        <f ca="1"/>
        <v>0.44306490744323862</v>
      </c>
    </row>
    <row r="1924" spans="5:6" x14ac:dyDescent="0.3">
      <c r="E1924">
        <f ca="1"/>
        <v>68.373242414993101</v>
      </c>
      <c r="F1924">
        <f ca="1"/>
        <v>0.78991038059387619</v>
      </c>
    </row>
    <row r="1925" spans="5:6" x14ac:dyDescent="0.3">
      <c r="E1925">
        <f ca="1"/>
        <v>64.943251615772482</v>
      </c>
      <c r="F1925">
        <f ca="1"/>
        <v>0.70524471489843488</v>
      </c>
    </row>
    <row r="1926" spans="5:6" x14ac:dyDescent="0.3">
      <c r="E1926">
        <f ca="1"/>
        <v>45.40955674487072</v>
      </c>
      <c r="F1926">
        <f ca="1"/>
        <v>3.1672028899334799E-2</v>
      </c>
    </row>
    <row r="1927" spans="5:6" x14ac:dyDescent="0.3">
      <c r="E1927">
        <f ca="1"/>
        <v>53.025910617219353</v>
      </c>
      <c r="F1927">
        <f ca="1"/>
        <v>0.23306058157704357</v>
      </c>
    </row>
    <row r="1928" spans="5:6" x14ac:dyDescent="0.3">
      <c r="E1928">
        <f ca="1"/>
        <v>62.514083700730396</v>
      </c>
      <c r="F1928">
        <f ca="1"/>
        <v>0.62843850639133103</v>
      </c>
    </row>
    <row r="1929" spans="5:6" x14ac:dyDescent="0.3">
      <c r="E1929">
        <f ca="1"/>
        <v>87.214305708201366</v>
      </c>
      <c r="F1929">
        <f ca="1"/>
        <v>0.9657924869301282</v>
      </c>
    </row>
    <row r="1930" spans="5:6" x14ac:dyDescent="0.3">
      <c r="E1930">
        <f ca="1"/>
        <v>70.134744514957731</v>
      </c>
      <c r="F1930">
        <f ca="1"/>
        <v>0.82383741252541731</v>
      </c>
    </row>
    <row r="1931" spans="5:6" x14ac:dyDescent="0.3">
      <c r="E1931">
        <f ca="1"/>
        <v>57.220546687932142</v>
      </c>
      <c r="F1931">
        <f ca="1"/>
        <v>0.41570790349848163</v>
      </c>
    </row>
    <row r="1932" spans="5:6" x14ac:dyDescent="0.3">
      <c r="E1932">
        <f ca="1"/>
        <v>71.544456056568066</v>
      </c>
      <c r="F1932">
        <f ca="1"/>
        <v>0.84701648946980423</v>
      </c>
    </row>
    <row r="1933" spans="5:6" x14ac:dyDescent="0.3">
      <c r="E1933">
        <f ca="1"/>
        <v>62.405955735307138</v>
      </c>
      <c r="F1933">
        <f ca="1"/>
        <v>0.62468206230379919</v>
      </c>
    </row>
    <row r="1934" spans="5:6" x14ac:dyDescent="0.3">
      <c r="E1934">
        <f ca="1"/>
        <v>62.207041370390272</v>
      </c>
      <c r="F1934">
        <f ca="1"/>
        <v>0.61769739356879205</v>
      </c>
    </row>
    <row r="1935" spans="5:6" x14ac:dyDescent="0.3">
      <c r="E1935">
        <f ca="1"/>
        <v>60.088884672605545</v>
      </c>
      <c r="F1935">
        <f ca="1"/>
        <v>0.53760667730135436</v>
      </c>
    </row>
    <row r="1936" spans="5:6" x14ac:dyDescent="0.3">
      <c r="E1936">
        <f ca="1"/>
        <v>54.992428449613683</v>
      </c>
      <c r="F1936">
        <f ca="1"/>
        <v>0.31673101296143469</v>
      </c>
    </row>
    <row r="1937" spans="5:6" x14ac:dyDescent="0.3">
      <c r="E1937">
        <f ca="1"/>
        <v>58.32955731225664</v>
      </c>
      <c r="F1937">
        <f ca="1"/>
        <v>0.46420372486578687</v>
      </c>
    </row>
    <row r="1938" spans="5:6" x14ac:dyDescent="0.3">
      <c r="E1938">
        <f ca="1"/>
        <v>63.007924733380115</v>
      </c>
      <c r="F1938">
        <f ca="1"/>
        <v>0.64523093420821587</v>
      </c>
    </row>
    <row r="1939" spans="5:6" x14ac:dyDescent="0.3">
      <c r="E1939">
        <f ca="1"/>
        <v>57.488511606353974</v>
      </c>
      <c r="F1939">
        <f ca="1"/>
        <v>0.42753360683620478</v>
      </c>
    </row>
    <row r="1940" spans="5:6" x14ac:dyDescent="0.3">
      <c r="E1940">
        <f ca="1"/>
        <v>54.695155976015585</v>
      </c>
      <c r="F1940">
        <f ca="1"/>
        <v>0.3036951270265929</v>
      </c>
    </row>
    <row r="1941" spans="5:6" x14ac:dyDescent="0.3">
      <c r="E1941">
        <f ca="1"/>
        <v>56.828399365001971</v>
      </c>
      <c r="F1941">
        <f ca="1"/>
        <v>0.39831707777171138</v>
      </c>
    </row>
    <row r="1942" spans="5:6" x14ac:dyDescent="0.3">
      <c r="E1942">
        <f ca="1"/>
        <v>68.259337554194559</v>
      </c>
      <c r="F1942">
        <f ca="1"/>
        <v>0.78750958309733399</v>
      </c>
    </row>
    <row r="1943" spans="5:6" x14ac:dyDescent="0.3">
      <c r="E1943">
        <f ca="1"/>
        <v>60.55783070223174</v>
      </c>
      <c r="F1943">
        <f ca="1"/>
        <v>0.55619773800068129</v>
      </c>
    </row>
    <row r="1944" spans="5:6" x14ac:dyDescent="0.3">
      <c r="E1944">
        <f ca="1"/>
        <v>49.406648161466627</v>
      </c>
      <c r="F1944">
        <f ca="1"/>
        <v>0.10794679898265735</v>
      </c>
    </row>
    <row r="1945" spans="5:6" x14ac:dyDescent="0.3">
      <c r="E1945">
        <f ca="1"/>
        <v>66.473416611582451</v>
      </c>
      <c r="F1945">
        <f ca="1"/>
        <v>0.74628623929857973</v>
      </c>
    </row>
    <row r="1946" spans="5:6" x14ac:dyDescent="0.3">
      <c r="E1946">
        <f ca="1"/>
        <v>59.496141394363455</v>
      </c>
      <c r="F1946">
        <f ca="1"/>
        <v>0.51347792292748773</v>
      </c>
    </row>
    <row r="1947" spans="5:6" x14ac:dyDescent="0.3">
      <c r="E1947">
        <f ca="1"/>
        <v>69.105998978027415</v>
      </c>
      <c r="F1947">
        <f ca="1"/>
        <v>0.80473826120540459</v>
      </c>
    </row>
    <row r="1948" spans="5:6" x14ac:dyDescent="0.3">
      <c r="E1948">
        <f ca="1"/>
        <v>52.162402243265035</v>
      </c>
      <c r="F1948">
        <f ca="1"/>
        <v>0.19905144657160934</v>
      </c>
    </row>
    <row r="1949" spans="5:6" x14ac:dyDescent="0.3">
      <c r="E1949">
        <f ca="1"/>
        <v>49.231343622640857</v>
      </c>
      <c r="F1949">
        <f ca="1"/>
        <v>0.10319771936012953</v>
      </c>
    </row>
    <row r="1950" spans="5:6" x14ac:dyDescent="0.3">
      <c r="E1950">
        <f ca="1"/>
        <v>73.014635069945086</v>
      </c>
      <c r="F1950">
        <f ca="1"/>
        <v>0.8678995231036073</v>
      </c>
    </row>
    <row r="1951" spans="5:6" x14ac:dyDescent="0.3">
      <c r="E1951">
        <f ca="1"/>
        <v>53.694898656962167</v>
      </c>
      <c r="F1951">
        <f ca="1"/>
        <v>0.26072880049363056</v>
      </c>
    </row>
    <row r="1952" spans="5:6" x14ac:dyDescent="0.3">
      <c r="E1952">
        <f ca="1"/>
        <v>59.371787723496837</v>
      </c>
      <c r="F1952">
        <f ca="1"/>
        <v>0.50833228388758112</v>
      </c>
    </row>
    <row r="1953" spans="5:6" x14ac:dyDescent="0.3">
      <c r="E1953">
        <f ca="1"/>
        <v>56.359380018708428</v>
      </c>
      <c r="F1953">
        <f ca="1"/>
        <v>0.3774349231586645</v>
      </c>
    </row>
    <row r="1954" spans="5:6" x14ac:dyDescent="0.3">
      <c r="E1954">
        <f ca="1"/>
        <v>75.092933878000082</v>
      </c>
      <c r="F1954">
        <f ca="1"/>
        <v>0.89250907784675593</v>
      </c>
    </row>
    <row r="1955" spans="5:6" x14ac:dyDescent="0.3">
      <c r="E1955">
        <f ca="1"/>
        <v>44.800699774271237</v>
      </c>
      <c r="F1955">
        <f ca="1"/>
        <v>2.5285515236013453E-2</v>
      </c>
    </row>
    <row r="1956" spans="5:6" x14ac:dyDescent="0.3">
      <c r="E1956">
        <f ca="1"/>
        <v>59.165228440009052</v>
      </c>
      <c r="F1956">
        <f ca="1"/>
        <v>0.49972478650547786</v>
      </c>
    </row>
    <row r="1957" spans="5:6" x14ac:dyDescent="0.3">
      <c r="E1957">
        <f ca="1"/>
        <v>60.945018466682967</v>
      </c>
      <c r="F1957">
        <f ca="1"/>
        <v>0.57119357092793022</v>
      </c>
    </row>
    <row r="1958" spans="5:6" x14ac:dyDescent="0.3">
      <c r="E1958">
        <f ca="1"/>
        <v>74.100500689318721</v>
      </c>
      <c r="F1958">
        <f ca="1"/>
        <v>0.88141694079692767</v>
      </c>
    </row>
    <row r="1959" spans="5:6" x14ac:dyDescent="0.3">
      <c r="E1959">
        <f ca="1"/>
        <v>56.062289607329475</v>
      </c>
      <c r="F1959">
        <f ca="1"/>
        <v>0.36419170015508856</v>
      </c>
    </row>
    <row r="1960" spans="5:6" x14ac:dyDescent="0.3">
      <c r="E1960">
        <f ca="1"/>
        <v>50.672626138088852</v>
      </c>
      <c r="F1960">
        <f ca="1"/>
        <v>0.14611358456720877</v>
      </c>
    </row>
    <row r="1961" spans="5:6" x14ac:dyDescent="0.3">
      <c r="E1961">
        <f ca="1"/>
        <v>50.657788575145581</v>
      </c>
      <c r="F1961">
        <f ca="1"/>
        <v>0.1456280321360155</v>
      </c>
    </row>
    <row r="1962" spans="5:6" x14ac:dyDescent="0.3">
      <c r="E1962">
        <f ca="1"/>
        <v>47.209666467605679</v>
      </c>
      <c r="F1962">
        <f ca="1"/>
        <v>5.8018776689311595E-2</v>
      </c>
    </row>
    <row r="1963" spans="5:6" x14ac:dyDescent="0.3">
      <c r="E1963">
        <f ca="1"/>
        <v>53.949550133280688</v>
      </c>
      <c r="F1963">
        <f ca="1"/>
        <v>0.27150936322182206</v>
      </c>
    </row>
    <row r="1964" spans="5:6" x14ac:dyDescent="0.3">
      <c r="E1964">
        <f ca="1"/>
        <v>55.843087021708961</v>
      </c>
      <c r="F1964">
        <f ca="1"/>
        <v>0.35442602423266739</v>
      </c>
    </row>
    <row r="1965" spans="5:6" x14ac:dyDescent="0.3">
      <c r="E1965">
        <f ca="1"/>
        <v>81.061318714812771</v>
      </c>
      <c r="F1965">
        <f ca="1"/>
        <v>0.93968538824044545</v>
      </c>
    </row>
    <row r="1966" spans="5:6" x14ac:dyDescent="0.3">
      <c r="E1966">
        <f ca="1"/>
        <v>65.933627787754091</v>
      </c>
      <c r="F1966">
        <f ca="1"/>
        <v>0.73243478164359799</v>
      </c>
    </row>
    <row r="1967" spans="5:6" x14ac:dyDescent="0.3">
      <c r="E1967">
        <f ca="1"/>
        <v>62.936918413830242</v>
      </c>
      <c r="F1967">
        <f ca="1"/>
        <v>0.64285335450669123</v>
      </c>
    </row>
    <row r="1968" spans="5:6" x14ac:dyDescent="0.3">
      <c r="E1968">
        <f ca="1"/>
        <v>66.619596713494673</v>
      </c>
      <c r="F1968">
        <f ca="1"/>
        <v>0.74992277957062992</v>
      </c>
    </row>
    <row r="1969" spans="5:6" x14ac:dyDescent="0.3">
      <c r="E1969">
        <f ca="1"/>
        <v>56.554987211880473</v>
      </c>
      <c r="F1969">
        <f ca="1"/>
        <v>0.38615078794871488</v>
      </c>
    </row>
    <row r="1970" spans="5:6" x14ac:dyDescent="0.3">
      <c r="E1970">
        <f ca="1"/>
        <v>50.166800563980161</v>
      </c>
      <c r="F1970">
        <f ca="1"/>
        <v>0.13006223255157828</v>
      </c>
    </row>
    <row r="1971" spans="5:6" x14ac:dyDescent="0.3">
      <c r="E1971">
        <f ca="1"/>
        <v>50.231190411263682</v>
      </c>
      <c r="F1971">
        <f ca="1"/>
        <v>0.13204738474059829</v>
      </c>
    </row>
    <row r="1972" spans="5:6" x14ac:dyDescent="0.3">
      <c r="E1972">
        <f ca="1"/>
        <v>61.657735856191223</v>
      </c>
      <c r="F1972">
        <f ca="1"/>
        <v>0.59791494530187828</v>
      </c>
    </row>
    <row r="1973" spans="5:6" x14ac:dyDescent="0.3">
      <c r="E1973">
        <f ca="1"/>
        <v>67.548114476637281</v>
      </c>
      <c r="F1973">
        <f ca="1"/>
        <v>0.77191395314139144</v>
      </c>
    </row>
    <row r="1974" spans="5:6" x14ac:dyDescent="0.3">
      <c r="E1974">
        <f ca="1"/>
        <v>182.33738998464167</v>
      </c>
      <c r="F1974">
        <f ca="1"/>
        <v>0.99990409358681576</v>
      </c>
    </row>
    <row r="1975" spans="5:6" x14ac:dyDescent="0.3">
      <c r="E1975">
        <f ca="1"/>
        <v>51.74460470083504</v>
      </c>
      <c r="F1975">
        <f ca="1"/>
        <v>0.18341231949123973</v>
      </c>
    </row>
    <row r="1976" spans="5:6" x14ac:dyDescent="0.3">
      <c r="E1976">
        <f ca="1"/>
        <v>72.620205271300605</v>
      </c>
      <c r="F1976">
        <f ca="1"/>
        <v>0.86260217574161346</v>
      </c>
    </row>
    <row r="1977" spans="5:6" x14ac:dyDescent="0.3">
      <c r="E1977">
        <f ca="1"/>
        <v>51.182199451107401</v>
      </c>
      <c r="F1977">
        <f ca="1"/>
        <v>0.16331028025074404</v>
      </c>
    </row>
    <row r="1978" spans="5:6" x14ac:dyDescent="0.3">
      <c r="E1978">
        <f ca="1"/>
        <v>56.789801783249473</v>
      </c>
      <c r="F1978">
        <f ca="1"/>
        <v>0.39660117312271675</v>
      </c>
    </row>
    <row r="1979" spans="5:6" x14ac:dyDescent="0.3">
      <c r="E1979">
        <f ca="1"/>
        <v>50.519336621008804</v>
      </c>
      <c r="F1979">
        <f ca="1"/>
        <v>0.14113964874347826</v>
      </c>
    </row>
    <row r="1980" spans="5:6" x14ac:dyDescent="0.3">
      <c r="E1980">
        <f ca="1"/>
        <v>64.107391548537692</v>
      </c>
      <c r="F1980">
        <f ca="1"/>
        <v>0.68045601632163066</v>
      </c>
    </row>
    <row r="1981" spans="5:6" x14ac:dyDescent="0.3">
      <c r="E1981">
        <f ca="1"/>
        <v>53.064759855730927</v>
      </c>
      <c r="F1981">
        <f ca="1"/>
        <v>0.2346385904899467</v>
      </c>
    </row>
    <row r="1982" spans="5:6" x14ac:dyDescent="0.3">
      <c r="E1982">
        <f ca="1"/>
        <v>53.27069683766068</v>
      </c>
      <c r="F1982">
        <f ca="1"/>
        <v>0.24306544660380944</v>
      </c>
    </row>
    <row r="1983" spans="5:6" x14ac:dyDescent="0.3">
      <c r="E1983">
        <f ca="1"/>
        <v>58.898090311036441</v>
      </c>
      <c r="F1983">
        <f ca="1"/>
        <v>0.48848634421758408</v>
      </c>
    </row>
    <row r="1984" spans="5:6" x14ac:dyDescent="0.3">
      <c r="E1984">
        <f ca="1"/>
        <v>53.171025409929918</v>
      </c>
      <c r="F1984">
        <f ca="1"/>
        <v>0.23897411557161352</v>
      </c>
    </row>
    <row r="1985" spans="5:6" x14ac:dyDescent="0.3">
      <c r="E1985">
        <f ca="1"/>
        <v>55.015854015585056</v>
      </c>
      <c r="F1985">
        <f ca="1"/>
        <v>0.31776210745756417</v>
      </c>
    </row>
    <row r="1986" spans="5:6" x14ac:dyDescent="0.3">
      <c r="E1986">
        <f ca="1"/>
        <v>56.464989089943465</v>
      </c>
      <c r="F1986">
        <f ca="1"/>
        <v>0.38214146487885281</v>
      </c>
    </row>
    <row r="1987" spans="5:6" x14ac:dyDescent="0.3">
      <c r="E1987">
        <f ca="1"/>
        <v>54.640571131719874</v>
      </c>
      <c r="F1987">
        <f ca="1"/>
        <v>0.30131229456117303</v>
      </c>
    </row>
    <row r="1988" spans="5:6" x14ac:dyDescent="0.3">
      <c r="E1988">
        <f ca="1"/>
        <v>45.000229823991042</v>
      </c>
      <c r="F1988">
        <f ca="1"/>
        <v>2.7253590015615118E-2</v>
      </c>
    </row>
    <row r="1989" spans="5:6" x14ac:dyDescent="0.3">
      <c r="E1989">
        <f ca="1"/>
        <v>69.450518910216459</v>
      </c>
      <c r="F1989">
        <f ca="1"/>
        <v>0.8113517433151789</v>
      </c>
    </row>
    <row r="1990" spans="5:6" x14ac:dyDescent="0.3">
      <c r="E1990">
        <f ca="1"/>
        <v>62.297617888014415</v>
      </c>
      <c r="F1990">
        <f ca="1"/>
        <v>0.62088979248478837</v>
      </c>
    </row>
    <row r="1991" spans="5:6" x14ac:dyDescent="0.3">
      <c r="E1991">
        <f ca="1"/>
        <v>65.067393160336152</v>
      </c>
      <c r="F1991">
        <f ca="1"/>
        <v>0.70878134190695941</v>
      </c>
    </row>
    <row r="1992" spans="5:6" x14ac:dyDescent="0.3">
      <c r="E1992">
        <f ca="1"/>
        <v>63.311292553973495</v>
      </c>
      <c r="F1992">
        <f ca="1"/>
        <v>0.65524879316182572</v>
      </c>
    </row>
    <row r="1993" spans="5:6" x14ac:dyDescent="0.3">
      <c r="E1993">
        <f ca="1"/>
        <v>67.94427944541664</v>
      </c>
      <c r="F1993">
        <f ca="1"/>
        <v>0.78073095685781058</v>
      </c>
    </row>
    <row r="1994" spans="5:6" x14ac:dyDescent="0.3">
      <c r="E1994">
        <f ca="1"/>
        <v>44.805769157460382</v>
      </c>
      <c r="F1994">
        <f ca="1"/>
        <v>2.5334065690289738E-2</v>
      </c>
    </row>
    <row r="1995" spans="5:6" x14ac:dyDescent="0.3">
      <c r="E1995">
        <f ca="1"/>
        <v>73.014746095662545</v>
      </c>
      <c r="F1995">
        <f ca="1"/>
        <v>0.86790098414451644</v>
      </c>
    </row>
    <row r="1996" spans="5:6" x14ac:dyDescent="0.3">
      <c r="E1996">
        <f ca="1"/>
        <v>45.46740098547523</v>
      </c>
      <c r="F1996">
        <f ca="1"/>
        <v>3.2339397104875788E-2</v>
      </c>
    </row>
    <row r="1997" spans="5:6" x14ac:dyDescent="0.3">
      <c r="E1997">
        <f ca="1"/>
        <v>54.078960859181414</v>
      </c>
      <c r="F1997">
        <f ca="1"/>
        <v>0.27703344221630427</v>
      </c>
    </row>
    <row r="1998" spans="5:6" x14ac:dyDescent="0.3">
      <c r="E1998">
        <f ca="1"/>
        <v>55.092116984079198</v>
      </c>
      <c r="F1998">
        <f ca="1"/>
        <v>0.32112236670886862</v>
      </c>
    </row>
    <row r="1999" spans="5:6" x14ac:dyDescent="0.3">
      <c r="E1999">
        <f ca="1"/>
        <v>62.52262908135274</v>
      </c>
      <c r="F1999">
        <f ca="1"/>
        <v>0.62873416326900577</v>
      </c>
    </row>
    <row r="2000" spans="5:6" x14ac:dyDescent="0.3">
      <c r="E2000">
        <f ca="1"/>
        <v>64.515488463527731</v>
      </c>
      <c r="F2000">
        <f ca="1"/>
        <v>0.69277206852334827</v>
      </c>
    </row>
    <row r="2001" spans="5:6" x14ac:dyDescent="0.3">
      <c r="E2001">
        <f ca="1"/>
        <v>67.146163748315416</v>
      </c>
      <c r="F2001">
        <f ca="1"/>
        <v>0.76262601944402142</v>
      </c>
    </row>
    <row r="2002" spans="5:6" x14ac:dyDescent="0.3">
      <c r="E2002">
        <f ca="1"/>
        <v>48.828614116570023</v>
      </c>
      <c r="F2002">
        <f ca="1"/>
        <v>9.2792685984588175E-2</v>
      </c>
    </row>
    <row r="2003" spans="5:6" x14ac:dyDescent="0.3">
      <c r="E2003">
        <f ca="1"/>
        <v>51.730327507206319</v>
      </c>
      <c r="F2003">
        <f ca="1"/>
        <v>0.1828881833739171</v>
      </c>
    </row>
    <row r="2004" spans="5:6" x14ac:dyDescent="0.3">
      <c r="E2004">
        <f ca="1"/>
        <v>88.719827636187532</v>
      </c>
      <c r="F2004">
        <f ca="1"/>
        <v>0.97008175107758876</v>
      </c>
    </row>
    <row r="2005" spans="5:6" x14ac:dyDescent="0.3">
      <c r="E2005">
        <f ca="1"/>
        <v>53.819992612641741</v>
      </c>
      <c r="F2005">
        <f ca="1"/>
        <v>0.26600918679747709</v>
      </c>
    </row>
    <row r="2006" spans="5:6" x14ac:dyDescent="0.3">
      <c r="E2006">
        <f ca="1"/>
        <v>65.162668515162466</v>
      </c>
      <c r="F2006">
        <f ca="1"/>
        <v>0.71147042195900645</v>
      </c>
    </row>
    <row r="2007" spans="5:6" x14ac:dyDescent="0.3">
      <c r="E2007">
        <f ca="1"/>
        <v>62.796430069925549</v>
      </c>
      <c r="F2007">
        <f ca="1"/>
        <v>0.63811265540273965</v>
      </c>
    </row>
    <row r="2008" spans="5:6" x14ac:dyDescent="0.3">
      <c r="E2008">
        <f ca="1"/>
        <v>77.004547523303501</v>
      </c>
      <c r="F2008">
        <f ca="1"/>
        <v>0.9109013220304637</v>
      </c>
    </row>
    <row r="2009" spans="5:6" x14ac:dyDescent="0.3">
      <c r="E2009">
        <f ca="1"/>
        <v>69.932034370123503</v>
      </c>
      <c r="F2009">
        <f ca="1"/>
        <v>0.82022638138338921</v>
      </c>
    </row>
    <row r="2010" spans="5:6" x14ac:dyDescent="0.3">
      <c r="E2010">
        <f ca="1"/>
        <v>52.148641974640285</v>
      </c>
      <c r="F2010">
        <f ca="1"/>
        <v>0.19852734011181658</v>
      </c>
    </row>
    <row r="2011" spans="5:6" x14ac:dyDescent="0.3">
      <c r="E2011">
        <f ca="1"/>
        <v>55.316187231919876</v>
      </c>
      <c r="F2011">
        <f ca="1"/>
        <v>0.33102317713564039</v>
      </c>
    </row>
    <row r="2012" spans="5:6" x14ac:dyDescent="0.3">
      <c r="E2012">
        <f ca="1"/>
        <v>49.669438874695906</v>
      </c>
      <c r="F2012">
        <f ca="1"/>
        <v>0.11531411091677511</v>
      </c>
    </row>
    <row r="2013" spans="5:6" x14ac:dyDescent="0.3">
      <c r="E2013">
        <f ca="1"/>
        <v>55.18618851597121</v>
      </c>
      <c r="F2013">
        <f ca="1"/>
        <v>0.32527422859315824</v>
      </c>
    </row>
    <row r="2014" spans="5:6" x14ac:dyDescent="0.3">
      <c r="E2014">
        <f ca="1"/>
        <v>55.99815372716489</v>
      </c>
      <c r="F2014">
        <f ca="1"/>
        <v>0.36133345234947151</v>
      </c>
    </row>
    <row r="2015" spans="5:6" x14ac:dyDescent="0.3">
      <c r="E2015">
        <f ca="1"/>
        <v>61.473212304240398</v>
      </c>
      <c r="F2015">
        <f ca="1"/>
        <v>0.5911091923165237</v>
      </c>
    </row>
    <row r="2016" spans="5:6" x14ac:dyDescent="0.3">
      <c r="E2016">
        <f ca="1"/>
        <v>61.119148032515639</v>
      </c>
      <c r="F2016">
        <f ca="1"/>
        <v>0.57782933154640592</v>
      </c>
    </row>
    <row r="2017" spans="5:6" x14ac:dyDescent="0.3">
      <c r="E2017">
        <f ca="1"/>
        <v>82.593106514831888</v>
      </c>
      <c r="F2017">
        <f ca="1"/>
        <v>0.94777861111641482</v>
      </c>
    </row>
    <row r="2018" spans="5:6" x14ac:dyDescent="0.3">
      <c r="E2018">
        <f ca="1"/>
        <v>46.536191060269701</v>
      </c>
      <c r="F2018">
        <f ca="1"/>
        <v>4.6747677056450311E-2</v>
      </c>
    </row>
    <row r="2019" spans="5:6" x14ac:dyDescent="0.3">
      <c r="E2019">
        <f ca="1"/>
        <v>47.068654108421185</v>
      </c>
      <c r="F2019">
        <f ca="1"/>
        <v>5.5509986518669452E-2</v>
      </c>
    </row>
    <row r="2020" spans="5:6" x14ac:dyDescent="0.3">
      <c r="E2020">
        <f ca="1"/>
        <v>51.138442878007083</v>
      </c>
      <c r="F2020">
        <f ca="1"/>
        <v>0.1617946164811222</v>
      </c>
    </row>
    <row r="2021" spans="5:6" x14ac:dyDescent="0.3">
      <c r="E2021">
        <f ca="1"/>
        <v>94.526176127202859</v>
      </c>
      <c r="F2021">
        <f ca="1"/>
        <v>0.98183801947809535</v>
      </c>
    </row>
    <row r="2022" spans="5:6" x14ac:dyDescent="0.3">
      <c r="E2022">
        <f ca="1"/>
        <v>81.157782056890667</v>
      </c>
      <c r="F2022">
        <f ca="1"/>
        <v>0.94023345491218846</v>
      </c>
    </row>
    <row r="2023" spans="5:6" x14ac:dyDescent="0.3">
      <c r="E2023">
        <f ca="1"/>
        <v>70.784827992120654</v>
      </c>
      <c r="F2023">
        <f ca="1"/>
        <v>0.83493614043471764</v>
      </c>
    </row>
    <row r="2024" spans="5:6" x14ac:dyDescent="0.3">
      <c r="E2024">
        <f ca="1"/>
        <v>56.445546960138238</v>
      </c>
      <c r="F2024">
        <f ca="1"/>
        <v>0.38127513446780925</v>
      </c>
    </row>
    <row r="2025" spans="5:6" x14ac:dyDescent="0.3">
      <c r="E2025">
        <f ca="1"/>
        <v>75.593477084157172</v>
      </c>
      <c r="F2025">
        <f ca="1"/>
        <v>0.89768410392542253</v>
      </c>
    </row>
    <row r="2026" spans="5:6" x14ac:dyDescent="0.3">
      <c r="E2026">
        <f ca="1"/>
        <v>68.018217680279207</v>
      </c>
      <c r="F2026">
        <f ca="1"/>
        <v>0.78234013747916042</v>
      </c>
    </row>
    <row r="2027" spans="5:6" x14ac:dyDescent="0.3">
      <c r="E2027">
        <f ca="1"/>
        <v>59.256504462451822</v>
      </c>
      <c r="F2027">
        <f ca="1"/>
        <v>0.50353745003777717</v>
      </c>
    </row>
    <row r="2028" spans="5:6" x14ac:dyDescent="0.3">
      <c r="E2028">
        <f ca="1"/>
        <v>57.737029520987406</v>
      </c>
      <c r="F2028">
        <f ca="1"/>
        <v>0.43844697683433426</v>
      </c>
    </row>
    <row r="2029" spans="5:6" x14ac:dyDescent="0.3">
      <c r="E2029">
        <f ca="1"/>
        <v>71.3748051047139</v>
      </c>
      <c r="F2029">
        <f ca="1"/>
        <v>0.84439861032601726</v>
      </c>
    </row>
    <row r="2030" spans="5:6" x14ac:dyDescent="0.3">
      <c r="E2030">
        <f ca="1"/>
        <v>61.56800354515974</v>
      </c>
      <c r="F2030">
        <f ca="1"/>
        <v>0.59461531858991534</v>
      </c>
    </row>
    <row r="2031" spans="5:6" x14ac:dyDescent="0.3">
      <c r="E2031">
        <f ca="1"/>
        <v>56.254998899690221</v>
      </c>
      <c r="F2031">
        <f ca="1"/>
        <v>0.37278201302895869</v>
      </c>
    </row>
    <row r="2032" spans="5:6" x14ac:dyDescent="0.3">
      <c r="E2032">
        <f ca="1"/>
        <v>59.347175798197391</v>
      </c>
      <c r="F2032">
        <f ca="1"/>
        <v>0.50731059018258273</v>
      </c>
    </row>
    <row r="2033" spans="5:6" x14ac:dyDescent="0.3">
      <c r="E2033">
        <f ca="1"/>
        <v>56.692975534423084</v>
      </c>
      <c r="F2033">
        <f ca="1"/>
        <v>0.39229410324723668</v>
      </c>
    </row>
    <row r="2034" spans="5:6" x14ac:dyDescent="0.3">
      <c r="E2034">
        <f ca="1"/>
        <v>81.810884266701152</v>
      </c>
      <c r="F2034">
        <f ca="1"/>
        <v>0.94380455553040121</v>
      </c>
    </row>
    <row r="2035" spans="5:6" x14ac:dyDescent="0.3">
      <c r="E2035">
        <f ca="1"/>
        <v>72.682429867317083</v>
      </c>
      <c r="F2035">
        <f ca="1"/>
        <v>0.86345222160634028</v>
      </c>
    </row>
    <row r="2036" spans="5:6" x14ac:dyDescent="0.3">
      <c r="E2036">
        <f ca="1"/>
        <v>63.875428453680648</v>
      </c>
      <c r="F2036">
        <f ca="1"/>
        <v>0.67327290830252784</v>
      </c>
    </row>
    <row r="2037" spans="5:6" x14ac:dyDescent="0.3">
      <c r="E2037">
        <f ca="1"/>
        <v>55.116822682605381</v>
      </c>
      <c r="F2037">
        <f ca="1"/>
        <v>0.32221203843684004</v>
      </c>
    </row>
    <row r="2038" spans="5:6" x14ac:dyDescent="0.3">
      <c r="E2038">
        <f ca="1"/>
        <v>54.19711651190643</v>
      </c>
      <c r="F2038">
        <f ca="1"/>
        <v>0.28210188977911094</v>
      </c>
    </row>
    <row r="2039" spans="5:6" x14ac:dyDescent="0.3">
      <c r="E2039">
        <f ca="1"/>
        <v>57.051480783359722</v>
      </c>
      <c r="F2039">
        <f ca="1"/>
        <v>0.4082208133366953</v>
      </c>
    </row>
    <row r="2040" spans="5:6" x14ac:dyDescent="0.3">
      <c r="E2040">
        <f ca="1"/>
        <v>54.381360622714034</v>
      </c>
      <c r="F2040">
        <f ca="1"/>
        <v>0.29004927310535322</v>
      </c>
    </row>
    <row r="2041" spans="5:6" x14ac:dyDescent="0.3">
      <c r="E2041">
        <f ca="1"/>
        <v>48.870703170528195</v>
      </c>
      <c r="F2041">
        <f ca="1"/>
        <v>9.3847104409069931E-2</v>
      </c>
    </row>
    <row r="2042" spans="5:6" x14ac:dyDescent="0.3">
      <c r="E2042">
        <f ca="1"/>
        <v>54.243591662607052</v>
      </c>
      <c r="F2042">
        <f ca="1"/>
        <v>0.28410168784345657</v>
      </c>
    </row>
    <row r="2043" spans="5:6" x14ac:dyDescent="0.3">
      <c r="E2043">
        <f ca="1"/>
        <v>70.682101521218527</v>
      </c>
      <c r="F2043">
        <f ca="1"/>
        <v>0.83323014348675684</v>
      </c>
    </row>
    <row r="2044" spans="5:6" x14ac:dyDescent="0.3">
      <c r="E2044">
        <f ca="1"/>
        <v>58.349152220641564</v>
      </c>
      <c r="F2044">
        <f ca="1"/>
        <v>0.46504822144774005</v>
      </c>
    </row>
    <row r="2045" spans="5:6" x14ac:dyDescent="0.3">
      <c r="E2045">
        <f ca="1"/>
        <v>55.71030348283783</v>
      </c>
      <c r="F2045">
        <f ca="1"/>
        <v>0.34851648570057919</v>
      </c>
    </row>
    <row r="2046" spans="5:6" x14ac:dyDescent="0.3">
      <c r="E2046">
        <f ca="1"/>
        <v>68.418116845513666</v>
      </c>
      <c r="F2046">
        <f ca="1"/>
        <v>0.79084900935298397</v>
      </c>
    </row>
    <row r="2047" spans="5:6" x14ac:dyDescent="0.3">
      <c r="E2047">
        <f ca="1"/>
        <v>53.774662160595355</v>
      </c>
      <c r="F2047">
        <f ca="1"/>
        <v>0.26409220277302392</v>
      </c>
    </row>
    <row r="2048" spans="5:6" x14ac:dyDescent="0.3">
      <c r="E2048">
        <f ca="1"/>
        <v>56.138497194492288</v>
      </c>
      <c r="F2048">
        <f ca="1"/>
        <v>0.36758854251337653</v>
      </c>
    </row>
    <row r="2049" spans="5:6" x14ac:dyDescent="0.3">
      <c r="E2049">
        <f ca="1"/>
        <v>103.08950588327292</v>
      </c>
      <c r="F2049">
        <f ca="1"/>
        <v>0.9908691505202728</v>
      </c>
    </row>
    <row r="2050" spans="5:6" x14ac:dyDescent="0.3">
      <c r="E2050">
        <f ca="1"/>
        <v>60.958367498866785</v>
      </c>
      <c r="F2050">
        <f ca="1"/>
        <v>0.57170468664093632</v>
      </c>
    </row>
    <row r="2051" spans="5:6" x14ac:dyDescent="0.3">
      <c r="E2051">
        <f ca="1"/>
        <v>52.702625077315112</v>
      </c>
      <c r="F2051">
        <f ca="1"/>
        <v>0.22008143603264027</v>
      </c>
    </row>
    <row r="2052" spans="5:6" x14ac:dyDescent="0.3">
      <c r="E2052">
        <f ca="1"/>
        <v>66.3081765664909</v>
      </c>
      <c r="F2052">
        <f ca="1"/>
        <v>0.74211711497341915</v>
      </c>
    </row>
    <row r="2053" spans="5:6" x14ac:dyDescent="0.3">
      <c r="E2053">
        <f ca="1"/>
        <v>56.159522107250446</v>
      </c>
      <c r="F2053">
        <f ca="1"/>
        <v>0.36852577383597923</v>
      </c>
    </row>
    <row r="2054" spans="5:6" x14ac:dyDescent="0.3">
      <c r="E2054">
        <f ca="1"/>
        <v>67.841569225764303</v>
      </c>
      <c r="F2054">
        <f ca="1"/>
        <v>0.77847672018226644</v>
      </c>
    </row>
    <row r="2055" spans="5:6" x14ac:dyDescent="0.3">
      <c r="E2055">
        <f ca="1"/>
        <v>49.811488906816024</v>
      </c>
      <c r="F2055">
        <f ca="1"/>
        <v>0.11941957653908679</v>
      </c>
    </row>
    <row r="2056" spans="5:6" x14ac:dyDescent="0.3">
      <c r="E2056">
        <f ca="1"/>
        <v>56.79830763938164</v>
      </c>
      <c r="F2056">
        <f ca="1"/>
        <v>0.39697936433388958</v>
      </c>
    </row>
    <row r="2057" spans="5:6" x14ac:dyDescent="0.3">
      <c r="E2057">
        <f ca="1"/>
        <v>54.170843161534435</v>
      </c>
      <c r="F2057">
        <f ca="1"/>
        <v>0.28097288390132408</v>
      </c>
    </row>
    <row r="2058" spans="5:6" x14ac:dyDescent="0.3">
      <c r="E2058">
        <f ca="1"/>
        <v>57.774662566751658</v>
      </c>
      <c r="F2058">
        <f ca="1"/>
        <v>0.44009445625143784</v>
      </c>
    </row>
    <row r="2059" spans="5:6" x14ac:dyDescent="0.3">
      <c r="E2059">
        <f ca="1"/>
        <v>57.878771857258627</v>
      </c>
      <c r="F2059">
        <f ca="1"/>
        <v>0.44464451274102584</v>
      </c>
    </row>
    <row r="2060" spans="5:6" x14ac:dyDescent="0.3">
      <c r="E2060">
        <f ca="1"/>
        <v>68.324426147284825</v>
      </c>
      <c r="F2060">
        <f ca="1"/>
        <v>0.78888468710763504</v>
      </c>
    </row>
    <row r="2061" spans="5:6" x14ac:dyDescent="0.3">
      <c r="E2061">
        <f ca="1"/>
        <v>73.508670437371293</v>
      </c>
      <c r="F2061">
        <f ca="1"/>
        <v>0.87423792658661248</v>
      </c>
    </row>
    <row r="2062" spans="5:6" x14ac:dyDescent="0.3">
      <c r="E2062">
        <f ca="1"/>
        <v>51.010135763132148</v>
      </c>
      <c r="F2062">
        <f ca="1"/>
        <v>0.15739189545370555</v>
      </c>
    </row>
    <row r="2063" spans="5:6" x14ac:dyDescent="0.3">
      <c r="E2063">
        <f ca="1"/>
        <v>80.460724172320312</v>
      </c>
      <c r="F2063">
        <f ca="1"/>
        <v>0.93614776716486803</v>
      </c>
    </row>
    <row r="2064" spans="5:6" x14ac:dyDescent="0.3">
      <c r="E2064">
        <f ca="1"/>
        <v>62.474617867428051</v>
      </c>
      <c r="F2064">
        <f ca="1"/>
        <v>0.627070737734721</v>
      </c>
    </row>
    <row r="2065" spans="5:6" x14ac:dyDescent="0.3">
      <c r="E2065">
        <f ca="1"/>
        <v>52.564787588383524</v>
      </c>
      <c r="F2065">
        <f ca="1"/>
        <v>0.21463424497210068</v>
      </c>
    </row>
    <row r="2066" spans="5:6" x14ac:dyDescent="0.3">
      <c r="E2066">
        <f ca="1"/>
        <v>52.964490183859567</v>
      </c>
      <c r="F2066">
        <f ca="1"/>
        <v>0.230573567522985</v>
      </c>
    </row>
    <row r="2067" spans="5:6" x14ac:dyDescent="0.3">
      <c r="E2067">
        <f ca="1"/>
        <v>59.699761859932252</v>
      </c>
      <c r="F2067">
        <f ca="1"/>
        <v>0.52184244951374503</v>
      </c>
    </row>
    <row r="2068" spans="5:6" x14ac:dyDescent="0.3">
      <c r="E2068">
        <f ca="1"/>
        <v>52.235458395275224</v>
      </c>
      <c r="F2068">
        <f ca="1"/>
        <v>0.20184399512523477</v>
      </c>
    </row>
    <row r="2069" spans="5:6" x14ac:dyDescent="0.3">
      <c r="E2069">
        <f ca="1"/>
        <v>60.518568991664992</v>
      </c>
      <c r="F2069">
        <f ca="1"/>
        <v>0.55465894829454276</v>
      </c>
    </row>
    <row r="2070" spans="5:6" x14ac:dyDescent="0.3">
      <c r="E2070">
        <f ca="1"/>
        <v>51.884223005733688</v>
      </c>
      <c r="F2070">
        <f ca="1"/>
        <v>0.18857438303791321</v>
      </c>
    </row>
    <row r="2071" spans="5:6" x14ac:dyDescent="0.3">
      <c r="E2071">
        <f ca="1"/>
        <v>48.163243694496138</v>
      </c>
      <c r="F2071">
        <f ca="1"/>
        <v>7.7145855157883608E-2</v>
      </c>
    </row>
    <row r="2072" spans="5:6" x14ac:dyDescent="0.3">
      <c r="E2072">
        <f ca="1"/>
        <v>48.540040899983644</v>
      </c>
      <c r="F2072">
        <f ca="1"/>
        <v>8.5770852736186801E-2</v>
      </c>
    </row>
    <row r="2073" spans="5:6" x14ac:dyDescent="0.3">
      <c r="E2073">
        <f ca="1"/>
        <v>68.503655970731785</v>
      </c>
      <c r="F2073">
        <f ca="1"/>
        <v>0.79262700626935845</v>
      </c>
    </row>
    <row r="2074" spans="5:6" x14ac:dyDescent="0.3">
      <c r="E2074">
        <f ca="1"/>
        <v>61.837475364695479</v>
      </c>
      <c r="F2074">
        <f ca="1"/>
        <v>0.60446720157409983</v>
      </c>
    </row>
    <row r="2075" spans="5:6" x14ac:dyDescent="0.3">
      <c r="E2075">
        <f ca="1"/>
        <v>56.588259177270729</v>
      </c>
      <c r="F2075">
        <f ca="1"/>
        <v>0.38763255825083648</v>
      </c>
    </row>
    <row r="2076" spans="5:6" x14ac:dyDescent="0.3">
      <c r="E2076">
        <f ca="1"/>
        <v>75.794244359665427</v>
      </c>
      <c r="F2076">
        <f ca="1"/>
        <v>0.89968522136028839</v>
      </c>
    </row>
    <row r="2077" spans="5:6" x14ac:dyDescent="0.3">
      <c r="E2077">
        <f ca="1"/>
        <v>72.162135810618082</v>
      </c>
      <c r="F2077">
        <f ca="1"/>
        <v>0.85617460411167579</v>
      </c>
    </row>
    <row r="2078" spans="5:6" x14ac:dyDescent="0.3">
      <c r="E2078">
        <f ca="1"/>
        <v>61.894118195145452</v>
      </c>
      <c r="F2078">
        <f ca="1"/>
        <v>0.60651618778315353</v>
      </c>
    </row>
    <row r="2079" spans="5:6" x14ac:dyDescent="0.3">
      <c r="E2079">
        <f ca="1"/>
        <v>103.38706489175375</v>
      </c>
      <c r="F2079">
        <f ca="1"/>
        <v>0.99107604062452059</v>
      </c>
    </row>
    <row r="2080" spans="5:6" x14ac:dyDescent="0.3">
      <c r="E2080">
        <f ca="1"/>
        <v>59.827887725699114</v>
      </c>
      <c r="F2080">
        <f ca="1"/>
        <v>0.52706570364436689</v>
      </c>
    </row>
    <row r="2081" spans="5:6" x14ac:dyDescent="0.3">
      <c r="E2081">
        <f ca="1"/>
        <v>63.309590023639949</v>
      </c>
      <c r="F2081">
        <f ca="1"/>
        <v>0.65519320634388678</v>
      </c>
    </row>
    <row r="2082" spans="5:6" x14ac:dyDescent="0.3">
      <c r="E2082">
        <f ca="1"/>
        <v>58.846536777421434</v>
      </c>
      <c r="F2082">
        <f ca="1"/>
        <v>0.48630425906870417</v>
      </c>
    </row>
    <row r="2083" spans="5:6" x14ac:dyDescent="0.3">
      <c r="E2083">
        <f ca="1"/>
        <v>86.637326831794638</v>
      </c>
      <c r="F2083">
        <f ca="1"/>
        <v>0.96397210355731755</v>
      </c>
    </row>
    <row r="2084" spans="5:6" x14ac:dyDescent="0.3">
      <c r="E2084">
        <f ca="1"/>
        <v>60.707535136554782</v>
      </c>
      <c r="F2084">
        <f ca="1"/>
        <v>0.56203467181661904</v>
      </c>
    </row>
    <row r="2085" spans="5:6" x14ac:dyDescent="0.3">
      <c r="E2085">
        <f ca="1"/>
        <v>66.894998350958673</v>
      </c>
      <c r="F2085">
        <f ca="1"/>
        <v>0.75664351252477324</v>
      </c>
    </row>
    <row r="2086" spans="5:6" x14ac:dyDescent="0.3">
      <c r="E2086">
        <f ca="1"/>
        <v>67.467017611713814</v>
      </c>
      <c r="F2086">
        <f ca="1"/>
        <v>0.77006806913923331</v>
      </c>
    </row>
    <row r="2087" spans="5:6" x14ac:dyDescent="0.3">
      <c r="E2087">
        <f ca="1"/>
        <v>48.001844944119476</v>
      </c>
      <c r="F2087">
        <f ca="1"/>
        <v>7.3638477073777645E-2</v>
      </c>
    </row>
    <row r="2088" spans="5:6" x14ac:dyDescent="0.3">
      <c r="E2088">
        <f ca="1"/>
        <v>82.463191222467316</v>
      </c>
      <c r="F2088">
        <f ca="1"/>
        <v>0.94714040028575486</v>
      </c>
    </row>
    <row r="2089" spans="5:6" x14ac:dyDescent="0.3">
      <c r="E2089">
        <f ca="1"/>
        <v>71.441642731536618</v>
      </c>
      <c r="F2089">
        <f ca="1"/>
        <v>0.84543537044321471</v>
      </c>
    </row>
    <row r="2090" spans="5:6" x14ac:dyDescent="0.3">
      <c r="E2090">
        <f ca="1"/>
        <v>74.406847338903617</v>
      </c>
      <c r="F2090">
        <f ca="1"/>
        <v>0.88496362136572237</v>
      </c>
    </row>
    <row r="2091" spans="5:6" x14ac:dyDescent="0.3">
      <c r="E2091">
        <f ca="1"/>
        <v>65.838906249218539</v>
      </c>
      <c r="F2091">
        <f ca="1"/>
        <v>0.72993460095416685</v>
      </c>
    </row>
    <row r="2092" spans="5:6" x14ac:dyDescent="0.3">
      <c r="E2092">
        <f ca="1"/>
        <v>58.915711276120334</v>
      </c>
      <c r="F2092">
        <f ca="1"/>
        <v>0.48923121906326195</v>
      </c>
    </row>
    <row r="2093" spans="5:6" x14ac:dyDescent="0.3">
      <c r="E2093">
        <f ca="1"/>
        <v>51.747205783183183</v>
      </c>
      <c r="F2093">
        <f ca="1"/>
        <v>0.18350788407529631</v>
      </c>
    </row>
    <row r="2094" spans="5:6" x14ac:dyDescent="0.3">
      <c r="E2094">
        <f ca="1"/>
        <v>75.731570691700298</v>
      </c>
      <c r="F2094">
        <f ca="1"/>
        <v>0.89906501587406196</v>
      </c>
    </row>
    <row r="2095" spans="5:6" x14ac:dyDescent="0.3">
      <c r="E2095">
        <f ca="1"/>
        <v>51.62634539377251</v>
      </c>
      <c r="F2095">
        <f ca="1"/>
        <v>0.17909204970430206</v>
      </c>
    </row>
    <row r="2096" spans="5:6" x14ac:dyDescent="0.3">
      <c r="E2096">
        <f ca="1"/>
        <v>75.289329802987325</v>
      </c>
      <c r="F2096">
        <f ca="1"/>
        <v>0.89457176753949719</v>
      </c>
    </row>
    <row r="2097" spans="5:6" x14ac:dyDescent="0.3">
      <c r="E2097">
        <f ca="1"/>
        <v>66.435793523590476</v>
      </c>
      <c r="F2097">
        <f ca="1"/>
        <v>0.74534245070584404</v>
      </c>
    </row>
    <row r="2098" spans="5:6" x14ac:dyDescent="0.3">
      <c r="E2098">
        <f ca="1"/>
        <v>61.890900289135729</v>
      </c>
      <c r="F2098">
        <f ca="1"/>
        <v>0.60639998865257716</v>
      </c>
    </row>
    <row r="2099" spans="5:6" x14ac:dyDescent="0.3">
      <c r="E2099">
        <f ca="1"/>
        <v>52.679841738071417</v>
      </c>
      <c r="F2099">
        <f ca="1"/>
        <v>0.21917737717553165</v>
      </c>
    </row>
    <row r="2100" spans="5:6" x14ac:dyDescent="0.3">
      <c r="E2100">
        <f ca="1"/>
        <v>71.00405845949831</v>
      </c>
      <c r="F2100">
        <f ca="1"/>
        <v>0.83851838739973195</v>
      </c>
    </row>
    <row r="2101" spans="5:6" x14ac:dyDescent="0.3">
      <c r="E2101">
        <f ca="1"/>
        <v>77.5607578460464</v>
      </c>
      <c r="F2101">
        <f ca="1"/>
        <v>0.91560035446158761</v>
      </c>
    </row>
    <row r="2102" spans="5:6" x14ac:dyDescent="0.3">
      <c r="E2102">
        <f ca="1"/>
        <v>66.252263102649252</v>
      </c>
      <c r="F2102">
        <f ca="1"/>
        <v>0.74069225037508135</v>
      </c>
    </row>
    <row r="2103" spans="5:6" x14ac:dyDescent="0.3">
      <c r="E2103">
        <f ca="1"/>
        <v>53.358349691926001</v>
      </c>
      <c r="F2103">
        <f ca="1"/>
        <v>0.24668268171394855</v>
      </c>
    </row>
    <row r="2104" spans="5:6" x14ac:dyDescent="0.3">
      <c r="E2104">
        <f ca="1"/>
        <v>68.269797680557929</v>
      </c>
      <c r="F2104">
        <f ca="1"/>
        <v>0.7877311506008684</v>
      </c>
    </row>
    <row r="2105" spans="5:6" x14ac:dyDescent="0.3">
      <c r="E2105">
        <f ca="1"/>
        <v>79.489424346868219</v>
      </c>
      <c r="F2105">
        <f ca="1"/>
        <v>0.92994135960829072</v>
      </c>
    </row>
    <row r="2106" spans="5:6" x14ac:dyDescent="0.3">
      <c r="E2106">
        <f ca="1"/>
        <v>67.228282759916183</v>
      </c>
      <c r="F2106">
        <f ca="1"/>
        <v>0.76455199033275656</v>
      </c>
    </row>
    <row r="2107" spans="5:6" x14ac:dyDescent="0.3">
      <c r="E2107">
        <f ca="1"/>
        <v>56.506377564040065</v>
      </c>
      <c r="F2107">
        <f ca="1"/>
        <v>0.38398548549160721</v>
      </c>
    </row>
    <row r="2108" spans="5:6" x14ac:dyDescent="0.3">
      <c r="E2108">
        <f ca="1"/>
        <v>46.860108365786111</v>
      </c>
      <c r="F2108">
        <f ca="1"/>
        <v>5.1945705329022832E-2</v>
      </c>
    </row>
    <row r="2109" spans="5:6" x14ac:dyDescent="0.3">
      <c r="E2109">
        <f ca="1"/>
        <v>91.587906878193081</v>
      </c>
      <c r="F2109">
        <f ca="1"/>
        <v>0.9766998224138238</v>
      </c>
    </row>
    <row r="2110" spans="5:6" x14ac:dyDescent="0.3">
      <c r="E2110">
        <f ca="1"/>
        <v>54.489888032213365</v>
      </c>
      <c r="F2110">
        <f ca="1"/>
        <v>0.29475391661165834</v>
      </c>
    </row>
    <row r="2111" spans="5:6" x14ac:dyDescent="0.3">
      <c r="E2111">
        <f ca="1"/>
        <v>92.069102927033512</v>
      </c>
      <c r="F2111">
        <f ca="1"/>
        <v>0.97764207594100749</v>
      </c>
    </row>
    <row r="2112" spans="5:6" x14ac:dyDescent="0.3">
      <c r="E2112">
        <f ca="1"/>
        <v>95.812428688460841</v>
      </c>
      <c r="F2112">
        <f ca="1"/>
        <v>0.98367901157679061</v>
      </c>
    </row>
    <row r="2113" spans="5:6" x14ac:dyDescent="0.3">
      <c r="E2113">
        <f ca="1"/>
        <v>65.459378227329736</v>
      </c>
      <c r="F2113">
        <f ca="1"/>
        <v>0.71970550847871428</v>
      </c>
    </row>
    <row r="2114" spans="5:6" x14ac:dyDescent="0.3">
      <c r="E2114">
        <f ca="1"/>
        <v>58.141553257464174</v>
      </c>
      <c r="F2114">
        <f ca="1"/>
        <v>0.4560760974755933</v>
      </c>
    </row>
    <row r="2115" spans="5:6" x14ac:dyDescent="0.3">
      <c r="E2115">
        <f ca="1"/>
        <v>69.812777343685113</v>
      </c>
      <c r="F2115">
        <f ca="1"/>
        <v>0.81806768871675428</v>
      </c>
    </row>
    <row r="2116" spans="5:6" x14ac:dyDescent="0.3">
      <c r="E2116">
        <f ca="1"/>
        <v>50.339506790607402</v>
      </c>
      <c r="F2116">
        <f ca="1"/>
        <v>0.13542541364016628</v>
      </c>
    </row>
    <row r="2117" spans="5:6" x14ac:dyDescent="0.3">
      <c r="E2117">
        <f ca="1"/>
        <v>57.392389345055697</v>
      </c>
      <c r="F2117">
        <f ca="1"/>
        <v>0.42329797204408348</v>
      </c>
    </row>
    <row r="2118" spans="5:6" x14ac:dyDescent="0.3">
      <c r="E2118">
        <f ca="1"/>
        <v>66.960467841035893</v>
      </c>
      <c r="F2118">
        <f ca="1"/>
        <v>0.75821633530681865</v>
      </c>
    </row>
    <row r="2119" spans="5:6" x14ac:dyDescent="0.3">
      <c r="E2119">
        <f ca="1"/>
        <v>58.386871959284093</v>
      </c>
      <c r="F2119">
        <f ca="1"/>
        <v>0.46667242375893864</v>
      </c>
    </row>
    <row r="2120" spans="5:6" x14ac:dyDescent="0.3">
      <c r="E2120">
        <f ca="1"/>
        <v>42.731712366574328</v>
      </c>
      <c r="F2120">
        <f ca="1"/>
        <v>1.0874725708268832E-2</v>
      </c>
    </row>
    <row r="2121" spans="5:6" x14ac:dyDescent="0.3">
      <c r="E2121">
        <f ca="1"/>
        <v>63.307028591221041</v>
      </c>
      <c r="F2121">
        <f ca="1"/>
        <v>0.65510956327516334</v>
      </c>
    </row>
    <row r="2122" spans="5:6" x14ac:dyDescent="0.3">
      <c r="E2122">
        <f ca="1"/>
        <v>53.903854726519626</v>
      </c>
      <c r="F2122">
        <f ca="1"/>
        <v>0.26956589453447977</v>
      </c>
    </row>
    <row r="2123" spans="5:6" x14ac:dyDescent="0.3">
      <c r="E2123">
        <f ca="1"/>
        <v>64.799335098453895</v>
      </c>
      <c r="F2123">
        <f ca="1"/>
        <v>0.70109807274966518</v>
      </c>
    </row>
    <row r="2124" spans="5:6" x14ac:dyDescent="0.3">
      <c r="E2124">
        <f ca="1"/>
        <v>67.945370368643665</v>
      </c>
      <c r="F2124">
        <f ca="1"/>
        <v>0.78075478199333059</v>
      </c>
    </row>
    <row r="2125" spans="5:6" x14ac:dyDescent="0.3">
      <c r="E2125">
        <f ca="1"/>
        <v>58.077089074291635</v>
      </c>
      <c r="F2125">
        <f ca="1"/>
        <v>0.45327916359199594</v>
      </c>
    </row>
    <row r="2126" spans="5:6" x14ac:dyDescent="0.3">
      <c r="E2126">
        <f ca="1"/>
        <v>57.19809966627831</v>
      </c>
      <c r="F2126">
        <f ca="1"/>
        <v>0.41471489187741084</v>
      </c>
    </row>
    <row r="2127" spans="5:6" x14ac:dyDescent="0.3">
      <c r="E2127">
        <f ca="1"/>
        <v>59.296612923453218</v>
      </c>
      <c r="F2127">
        <f ca="1"/>
        <v>0.50520826941607422</v>
      </c>
    </row>
    <row r="2128" spans="5:6" x14ac:dyDescent="0.3">
      <c r="E2128">
        <f ca="1"/>
        <v>57.542449183008003</v>
      </c>
      <c r="F2128">
        <f ca="1"/>
        <v>0.42990697457255012</v>
      </c>
    </row>
    <row r="2129" spans="5:6" x14ac:dyDescent="0.3">
      <c r="E2129">
        <f ca="1"/>
        <v>55.661999729761334</v>
      </c>
      <c r="F2129">
        <f ca="1"/>
        <v>0.34636830838298976</v>
      </c>
    </row>
    <row r="2130" spans="5:6" x14ac:dyDescent="0.3">
      <c r="E2130">
        <f ca="1"/>
        <v>57.990995350855378</v>
      </c>
      <c r="F2130">
        <f ca="1"/>
        <v>0.44953614217135124</v>
      </c>
    </row>
    <row r="2131" spans="5:6" x14ac:dyDescent="0.3">
      <c r="E2131">
        <f ca="1"/>
        <v>72.72871091849477</v>
      </c>
      <c r="F2131">
        <f ca="1"/>
        <v>0.86408094720944395</v>
      </c>
    </row>
    <row r="2132" spans="5:6" x14ac:dyDescent="0.3">
      <c r="E2132">
        <f ca="1"/>
        <v>42.830084552986854</v>
      </c>
      <c r="F2132">
        <f ca="1"/>
        <v>1.1351087049464205E-2</v>
      </c>
    </row>
    <row r="2133" spans="5:6" x14ac:dyDescent="0.3">
      <c r="E2133">
        <f ca="1"/>
        <v>64.519903691493312</v>
      </c>
      <c r="F2133">
        <f ca="1"/>
        <v>0.6929030842225623</v>
      </c>
    </row>
    <row r="2134" spans="5:6" x14ac:dyDescent="0.3">
      <c r="E2134">
        <f ca="1"/>
        <v>56.261478974300637</v>
      </c>
      <c r="F2134">
        <f ca="1"/>
        <v>0.37307088605226157</v>
      </c>
    </row>
    <row r="2135" spans="5:6" x14ac:dyDescent="0.3">
      <c r="E2135">
        <f ca="1"/>
        <v>47.253524056103643</v>
      </c>
      <c r="F2135">
        <f ca="1"/>
        <v>5.8815486935179143E-2</v>
      </c>
    </row>
    <row r="2136" spans="5:6" x14ac:dyDescent="0.3">
      <c r="E2136">
        <f ca="1"/>
        <v>57.548548773831541</v>
      </c>
      <c r="F2136">
        <f ca="1"/>
        <v>0.43017521012644633</v>
      </c>
    </row>
    <row r="2137" spans="5:6" x14ac:dyDescent="0.3">
      <c r="E2137">
        <f ca="1"/>
        <v>62.655736141873319</v>
      </c>
      <c r="F2137">
        <f ca="1"/>
        <v>0.63331641488737611</v>
      </c>
    </row>
    <row r="2138" spans="5:6" x14ac:dyDescent="0.3">
      <c r="E2138">
        <f ca="1"/>
        <v>44.53416018863232</v>
      </c>
      <c r="F2138">
        <f ca="1"/>
        <v>2.2836243908734496E-2</v>
      </c>
    </row>
    <row r="2139" spans="5:6" x14ac:dyDescent="0.3">
      <c r="E2139">
        <f ca="1"/>
        <v>58.457071285820646</v>
      </c>
      <c r="F2139">
        <f ca="1"/>
        <v>0.46969008425158598</v>
      </c>
    </row>
    <row r="2140" spans="5:6" x14ac:dyDescent="0.3">
      <c r="E2140">
        <f ca="1"/>
        <v>41.298368881228214</v>
      </c>
      <c r="F2140">
        <f ca="1"/>
        <v>5.6447168193434327E-3</v>
      </c>
    </row>
    <row r="2141" spans="5:6" x14ac:dyDescent="0.3">
      <c r="E2141">
        <f ca="1"/>
        <v>46.147595765228601</v>
      </c>
      <c r="F2141">
        <f ca="1"/>
        <v>4.1036656270237122E-2</v>
      </c>
    </row>
    <row r="2142" spans="5:6" x14ac:dyDescent="0.3">
      <c r="E2142">
        <f ca="1"/>
        <v>54.646255603445439</v>
      </c>
      <c r="F2142">
        <f ca="1"/>
        <v>0.3015602736277177</v>
      </c>
    </row>
    <row r="2143" spans="5:6" x14ac:dyDescent="0.3">
      <c r="E2143">
        <f ca="1"/>
        <v>55.547253208167049</v>
      </c>
      <c r="F2143">
        <f ca="1"/>
        <v>0.34126936838505445</v>
      </c>
    </row>
    <row r="2144" spans="5:6" x14ac:dyDescent="0.3">
      <c r="E2144">
        <f ca="1"/>
        <v>50.135249295639383</v>
      </c>
      <c r="F2144">
        <f ca="1"/>
        <v>0.12909578084791395</v>
      </c>
    </row>
    <row r="2145" spans="5:6" x14ac:dyDescent="0.3">
      <c r="E2145">
        <f ca="1"/>
        <v>49.573436421046424</v>
      </c>
      <c r="F2145">
        <f ca="1"/>
        <v>0.11258830260950398</v>
      </c>
    </row>
    <row r="2146" spans="5:6" x14ac:dyDescent="0.3">
      <c r="E2146">
        <f ca="1"/>
        <v>56.167224815911112</v>
      </c>
      <c r="F2146">
        <f ca="1"/>
        <v>0.3688691442852543</v>
      </c>
    </row>
    <row r="2147" spans="5:6" x14ac:dyDescent="0.3">
      <c r="E2147">
        <f ca="1"/>
        <v>76.084802540383592</v>
      </c>
      <c r="F2147">
        <f ca="1"/>
        <v>0.9025082291838159</v>
      </c>
    </row>
    <row r="2148" spans="5:6" x14ac:dyDescent="0.3">
      <c r="E2148">
        <f ca="1"/>
        <v>42.840193139172591</v>
      </c>
      <c r="F2148">
        <f ca="1"/>
        <v>1.1401026999504627E-2</v>
      </c>
    </row>
    <row r="2149" spans="5:6" x14ac:dyDescent="0.3">
      <c r="E2149">
        <f ca="1"/>
        <v>44.447699198079881</v>
      </c>
      <c r="F2149">
        <f ca="1"/>
        <v>2.2084312813669356E-2</v>
      </c>
    </row>
    <row r="2150" spans="5:6" x14ac:dyDescent="0.3">
      <c r="E2150">
        <f ca="1"/>
        <v>63.477847330626993</v>
      </c>
      <c r="F2150">
        <f ca="1"/>
        <v>0.66065208195492298</v>
      </c>
    </row>
    <row r="2151" spans="5:6" x14ac:dyDescent="0.3">
      <c r="E2151">
        <f ca="1"/>
        <v>61.257378046106815</v>
      </c>
      <c r="F2151">
        <f ca="1"/>
        <v>0.58304815719232206</v>
      </c>
    </row>
    <row r="2152" spans="5:6" x14ac:dyDescent="0.3">
      <c r="E2152">
        <f ca="1"/>
        <v>57.509814674815594</v>
      </c>
      <c r="F2152">
        <f ca="1"/>
        <v>0.42847128689524344</v>
      </c>
    </row>
    <row r="2153" spans="5:6" x14ac:dyDescent="0.3">
      <c r="E2153">
        <f ca="1"/>
        <v>47.642563958612321</v>
      </c>
      <c r="F2153">
        <f ca="1"/>
        <v>6.6229109790097301E-2</v>
      </c>
    </row>
    <row r="2154" spans="5:6" x14ac:dyDescent="0.3">
      <c r="E2154">
        <f ca="1"/>
        <v>74.129340348649606</v>
      </c>
      <c r="F2154">
        <f ca="1"/>
        <v>0.88175565280252255</v>
      </c>
    </row>
    <row r="2155" spans="5:6" x14ac:dyDescent="0.3">
      <c r="E2155">
        <f ca="1"/>
        <v>55.171979012142202</v>
      </c>
      <c r="F2155">
        <f ca="1"/>
        <v>0.32464662268386396</v>
      </c>
    </row>
    <row r="2156" spans="5:6" x14ac:dyDescent="0.3">
      <c r="E2156">
        <f ca="1"/>
        <v>65.084895821724757</v>
      </c>
      <c r="F2156">
        <f ca="1"/>
        <v>0.7092769798975701</v>
      </c>
    </row>
    <row r="2157" spans="5:6" x14ac:dyDescent="0.3">
      <c r="E2157">
        <f ca="1"/>
        <v>60.445939618060564</v>
      </c>
      <c r="F2157">
        <f ca="1"/>
        <v>0.55180371421683638</v>
      </c>
    </row>
    <row r="2158" spans="5:6" x14ac:dyDescent="0.3">
      <c r="E2158">
        <f ca="1"/>
        <v>70.786140549875853</v>
      </c>
      <c r="F2158">
        <f ca="1"/>
        <v>0.83495782431646726</v>
      </c>
    </row>
    <row r="2159" spans="5:6" x14ac:dyDescent="0.3">
      <c r="E2159">
        <f ca="1"/>
        <v>51.954088981151216</v>
      </c>
      <c r="F2159">
        <f ca="1"/>
        <v>0.19118202244598864</v>
      </c>
    </row>
    <row r="2160" spans="5:6" x14ac:dyDescent="0.3">
      <c r="E2160">
        <f ca="1"/>
        <v>51.317797778877882</v>
      </c>
      <c r="F2160">
        <f ca="1"/>
        <v>0.16805245690634393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dagum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2021-04-11T23:32:19Z</dcterms:created>
  <dcterms:modified xsi:type="dcterms:W3CDTF">2023-01-31T17:48:01Z</dcterms:modified>
</cp:coreProperties>
</file>