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J\phitter\excel-files\continuous\"/>
    </mc:Choice>
  </mc:AlternateContent>
  <xr:revisionPtr revIDLastSave="0" documentId="13_ncr:1_{F2D4FDC0-BE07-4FBA-B9DE-7D2E06BB3A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. Extreme Value (ξ≠0)" sheetId="2" r:id="rId1"/>
    <sheet name="PDF (ξ≠0)" sheetId="3" r:id="rId2"/>
    <sheet name="CDF (ξ≠0)" sheetId="4" r:id="rId3"/>
    <sheet name="Gen. Extreme Value (ξ=0)" sheetId="5" r:id="rId4"/>
    <sheet name="PDF (ξ=0)" sheetId="6" r:id="rId5"/>
    <sheet name="CDF (ξ=0)" sheetId="7" r:id="rId6"/>
  </sheets>
  <externalReferences>
    <externalReference r:id="rId7"/>
  </externalReferences>
  <definedNames>
    <definedName name="_xlchart.v1.0" hidden="1">'Gen. Extreme Value (ξ≠0)'!$F$3:$F$2160</definedName>
    <definedName name="_xlchart.v1.1" hidden="1">'Gen. Extreme Value (ξ=0)'!$F$3:$F$2160</definedName>
    <definedName name="PROB">'[1]Probabilidades Origen-Destino'!$D$5</definedName>
    <definedName name="solver_adj" localSheetId="3" hidden="1">'Gen. Extreme Value (ξ=0)'!$B$12:$B$13</definedName>
    <definedName name="solver_adj" localSheetId="0" hidden="1">'Gen. Extreme Value (ξ≠0)'!$P$12:$P$13</definedName>
    <definedName name="solver_cvg" localSheetId="3" hidden="1">0.0001</definedName>
    <definedName name="solver_cvg" localSheetId="0" hidden="1">0.0001</definedName>
    <definedName name="solver_drv" localSheetId="3" hidden="1">1</definedName>
    <definedName name="solver_drv" localSheetId="0" hidden="1">1</definedName>
    <definedName name="solver_eng" localSheetId="3" hidden="1">1</definedName>
    <definedName name="solver_eng" localSheetId="0" hidden="1">1</definedName>
    <definedName name="solver_est" localSheetId="3" hidden="1">1</definedName>
    <definedName name="solver_est" localSheetId="0" hidden="1">1</definedName>
    <definedName name="solver_itr" localSheetId="3" hidden="1">2147483647</definedName>
    <definedName name="solver_itr" localSheetId="0" hidden="1">2147483647</definedName>
    <definedName name="solver_lhs1" localSheetId="3" hidden="1">'Gen. Extreme Value (ξ=0)'!$B$13</definedName>
    <definedName name="solver_lhs1" localSheetId="0" hidden="1">'Gen. Extreme Value (ξ≠0)'!$P$13</definedName>
    <definedName name="solver_lhs2" localSheetId="3" hidden="1">'Gen. Extreme Value (ξ=0)'!$B$13</definedName>
    <definedName name="solver_lhs2" localSheetId="0" hidden="1">'Gen. Extreme Value (ξ≠0)'!$P$13</definedName>
    <definedName name="solver_mip" localSheetId="3" hidden="1">2147483647</definedName>
    <definedName name="solver_mip" localSheetId="0" hidden="1">2147483647</definedName>
    <definedName name="solver_mni" localSheetId="3" hidden="1">30</definedName>
    <definedName name="solver_mni" localSheetId="0" hidden="1">30</definedName>
    <definedName name="solver_mrt" localSheetId="3" hidden="1">0.075</definedName>
    <definedName name="solver_mrt" localSheetId="0" hidden="1">0.075</definedName>
    <definedName name="solver_msl" localSheetId="3" hidden="1">2</definedName>
    <definedName name="solver_msl" localSheetId="0" hidden="1">2</definedName>
    <definedName name="solver_neg" localSheetId="3" hidden="1">1</definedName>
    <definedName name="solver_neg" localSheetId="0" hidden="1">1</definedName>
    <definedName name="solver_nod" localSheetId="3" hidden="1">2147483647</definedName>
    <definedName name="solver_nod" localSheetId="0" hidden="1">2147483647</definedName>
    <definedName name="solver_num" localSheetId="3" hidden="1">2</definedName>
    <definedName name="solver_num" localSheetId="0" hidden="1">2</definedName>
    <definedName name="solver_nwt" localSheetId="3" hidden="1">1</definedName>
    <definedName name="solver_nwt" localSheetId="0" hidden="1">1</definedName>
    <definedName name="solver_opt" localSheetId="3" hidden="1">'Gen. Extreme Value (ξ=0)'!#REF!</definedName>
    <definedName name="solver_opt" localSheetId="0" hidden="1">'Gen. Extreme Value (ξ≠0)'!$M$13</definedName>
    <definedName name="solver_pre" localSheetId="3" hidden="1">0.000001</definedName>
    <definedName name="solver_pre" localSheetId="0" hidden="1">0.000001</definedName>
    <definedName name="solver_rbv" localSheetId="3" hidden="1">1</definedName>
    <definedName name="solver_rbv" localSheetId="0" hidden="1">1</definedName>
    <definedName name="solver_rel1" localSheetId="3" hidden="1">3</definedName>
    <definedName name="solver_rel1" localSheetId="0" hidden="1">3</definedName>
    <definedName name="solver_rel2" localSheetId="3" hidden="1">3</definedName>
    <definedName name="solver_rel2" localSheetId="0" hidden="1">3</definedName>
    <definedName name="solver_rhs1" localSheetId="3" hidden="1">0</definedName>
    <definedName name="solver_rhs1" localSheetId="0" hidden="1">0</definedName>
    <definedName name="solver_rhs2" localSheetId="3" hidden="1">0</definedName>
    <definedName name="solver_rhs2" localSheetId="0" hidden="1">0</definedName>
    <definedName name="solver_rlx" localSheetId="3" hidden="1">2</definedName>
    <definedName name="solver_rlx" localSheetId="0" hidden="1">2</definedName>
    <definedName name="solver_rsd" localSheetId="3" hidden="1">0</definedName>
    <definedName name="solver_rsd" localSheetId="0" hidden="1">0</definedName>
    <definedName name="solver_scl" localSheetId="3" hidden="1">1</definedName>
    <definedName name="solver_scl" localSheetId="0" hidden="1">1</definedName>
    <definedName name="solver_sho" localSheetId="3" hidden="1">2</definedName>
    <definedName name="solver_sho" localSheetId="0" hidden="1">2</definedName>
    <definedName name="solver_ssz" localSheetId="3" hidden="1">100</definedName>
    <definedName name="solver_ssz" localSheetId="0" hidden="1">100</definedName>
    <definedName name="solver_tim" localSheetId="3" hidden="1">2147483647</definedName>
    <definedName name="solver_tim" localSheetId="0" hidden="1">2147483647</definedName>
    <definedName name="solver_tol" localSheetId="3" hidden="1">0.01</definedName>
    <definedName name="solver_tol" localSheetId="0" hidden="1">0.01</definedName>
    <definedName name="solver_typ" localSheetId="3" hidden="1">1</definedName>
    <definedName name="solver_typ" localSheetId="0" hidden="1">1</definedName>
    <definedName name="solver_val" localSheetId="3" hidden="1">0</definedName>
    <definedName name="solver_val" localSheetId="0" hidden="1">0</definedName>
    <definedName name="solver_ver" localSheetId="3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5" l="1"/>
  <c r="J3" i="2"/>
  <c r="J4" i="2"/>
  <c r="M4" i="2"/>
  <c r="E2160" i="5"/>
  <c r="F2160" i="5" s="1"/>
  <c r="E2159" i="5"/>
  <c r="F2159" i="5" s="1"/>
  <c r="E2158" i="5"/>
  <c r="F2158" i="5" s="1"/>
  <c r="E2157" i="5"/>
  <c r="F2157" i="5" s="1"/>
  <c r="E2156" i="5"/>
  <c r="F2156" i="5" s="1"/>
  <c r="E2155" i="5"/>
  <c r="F2155" i="5" s="1"/>
  <c r="E2154" i="5"/>
  <c r="F2154" i="5" s="1"/>
  <c r="E2153" i="5"/>
  <c r="F2153" i="5" s="1"/>
  <c r="E2152" i="5"/>
  <c r="F2152" i="5" s="1"/>
  <c r="E2151" i="5"/>
  <c r="F2151" i="5" s="1"/>
  <c r="E2150" i="5"/>
  <c r="F2150" i="5" s="1"/>
  <c r="E2149" i="5"/>
  <c r="F2149" i="5" s="1"/>
  <c r="E2148" i="5"/>
  <c r="F2148" i="5" s="1"/>
  <c r="E2147" i="5"/>
  <c r="F2147" i="5" s="1"/>
  <c r="E2146" i="5"/>
  <c r="F2146" i="5" s="1"/>
  <c r="E2145" i="5"/>
  <c r="F2145" i="5" s="1"/>
  <c r="E2144" i="5"/>
  <c r="F2144" i="5" s="1"/>
  <c r="E2143" i="5"/>
  <c r="F2143" i="5" s="1"/>
  <c r="E2142" i="5"/>
  <c r="F2142" i="5" s="1"/>
  <c r="E2141" i="5"/>
  <c r="F2141" i="5" s="1"/>
  <c r="E2140" i="5"/>
  <c r="F2140" i="5" s="1"/>
  <c r="E2139" i="5"/>
  <c r="F2139" i="5" s="1"/>
  <c r="E2138" i="5"/>
  <c r="F2138" i="5" s="1"/>
  <c r="E2137" i="5"/>
  <c r="F2137" i="5" s="1"/>
  <c r="E2136" i="5"/>
  <c r="F2136" i="5" s="1"/>
  <c r="E2135" i="5"/>
  <c r="F2135" i="5" s="1"/>
  <c r="E2134" i="5"/>
  <c r="F2134" i="5" s="1"/>
  <c r="E2133" i="5"/>
  <c r="F2133" i="5" s="1"/>
  <c r="E2132" i="5"/>
  <c r="F2132" i="5" s="1"/>
  <c r="E2131" i="5"/>
  <c r="F2131" i="5" s="1"/>
  <c r="E2130" i="5"/>
  <c r="F2130" i="5" s="1"/>
  <c r="E2129" i="5"/>
  <c r="F2129" i="5" s="1"/>
  <c r="E2128" i="5"/>
  <c r="F2128" i="5" s="1"/>
  <c r="E2127" i="5"/>
  <c r="F2127" i="5" s="1"/>
  <c r="E2126" i="5"/>
  <c r="F2126" i="5" s="1"/>
  <c r="E2125" i="5"/>
  <c r="F2125" i="5" s="1"/>
  <c r="E2124" i="5"/>
  <c r="F2124" i="5" s="1"/>
  <c r="E2123" i="5"/>
  <c r="F2123" i="5" s="1"/>
  <c r="E2122" i="5"/>
  <c r="F2122" i="5" s="1"/>
  <c r="E2121" i="5"/>
  <c r="F2121" i="5" s="1"/>
  <c r="E2120" i="5"/>
  <c r="F2120" i="5" s="1"/>
  <c r="E2119" i="5"/>
  <c r="F2119" i="5" s="1"/>
  <c r="E2118" i="5"/>
  <c r="F2118" i="5" s="1"/>
  <c r="E2117" i="5"/>
  <c r="F2117" i="5" s="1"/>
  <c r="E2116" i="5"/>
  <c r="F2116" i="5" s="1"/>
  <c r="E2115" i="5"/>
  <c r="F2115" i="5" s="1"/>
  <c r="E2114" i="5"/>
  <c r="F2114" i="5" s="1"/>
  <c r="E2113" i="5"/>
  <c r="F2113" i="5" s="1"/>
  <c r="E2112" i="5"/>
  <c r="F2112" i="5" s="1"/>
  <c r="E2111" i="5"/>
  <c r="F2111" i="5" s="1"/>
  <c r="E2110" i="5"/>
  <c r="F2110" i="5" s="1"/>
  <c r="E2109" i="5"/>
  <c r="F2109" i="5" s="1"/>
  <c r="E2108" i="5"/>
  <c r="F2108" i="5" s="1"/>
  <c r="E2107" i="5"/>
  <c r="F2107" i="5" s="1"/>
  <c r="E2106" i="5"/>
  <c r="F2106" i="5" s="1"/>
  <c r="E2105" i="5"/>
  <c r="F2105" i="5" s="1"/>
  <c r="E2104" i="5"/>
  <c r="F2104" i="5" s="1"/>
  <c r="E2103" i="5"/>
  <c r="F2103" i="5" s="1"/>
  <c r="E2102" i="5"/>
  <c r="F2102" i="5" s="1"/>
  <c r="E2101" i="5"/>
  <c r="F2101" i="5" s="1"/>
  <c r="E2100" i="5"/>
  <c r="F2100" i="5" s="1"/>
  <c r="E2099" i="5"/>
  <c r="F2099" i="5" s="1"/>
  <c r="E2098" i="5"/>
  <c r="F2098" i="5" s="1"/>
  <c r="E2097" i="5"/>
  <c r="F2097" i="5" s="1"/>
  <c r="E2096" i="5"/>
  <c r="F2096" i="5" s="1"/>
  <c r="E2095" i="5"/>
  <c r="F2095" i="5" s="1"/>
  <c r="E2094" i="5"/>
  <c r="F2094" i="5" s="1"/>
  <c r="E2093" i="5"/>
  <c r="F2093" i="5" s="1"/>
  <c r="E2092" i="5"/>
  <c r="F2092" i="5" s="1"/>
  <c r="E2091" i="5"/>
  <c r="F2091" i="5" s="1"/>
  <c r="E2090" i="5"/>
  <c r="F2090" i="5" s="1"/>
  <c r="E2089" i="5"/>
  <c r="F2089" i="5" s="1"/>
  <c r="E2088" i="5"/>
  <c r="F2088" i="5" s="1"/>
  <c r="E2087" i="5"/>
  <c r="F2087" i="5" s="1"/>
  <c r="E2086" i="5"/>
  <c r="F2086" i="5" s="1"/>
  <c r="E2085" i="5"/>
  <c r="F2085" i="5" s="1"/>
  <c r="E2084" i="5"/>
  <c r="F2084" i="5" s="1"/>
  <c r="E2083" i="5"/>
  <c r="F2083" i="5" s="1"/>
  <c r="E2082" i="5"/>
  <c r="F2082" i="5" s="1"/>
  <c r="E2081" i="5"/>
  <c r="F2081" i="5" s="1"/>
  <c r="E2080" i="5"/>
  <c r="F2080" i="5" s="1"/>
  <c r="E2079" i="5"/>
  <c r="F2079" i="5" s="1"/>
  <c r="E2078" i="5"/>
  <c r="F2078" i="5" s="1"/>
  <c r="E2077" i="5"/>
  <c r="F2077" i="5" s="1"/>
  <c r="E2076" i="5"/>
  <c r="F2076" i="5" s="1"/>
  <c r="E2075" i="5"/>
  <c r="F2075" i="5" s="1"/>
  <c r="E2074" i="5"/>
  <c r="F2074" i="5" s="1"/>
  <c r="E2073" i="5"/>
  <c r="F2073" i="5" s="1"/>
  <c r="E2072" i="5"/>
  <c r="F2072" i="5" s="1"/>
  <c r="E2071" i="5"/>
  <c r="F2071" i="5" s="1"/>
  <c r="E2070" i="5"/>
  <c r="F2070" i="5" s="1"/>
  <c r="E2069" i="5"/>
  <c r="F2069" i="5" s="1"/>
  <c r="E2068" i="5"/>
  <c r="F2068" i="5" s="1"/>
  <c r="E2067" i="5"/>
  <c r="F2067" i="5" s="1"/>
  <c r="E2066" i="5"/>
  <c r="F2066" i="5" s="1"/>
  <c r="E2065" i="5"/>
  <c r="F2065" i="5" s="1"/>
  <c r="E2064" i="5"/>
  <c r="F2064" i="5" s="1"/>
  <c r="E2063" i="5"/>
  <c r="F2063" i="5" s="1"/>
  <c r="E2062" i="5"/>
  <c r="F2062" i="5" s="1"/>
  <c r="E2061" i="5"/>
  <c r="F2061" i="5" s="1"/>
  <c r="E2060" i="5"/>
  <c r="F2060" i="5" s="1"/>
  <c r="E2059" i="5"/>
  <c r="F2059" i="5" s="1"/>
  <c r="E2058" i="5"/>
  <c r="F2058" i="5" s="1"/>
  <c r="E2057" i="5"/>
  <c r="F2057" i="5" s="1"/>
  <c r="E2056" i="5"/>
  <c r="F2056" i="5" s="1"/>
  <c r="E2055" i="5"/>
  <c r="F2055" i="5" s="1"/>
  <c r="E2054" i="5"/>
  <c r="F2054" i="5" s="1"/>
  <c r="E2053" i="5"/>
  <c r="F2053" i="5" s="1"/>
  <c r="E2052" i="5"/>
  <c r="F2052" i="5" s="1"/>
  <c r="E2051" i="5"/>
  <c r="F2051" i="5" s="1"/>
  <c r="E2050" i="5"/>
  <c r="F2050" i="5" s="1"/>
  <c r="E2049" i="5"/>
  <c r="F2049" i="5" s="1"/>
  <c r="E2048" i="5"/>
  <c r="F2048" i="5" s="1"/>
  <c r="E2047" i="5"/>
  <c r="F2047" i="5" s="1"/>
  <c r="E2046" i="5"/>
  <c r="F2046" i="5" s="1"/>
  <c r="E2045" i="5"/>
  <c r="F2045" i="5" s="1"/>
  <c r="E2044" i="5"/>
  <c r="F2044" i="5" s="1"/>
  <c r="E2043" i="5"/>
  <c r="F2043" i="5" s="1"/>
  <c r="E2042" i="5"/>
  <c r="F2042" i="5" s="1"/>
  <c r="E2041" i="5"/>
  <c r="F2041" i="5" s="1"/>
  <c r="E2040" i="5"/>
  <c r="F2040" i="5" s="1"/>
  <c r="E2039" i="5"/>
  <c r="F2039" i="5" s="1"/>
  <c r="E2038" i="5"/>
  <c r="F2038" i="5" s="1"/>
  <c r="E2037" i="5"/>
  <c r="F2037" i="5" s="1"/>
  <c r="E2036" i="5"/>
  <c r="F2036" i="5" s="1"/>
  <c r="E2035" i="5"/>
  <c r="F2035" i="5" s="1"/>
  <c r="E2034" i="5"/>
  <c r="F2034" i="5" s="1"/>
  <c r="E2033" i="5"/>
  <c r="F2033" i="5" s="1"/>
  <c r="E2032" i="5"/>
  <c r="F2032" i="5" s="1"/>
  <c r="E2031" i="5"/>
  <c r="F2031" i="5" s="1"/>
  <c r="E2030" i="5"/>
  <c r="F2030" i="5" s="1"/>
  <c r="E2029" i="5"/>
  <c r="F2029" i="5" s="1"/>
  <c r="E2028" i="5"/>
  <c r="F2028" i="5" s="1"/>
  <c r="E2027" i="5"/>
  <c r="F2027" i="5" s="1"/>
  <c r="E2026" i="5"/>
  <c r="F2026" i="5" s="1"/>
  <c r="E2025" i="5"/>
  <c r="F2025" i="5" s="1"/>
  <c r="E2024" i="5"/>
  <c r="F2024" i="5" s="1"/>
  <c r="E2023" i="5"/>
  <c r="F2023" i="5" s="1"/>
  <c r="E2022" i="5"/>
  <c r="F2022" i="5" s="1"/>
  <c r="E2021" i="5"/>
  <c r="F2021" i="5" s="1"/>
  <c r="E2020" i="5"/>
  <c r="F2020" i="5" s="1"/>
  <c r="E2019" i="5"/>
  <c r="F2019" i="5" s="1"/>
  <c r="E2018" i="5"/>
  <c r="F2018" i="5" s="1"/>
  <c r="E2017" i="5"/>
  <c r="F2017" i="5" s="1"/>
  <c r="E2016" i="5"/>
  <c r="F2016" i="5" s="1"/>
  <c r="E2015" i="5"/>
  <c r="F2015" i="5" s="1"/>
  <c r="E2014" i="5"/>
  <c r="F2014" i="5" s="1"/>
  <c r="E2013" i="5"/>
  <c r="F2013" i="5" s="1"/>
  <c r="E2012" i="5"/>
  <c r="F2012" i="5" s="1"/>
  <c r="E2011" i="5"/>
  <c r="F2011" i="5" s="1"/>
  <c r="E2010" i="5"/>
  <c r="F2010" i="5" s="1"/>
  <c r="E2009" i="5"/>
  <c r="F2009" i="5" s="1"/>
  <c r="E2008" i="5"/>
  <c r="F2008" i="5" s="1"/>
  <c r="E2007" i="5"/>
  <c r="F2007" i="5" s="1"/>
  <c r="E2006" i="5"/>
  <c r="F2006" i="5" s="1"/>
  <c r="E2005" i="5"/>
  <c r="F2005" i="5" s="1"/>
  <c r="E2004" i="5"/>
  <c r="F2004" i="5" s="1"/>
  <c r="E2003" i="5"/>
  <c r="F2003" i="5" s="1"/>
  <c r="E2002" i="5"/>
  <c r="F2002" i="5" s="1"/>
  <c r="E2001" i="5"/>
  <c r="F2001" i="5" s="1"/>
  <c r="E2000" i="5"/>
  <c r="F2000" i="5" s="1"/>
  <c r="E1999" i="5"/>
  <c r="F1999" i="5" s="1"/>
  <c r="E1998" i="5"/>
  <c r="F1998" i="5" s="1"/>
  <c r="E1997" i="5"/>
  <c r="F1997" i="5" s="1"/>
  <c r="E1996" i="5"/>
  <c r="F1996" i="5" s="1"/>
  <c r="E1995" i="5"/>
  <c r="F1995" i="5" s="1"/>
  <c r="E1994" i="5"/>
  <c r="F1994" i="5" s="1"/>
  <c r="E1993" i="5"/>
  <c r="F1993" i="5" s="1"/>
  <c r="E1992" i="5"/>
  <c r="F1992" i="5" s="1"/>
  <c r="E1991" i="5"/>
  <c r="F1991" i="5" s="1"/>
  <c r="E1990" i="5"/>
  <c r="F1990" i="5" s="1"/>
  <c r="E1989" i="5"/>
  <c r="F1989" i="5" s="1"/>
  <c r="E1988" i="5"/>
  <c r="F1988" i="5" s="1"/>
  <c r="E1987" i="5"/>
  <c r="F1987" i="5" s="1"/>
  <c r="E1986" i="5"/>
  <c r="F1986" i="5" s="1"/>
  <c r="E1985" i="5"/>
  <c r="F1985" i="5" s="1"/>
  <c r="E1984" i="5"/>
  <c r="F1984" i="5" s="1"/>
  <c r="E1983" i="5"/>
  <c r="F1983" i="5" s="1"/>
  <c r="E1982" i="5"/>
  <c r="F1982" i="5" s="1"/>
  <c r="E1981" i="5"/>
  <c r="F1981" i="5" s="1"/>
  <c r="E1980" i="5"/>
  <c r="F1980" i="5" s="1"/>
  <c r="E1979" i="5"/>
  <c r="F1979" i="5" s="1"/>
  <c r="E1978" i="5"/>
  <c r="F1978" i="5" s="1"/>
  <c r="E1977" i="5"/>
  <c r="F1977" i="5" s="1"/>
  <c r="E1976" i="5"/>
  <c r="F1976" i="5" s="1"/>
  <c r="E1975" i="5"/>
  <c r="F1975" i="5" s="1"/>
  <c r="E1974" i="5"/>
  <c r="F1974" i="5" s="1"/>
  <c r="E1973" i="5"/>
  <c r="F1973" i="5" s="1"/>
  <c r="E1972" i="5"/>
  <c r="F1972" i="5" s="1"/>
  <c r="E1971" i="5"/>
  <c r="F1971" i="5" s="1"/>
  <c r="E1970" i="5"/>
  <c r="F1970" i="5" s="1"/>
  <c r="E1969" i="5"/>
  <c r="F1969" i="5" s="1"/>
  <c r="E1968" i="5"/>
  <c r="F1968" i="5" s="1"/>
  <c r="E1967" i="5"/>
  <c r="F1967" i="5" s="1"/>
  <c r="E1966" i="5"/>
  <c r="F1966" i="5" s="1"/>
  <c r="E1965" i="5"/>
  <c r="F1965" i="5" s="1"/>
  <c r="E1964" i="5"/>
  <c r="F1964" i="5" s="1"/>
  <c r="E1963" i="5"/>
  <c r="F1963" i="5" s="1"/>
  <c r="E1962" i="5"/>
  <c r="F1962" i="5" s="1"/>
  <c r="E1961" i="5"/>
  <c r="F1961" i="5" s="1"/>
  <c r="E1960" i="5"/>
  <c r="F1960" i="5" s="1"/>
  <c r="E1959" i="5"/>
  <c r="F1959" i="5" s="1"/>
  <c r="E1958" i="5"/>
  <c r="F1958" i="5" s="1"/>
  <c r="E1957" i="5"/>
  <c r="F1957" i="5" s="1"/>
  <c r="E1956" i="5"/>
  <c r="F1956" i="5" s="1"/>
  <c r="E1955" i="5"/>
  <c r="F1955" i="5" s="1"/>
  <c r="E1954" i="5"/>
  <c r="F1954" i="5" s="1"/>
  <c r="E1953" i="5"/>
  <c r="F1953" i="5" s="1"/>
  <c r="E1952" i="5"/>
  <c r="F1952" i="5" s="1"/>
  <c r="E1951" i="5"/>
  <c r="F1951" i="5" s="1"/>
  <c r="E1950" i="5"/>
  <c r="F1950" i="5" s="1"/>
  <c r="E1949" i="5"/>
  <c r="F1949" i="5" s="1"/>
  <c r="E1948" i="5"/>
  <c r="F1948" i="5" s="1"/>
  <c r="E1947" i="5"/>
  <c r="F1947" i="5" s="1"/>
  <c r="E1946" i="5"/>
  <c r="F1946" i="5" s="1"/>
  <c r="E1945" i="5"/>
  <c r="F1945" i="5" s="1"/>
  <c r="E1944" i="5"/>
  <c r="F1944" i="5" s="1"/>
  <c r="E1943" i="5"/>
  <c r="F1943" i="5" s="1"/>
  <c r="E1942" i="5"/>
  <c r="F1942" i="5" s="1"/>
  <c r="E1941" i="5"/>
  <c r="F1941" i="5" s="1"/>
  <c r="E1940" i="5"/>
  <c r="F1940" i="5" s="1"/>
  <c r="E1939" i="5"/>
  <c r="F1939" i="5" s="1"/>
  <c r="E1938" i="5"/>
  <c r="F1938" i="5" s="1"/>
  <c r="E1937" i="5"/>
  <c r="F1937" i="5" s="1"/>
  <c r="E1936" i="5"/>
  <c r="F1936" i="5" s="1"/>
  <c r="E1935" i="5"/>
  <c r="F1935" i="5" s="1"/>
  <c r="E1934" i="5"/>
  <c r="F1934" i="5" s="1"/>
  <c r="E1933" i="5"/>
  <c r="F1933" i="5" s="1"/>
  <c r="E1932" i="5"/>
  <c r="F1932" i="5" s="1"/>
  <c r="E1931" i="5"/>
  <c r="F1931" i="5" s="1"/>
  <c r="E1930" i="5"/>
  <c r="F1930" i="5" s="1"/>
  <c r="E1929" i="5"/>
  <c r="F1929" i="5" s="1"/>
  <c r="E1928" i="5"/>
  <c r="F1928" i="5" s="1"/>
  <c r="E1927" i="5"/>
  <c r="F1927" i="5" s="1"/>
  <c r="E1926" i="5"/>
  <c r="F1926" i="5" s="1"/>
  <c r="E1925" i="5"/>
  <c r="F1925" i="5" s="1"/>
  <c r="E1924" i="5"/>
  <c r="F1924" i="5" s="1"/>
  <c r="E1923" i="5"/>
  <c r="F1923" i="5" s="1"/>
  <c r="E1922" i="5"/>
  <c r="F1922" i="5" s="1"/>
  <c r="E1921" i="5"/>
  <c r="F1921" i="5" s="1"/>
  <c r="E1920" i="5"/>
  <c r="F1920" i="5" s="1"/>
  <c r="E1919" i="5"/>
  <c r="F1919" i="5" s="1"/>
  <c r="E1918" i="5"/>
  <c r="F1918" i="5" s="1"/>
  <c r="E1917" i="5"/>
  <c r="F1917" i="5" s="1"/>
  <c r="E1916" i="5"/>
  <c r="F1916" i="5" s="1"/>
  <c r="E1915" i="5"/>
  <c r="F1915" i="5" s="1"/>
  <c r="E1914" i="5"/>
  <c r="F1914" i="5" s="1"/>
  <c r="E1913" i="5"/>
  <c r="F1913" i="5" s="1"/>
  <c r="E1912" i="5"/>
  <c r="F1912" i="5" s="1"/>
  <c r="E1911" i="5"/>
  <c r="F1911" i="5" s="1"/>
  <c r="E1910" i="5"/>
  <c r="F1910" i="5" s="1"/>
  <c r="E1909" i="5"/>
  <c r="F1909" i="5" s="1"/>
  <c r="E1908" i="5"/>
  <c r="F1908" i="5" s="1"/>
  <c r="E1907" i="5"/>
  <c r="F1907" i="5" s="1"/>
  <c r="E1906" i="5"/>
  <c r="F1906" i="5" s="1"/>
  <c r="E1905" i="5"/>
  <c r="F1905" i="5" s="1"/>
  <c r="E1904" i="5"/>
  <c r="F1904" i="5" s="1"/>
  <c r="E1903" i="5"/>
  <c r="F1903" i="5" s="1"/>
  <c r="E1902" i="5"/>
  <c r="F1902" i="5" s="1"/>
  <c r="E1901" i="5"/>
  <c r="F1901" i="5" s="1"/>
  <c r="E1900" i="5"/>
  <c r="F1900" i="5" s="1"/>
  <c r="E1899" i="5"/>
  <c r="F1899" i="5" s="1"/>
  <c r="E1898" i="5"/>
  <c r="F1898" i="5" s="1"/>
  <c r="E1897" i="5"/>
  <c r="F1897" i="5" s="1"/>
  <c r="E1896" i="5"/>
  <c r="F1896" i="5" s="1"/>
  <c r="E1895" i="5"/>
  <c r="F1895" i="5" s="1"/>
  <c r="E1894" i="5"/>
  <c r="F1894" i="5" s="1"/>
  <c r="E1893" i="5"/>
  <c r="F1893" i="5" s="1"/>
  <c r="E1892" i="5"/>
  <c r="F1892" i="5" s="1"/>
  <c r="E1891" i="5"/>
  <c r="F1891" i="5" s="1"/>
  <c r="E1890" i="5"/>
  <c r="F1890" i="5" s="1"/>
  <c r="E1889" i="5"/>
  <c r="F1889" i="5" s="1"/>
  <c r="E1888" i="5"/>
  <c r="F1888" i="5" s="1"/>
  <c r="E1887" i="5"/>
  <c r="F1887" i="5" s="1"/>
  <c r="E1886" i="5"/>
  <c r="F1886" i="5" s="1"/>
  <c r="E1885" i="5"/>
  <c r="F1885" i="5" s="1"/>
  <c r="E1884" i="5"/>
  <c r="F1884" i="5" s="1"/>
  <c r="E1883" i="5"/>
  <c r="F1883" i="5" s="1"/>
  <c r="E1882" i="5"/>
  <c r="F1882" i="5" s="1"/>
  <c r="E1881" i="5"/>
  <c r="F1881" i="5" s="1"/>
  <c r="E1880" i="5"/>
  <c r="F1880" i="5" s="1"/>
  <c r="E1879" i="5"/>
  <c r="F1879" i="5" s="1"/>
  <c r="E1878" i="5"/>
  <c r="F1878" i="5" s="1"/>
  <c r="E1877" i="5"/>
  <c r="F1877" i="5" s="1"/>
  <c r="E1876" i="5"/>
  <c r="F1876" i="5" s="1"/>
  <c r="E1875" i="5"/>
  <c r="F1875" i="5" s="1"/>
  <c r="E1874" i="5"/>
  <c r="F1874" i="5" s="1"/>
  <c r="E1873" i="5"/>
  <c r="F1873" i="5" s="1"/>
  <c r="E1872" i="5"/>
  <c r="F1872" i="5" s="1"/>
  <c r="E1871" i="5"/>
  <c r="F1871" i="5" s="1"/>
  <c r="E1870" i="5"/>
  <c r="F1870" i="5" s="1"/>
  <c r="E1869" i="5"/>
  <c r="F1869" i="5" s="1"/>
  <c r="E1868" i="5"/>
  <c r="F1868" i="5" s="1"/>
  <c r="E1867" i="5"/>
  <c r="F1867" i="5" s="1"/>
  <c r="E1866" i="5"/>
  <c r="F1866" i="5" s="1"/>
  <c r="E1865" i="5"/>
  <c r="F1865" i="5" s="1"/>
  <c r="E1864" i="5"/>
  <c r="F1864" i="5" s="1"/>
  <c r="E1863" i="5"/>
  <c r="F1863" i="5" s="1"/>
  <c r="E1862" i="5"/>
  <c r="F1862" i="5" s="1"/>
  <c r="E1861" i="5"/>
  <c r="F1861" i="5" s="1"/>
  <c r="E1860" i="5"/>
  <c r="F1860" i="5" s="1"/>
  <c r="E1859" i="5"/>
  <c r="F1859" i="5" s="1"/>
  <c r="E1858" i="5"/>
  <c r="F1858" i="5" s="1"/>
  <c r="E1857" i="5"/>
  <c r="F1857" i="5" s="1"/>
  <c r="E1856" i="5"/>
  <c r="F1856" i="5" s="1"/>
  <c r="E1855" i="5"/>
  <c r="F1855" i="5" s="1"/>
  <c r="E1854" i="5"/>
  <c r="F1854" i="5" s="1"/>
  <c r="E1853" i="5"/>
  <c r="F1853" i="5" s="1"/>
  <c r="E1852" i="5"/>
  <c r="F1852" i="5" s="1"/>
  <c r="E1851" i="5"/>
  <c r="F1851" i="5" s="1"/>
  <c r="E1850" i="5"/>
  <c r="F1850" i="5" s="1"/>
  <c r="E1849" i="5"/>
  <c r="F1849" i="5" s="1"/>
  <c r="E1848" i="5"/>
  <c r="F1848" i="5" s="1"/>
  <c r="E1847" i="5"/>
  <c r="F1847" i="5" s="1"/>
  <c r="E1846" i="5"/>
  <c r="F1846" i="5" s="1"/>
  <c r="E1845" i="5"/>
  <c r="F1845" i="5" s="1"/>
  <c r="E1844" i="5"/>
  <c r="F1844" i="5" s="1"/>
  <c r="E1843" i="5"/>
  <c r="F1843" i="5" s="1"/>
  <c r="E1842" i="5"/>
  <c r="F1842" i="5" s="1"/>
  <c r="E1841" i="5"/>
  <c r="F1841" i="5" s="1"/>
  <c r="E1840" i="5"/>
  <c r="F1840" i="5" s="1"/>
  <c r="E1839" i="5"/>
  <c r="F1839" i="5" s="1"/>
  <c r="E1838" i="5"/>
  <c r="F1838" i="5" s="1"/>
  <c r="E1837" i="5"/>
  <c r="F1837" i="5" s="1"/>
  <c r="E1836" i="5"/>
  <c r="F1836" i="5" s="1"/>
  <c r="E1835" i="5"/>
  <c r="F1835" i="5" s="1"/>
  <c r="E1834" i="5"/>
  <c r="F1834" i="5" s="1"/>
  <c r="E1833" i="5"/>
  <c r="F1833" i="5" s="1"/>
  <c r="E1832" i="5"/>
  <c r="F1832" i="5" s="1"/>
  <c r="E1831" i="5"/>
  <c r="F1831" i="5" s="1"/>
  <c r="E1830" i="5"/>
  <c r="F1830" i="5" s="1"/>
  <c r="E1829" i="5"/>
  <c r="F1829" i="5" s="1"/>
  <c r="E1828" i="5"/>
  <c r="F1828" i="5" s="1"/>
  <c r="E1827" i="5"/>
  <c r="F1827" i="5" s="1"/>
  <c r="E1826" i="5"/>
  <c r="F1826" i="5" s="1"/>
  <c r="E1825" i="5"/>
  <c r="F1825" i="5" s="1"/>
  <c r="E1824" i="5"/>
  <c r="F1824" i="5" s="1"/>
  <c r="E1823" i="5"/>
  <c r="F1823" i="5" s="1"/>
  <c r="E1822" i="5"/>
  <c r="F1822" i="5" s="1"/>
  <c r="E1821" i="5"/>
  <c r="F1821" i="5" s="1"/>
  <c r="E1820" i="5"/>
  <c r="F1820" i="5" s="1"/>
  <c r="E1819" i="5"/>
  <c r="F1819" i="5" s="1"/>
  <c r="E1818" i="5"/>
  <c r="F1818" i="5" s="1"/>
  <c r="E1817" i="5"/>
  <c r="F1817" i="5" s="1"/>
  <c r="E1816" i="5"/>
  <c r="F1816" i="5" s="1"/>
  <c r="E1815" i="5"/>
  <c r="F1815" i="5" s="1"/>
  <c r="E1814" i="5"/>
  <c r="F1814" i="5" s="1"/>
  <c r="E1813" i="5"/>
  <c r="F1813" i="5" s="1"/>
  <c r="E1812" i="5"/>
  <c r="F1812" i="5" s="1"/>
  <c r="E1811" i="5"/>
  <c r="F1811" i="5" s="1"/>
  <c r="E1810" i="5"/>
  <c r="F1810" i="5" s="1"/>
  <c r="E1809" i="5"/>
  <c r="F1809" i="5" s="1"/>
  <c r="E1808" i="5"/>
  <c r="F1808" i="5" s="1"/>
  <c r="E1807" i="5"/>
  <c r="F1807" i="5" s="1"/>
  <c r="E1806" i="5"/>
  <c r="F1806" i="5" s="1"/>
  <c r="E1805" i="5"/>
  <c r="F1805" i="5" s="1"/>
  <c r="E1804" i="5"/>
  <c r="F1804" i="5" s="1"/>
  <c r="E1803" i="5"/>
  <c r="F1803" i="5" s="1"/>
  <c r="E1802" i="5"/>
  <c r="F1802" i="5" s="1"/>
  <c r="E1801" i="5"/>
  <c r="F1801" i="5" s="1"/>
  <c r="E1800" i="5"/>
  <c r="F1800" i="5" s="1"/>
  <c r="E1799" i="5"/>
  <c r="F1799" i="5" s="1"/>
  <c r="E1798" i="5"/>
  <c r="F1798" i="5" s="1"/>
  <c r="E1797" i="5"/>
  <c r="F1797" i="5" s="1"/>
  <c r="E1796" i="5"/>
  <c r="F1796" i="5" s="1"/>
  <c r="E1795" i="5"/>
  <c r="F1795" i="5" s="1"/>
  <c r="E1794" i="5"/>
  <c r="F1794" i="5" s="1"/>
  <c r="E1793" i="5"/>
  <c r="F1793" i="5" s="1"/>
  <c r="E1792" i="5"/>
  <c r="F1792" i="5" s="1"/>
  <c r="E1791" i="5"/>
  <c r="F1791" i="5" s="1"/>
  <c r="E1790" i="5"/>
  <c r="F1790" i="5" s="1"/>
  <c r="E1789" i="5"/>
  <c r="F1789" i="5" s="1"/>
  <c r="E1788" i="5"/>
  <c r="F1788" i="5" s="1"/>
  <c r="E1787" i="5"/>
  <c r="F1787" i="5" s="1"/>
  <c r="E1786" i="5"/>
  <c r="F1786" i="5" s="1"/>
  <c r="E1785" i="5"/>
  <c r="F1785" i="5" s="1"/>
  <c r="E1784" i="5"/>
  <c r="F1784" i="5" s="1"/>
  <c r="E1783" i="5"/>
  <c r="F1783" i="5" s="1"/>
  <c r="E1782" i="5"/>
  <c r="F1782" i="5" s="1"/>
  <c r="E1781" i="5"/>
  <c r="F1781" i="5" s="1"/>
  <c r="E1780" i="5"/>
  <c r="F1780" i="5" s="1"/>
  <c r="E1779" i="5"/>
  <c r="F1779" i="5" s="1"/>
  <c r="E1778" i="5"/>
  <c r="F1778" i="5" s="1"/>
  <c r="E1777" i="5"/>
  <c r="F1777" i="5" s="1"/>
  <c r="E1776" i="5"/>
  <c r="F1776" i="5" s="1"/>
  <c r="E1775" i="5"/>
  <c r="F1775" i="5" s="1"/>
  <c r="E1774" i="5"/>
  <c r="F1774" i="5" s="1"/>
  <c r="E1773" i="5"/>
  <c r="F1773" i="5" s="1"/>
  <c r="E1772" i="5"/>
  <c r="F1772" i="5" s="1"/>
  <c r="E1771" i="5"/>
  <c r="F1771" i="5" s="1"/>
  <c r="E1770" i="5"/>
  <c r="F1770" i="5" s="1"/>
  <c r="E1769" i="5"/>
  <c r="F1769" i="5" s="1"/>
  <c r="E1768" i="5"/>
  <c r="F1768" i="5" s="1"/>
  <c r="E1767" i="5"/>
  <c r="F1767" i="5" s="1"/>
  <c r="E1766" i="5"/>
  <c r="F1766" i="5" s="1"/>
  <c r="E1765" i="5"/>
  <c r="F1765" i="5" s="1"/>
  <c r="E1764" i="5"/>
  <c r="F1764" i="5" s="1"/>
  <c r="E1763" i="5"/>
  <c r="F1763" i="5" s="1"/>
  <c r="E1762" i="5"/>
  <c r="F1762" i="5" s="1"/>
  <c r="E1761" i="5"/>
  <c r="F1761" i="5" s="1"/>
  <c r="E1760" i="5"/>
  <c r="F1760" i="5" s="1"/>
  <c r="E1759" i="5"/>
  <c r="F1759" i="5" s="1"/>
  <c r="E1758" i="5"/>
  <c r="F1758" i="5" s="1"/>
  <c r="E1757" i="5"/>
  <c r="F1757" i="5" s="1"/>
  <c r="E1756" i="5"/>
  <c r="F1756" i="5" s="1"/>
  <c r="E1755" i="5"/>
  <c r="F1755" i="5" s="1"/>
  <c r="E1754" i="5"/>
  <c r="F1754" i="5" s="1"/>
  <c r="E1753" i="5"/>
  <c r="F1753" i="5" s="1"/>
  <c r="E1752" i="5"/>
  <c r="F1752" i="5" s="1"/>
  <c r="E1751" i="5"/>
  <c r="F1751" i="5" s="1"/>
  <c r="E1750" i="5"/>
  <c r="F1750" i="5" s="1"/>
  <c r="E1749" i="5"/>
  <c r="F1749" i="5" s="1"/>
  <c r="E1748" i="5"/>
  <c r="F1748" i="5" s="1"/>
  <c r="E1747" i="5"/>
  <c r="F1747" i="5" s="1"/>
  <c r="E1746" i="5"/>
  <c r="F1746" i="5" s="1"/>
  <c r="E1745" i="5"/>
  <c r="F1745" i="5" s="1"/>
  <c r="E1744" i="5"/>
  <c r="F1744" i="5" s="1"/>
  <c r="E1743" i="5"/>
  <c r="F1743" i="5" s="1"/>
  <c r="E1742" i="5"/>
  <c r="F1742" i="5" s="1"/>
  <c r="E1741" i="5"/>
  <c r="F1741" i="5" s="1"/>
  <c r="E1740" i="5"/>
  <c r="F1740" i="5" s="1"/>
  <c r="E1739" i="5"/>
  <c r="F1739" i="5" s="1"/>
  <c r="E1738" i="5"/>
  <c r="F1738" i="5" s="1"/>
  <c r="E1737" i="5"/>
  <c r="F1737" i="5" s="1"/>
  <c r="E1736" i="5"/>
  <c r="F1736" i="5" s="1"/>
  <c r="E1735" i="5"/>
  <c r="F1735" i="5" s="1"/>
  <c r="E1734" i="5"/>
  <c r="F1734" i="5" s="1"/>
  <c r="E1733" i="5"/>
  <c r="F1733" i="5" s="1"/>
  <c r="E1732" i="5"/>
  <c r="F1732" i="5" s="1"/>
  <c r="E1731" i="5"/>
  <c r="F1731" i="5" s="1"/>
  <c r="E1730" i="5"/>
  <c r="F1730" i="5" s="1"/>
  <c r="E1729" i="5"/>
  <c r="F1729" i="5" s="1"/>
  <c r="E1728" i="5"/>
  <c r="F1728" i="5" s="1"/>
  <c r="E1727" i="5"/>
  <c r="F1727" i="5" s="1"/>
  <c r="E1726" i="5"/>
  <c r="F1726" i="5" s="1"/>
  <c r="E1725" i="5"/>
  <c r="F1725" i="5" s="1"/>
  <c r="E1724" i="5"/>
  <c r="F1724" i="5" s="1"/>
  <c r="E1723" i="5"/>
  <c r="F1723" i="5" s="1"/>
  <c r="E1722" i="5"/>
  <c r="F1722" i="5" s="1"/>
  <c r="E1721" i="5"/>
  <c r="F1721" i="5" s="1"/>
  <c r="E1720" i="5"/>
  <c r="F1720" i="5" s="1"/>
  <c r="E1719" i="5"/>
  <c r="F1719" i="5" s="1"/>
  <c r="E1718" i="5"/>
  <c r="F1718" i="5" s="1"/>
  <c r="E1717" i="5"/>
  <c r="F1717" i="5" s="1"/>
  <c r="E1716" i="5"/>
  <c r="F1716" i="5" s="1"/>
  <c r="E1715" i="5"/>
  <c r="F1715" i="5" s="1"/>
  <c r="E1714" i="5"/>
  <c r="F1714" i="5" s="1"/>
  <c r="E1713" i="5"/>
  <c r="F1713" i="5" s="1"/>
  <c r="E1712" i="5"/>
  <c r="F1712" i="5" s="1"/>
  <c r="E1711" i="5"/>
  <c r="F1711" i="5" s="1"/>
  <c r="E1710" i="5"/>
  <c r="F1710" i="5" s="1"/>
  <c r="E1709" i="5"/>
  <c r="F1709" i="5" s="1"/>
  <c r="E1708" i="5"/>
  <c r="F1708" i="5" s="1"/>
  <c r="E1707" i="5"/>
  <c r="F1707" i="5" s="1"/>
  <c r="E1706" i="5"/>
  <c r="F1706" i="5" s="1"/>
  <c r="E1705" i="5"/>
  <c r="F1705" i="5" s="1"/>
  <c r="E1704" i="5"/>
  <c r="F1704" i="5" s="1"/>
  <c r="E1703" i="5"/>
  <c r="F1703" i="5" s="1"/>
  <c r="E1702" i="5"/>
  <c r="F1702" i="5" s="1"/>
  <c r="E1701" i="5"/>
  <c r="F1701" i="5" s="1"/>
  <c r="E1700" i="5"/>
  <c r="F1700" i="5" s="1"/>
  <c r="E1699" i="5"/>
  <c r="F1699" i="5" s="1"/>
  <c r="E1698" i="5"/>
  <c r="F1698" i="5" s="1"/>
  <c r="E1697" i="5"/>
  <c r="F1697" i="5" s="1"/>
  <c r="E1696" i="5"/>
  <c r="F1696" i="5" s="1"/>
  <c r="E1695" i="5"/>
  <c r="F1695" i="5" s="1"/>
  <c r="E1694" i="5"/>
  <c r="F1694" i="5" s="1"/>
  <c r="E1693" i="5"/>
  <c r="F1693" i="5" s="1"/>
  <c r="E1692" i="5"/>
  <c r="F1692" i="5" s="1"/>
  <c r="E1691" i="5"/>
  <c r="F1691" i="5" s="1"/>
  <c r="E1690" i="5"/>
  <c r="F1690" i="5" s="1"/>
  <c r="E1689" i="5"/>
  <c r="F1689" i="5" s="1"/>
  <c r="E1688" i="5"/>
  <c r="F1688" i="5" s="1"/>
  <c r="E1687" i="5"/>
  <c r="F1687" i="5" s="1"/>
  <c r="E1686" i="5"/>
  <c r="F1686" i="5" s="1"/>
  <c r="E1685" i="5"/>
  <c r="F1685" i="5" s="1"/>
  <c r="E1684" i="5"/>
  <c r="F1684" i="5" s="1"/>
  <c r="E1683" i="5"/>
  <c r="F1683" i="5" s="1"/>
  <c r="E1682" i="5"/>
  <c r="F1682" i="5" s="1"/>
  <c r="E1681" i="5"/>
  <c r="F1681" i="5" s="1"/>
  <c r="E1680" i="5"/>
  <c r="F1680" i="5" s="1"/>
  <c r="E1679" i="5"/>
  <c r="F1679" i="5" s="1"/>
  <c r="E1678" i="5"/>
  <c r="F1678" i="5" s="1"/>
  <c r="E1677" i="5"/>
  <c r="F1677" i="5" s="1"/>
  <c r="E1676" i="5"/>
  <c r="F1676" i="5" s="1"/>
  <c r="E1675" i="5"/>
  <c r="F1675" i="5" s="1"/>
  <c r="E1674" i="5"/>
  <c r="F1674" i="5" s="1"/>
  <c r="E1673" i="5"/>
  <c r="F1673" i="5" s="1"/>
  <c r="E1672" i="5"/>
  <c r="F1672" i="5" s="1"/>
  <c r="E1671" i="5"/>
  <c r="F1671" i="5" s="1"/>
  <c r="E1670" i="5"/>
  <c r="F1670" i="5" s="1"/>
  <c r="E1669" i="5"/>
  <c r="F1669" i="5" s="1"/>
  <c r="E1668" i="5"/>
  <c r="F1668" i="5" s="1"/>
  <c r="E1667" i="5"/>
  <c r="F1667" i="5" s="1"/>
  <c r="E1666" i="5"/>
  <c r="F1666" i="5" s="1"/>
  <c r="E1665" i="5"/>
  <c r="F1665" i="5" s="1"/>
  <c r="E1664" i="5"/>
  <c r="F1664" i="5" s="1"/>
  <c r="E1663" i="5"/>
  <c r="F1663" i="5" s="1"/>
  <c r="E1662" i="5"/>
  <c r="F1662" i="5" s="1"/>
  <c r="E1661" i="5"/>
  <c r="F1661" i="5" s="1"/>
  <c r="E1660" i="5"/>
  <c r="F1660" i="5" s="1"/>
  <c r="E1659" i="5"/>
  <c r="F1659" i="5" s="1"/>
  <c r="E1658" i="5"/>
  <c r="F1658" i="5" s="1"/>
  <c r="E1657" i="5"/>
  <c r="F1657" i="5" s="1"/>
  <c r="E1656" i="5"/>
  <c r="F1656" i="5" s="1"/>
  <c r="E1655" i="5"/>
  <c r="F1655" i="5" s="1"/>
  <c r="E1654" i="5"/>
  <c r="F1654" i="5" s="1"/>
  <c r="E1653" i="5"/>
  <c r="F1653" i="5" s="1"/>
  <c r="E1652" i="5"/>
  <c r="F1652" i="5" s="1"/>
  <c r="E1651" i="5"/>
  <c r="F1651" i="5" s="1"/>
  <c r="E1650" i="5"/>
  <c r="F1650" i="5" s="1"/>
  <c r="E1649" i="5"/>
  <c r="F1649" i="5" s="1"/>
  <c r="E1648" i="5"/>
  <c r="F1648" i="5" s="1"/>
  <c r="E1647" i="5"/>
  <c r="F1647" i="5" s="1"/>
  <c r="E1646" i="5"/>
  <c r="F1646" i="5" s="1"/>
  <c r="E1645" i="5"/>
  <c r="F1645" i="5" s="1"/>
  <c r="E1644" i="5"/>
  <c r="F1644" i="5" s="1"/>
  <c r="E1643" i="5"/>
  <c r="F1643" i="5" s="1"/>
  <c r="E1642" i="5"/>
  <c r="F1642" i="5" s="1"/>
  <c r="E1641" i="5"/>
  <c r="F1641" i="5" s="1"/>
  <c r="E1640" i="5"/>
  <c r="F1640" i="5" s="1"/>
  <c r="E1639" i="5"/>
  <c r="F1639" i="5" s="1"/>
  <c r="E1638" i="5"/>
  <c r="F1638" i="5" s="1"/>
  <c r="E1637" i="5"/>
  <c r="F1637" i="5" s="1"/>
  <c r="E1636" i="5"/>
  <c r="F1636" i="5" s="1"/>
  <c r="E1635" i="5"/>
  <c r="F1635" i="5" s="1"/>
  <c r="E1634" i="5"/>
  <c r="F1634" i="5" s="1"/>
  <c r="E1633" i="5"/>
  <c r="F1633" i="5" s="1"/>
  <c r="E1632" i="5"/>
  <c r="F1632" i="5" s="1"/>
  <c r="E1631" i="5"/>
  <c r="F1631" i="5" s="1"/>
  <c r="E1630" i="5"/>
  <c r="F1630" i="5" s="1"/>
  <c r="E1629" i="5"/>
  <c r="F1629" i="5" s="1"/>
  <c r="E1628" i="5"/>
  <c r="F1628" i="5" s="1"/>
  <c r="E1627" i="5"/>
  <c r="F1627" i="5" s="1"/>
  <c r="E1626" i="5"/>
  <c r="F1626" i="5" s="1"/>
  <c r="E1625" i="5"/>
  <c r="F1625" i="5" s="1"/>
  <c r="E1624" i="5"/>
  <c r="F1624" i="5" s="1"/>
  <c r="E1623" i="5"/>
  <c r="F1623" i="5" s="1"/>
  <c r="E1622" i="5"/>
  <c r="F1622" i="5" s="1"/>
  <c r="E1621" i="5"/>
  <c r="F1621" i="5" s="1"/>
  <c r="E1620" i="5"/>
  <c r="F1620" i="5" s="1"/>
  <c r="E1619" i="5"/>
  <c r="F1619" i="5" s="1"/>
  <c r="E1618" i="5"/>
  <c r="F1618" i="5" s="1"/>
  <c r="E1617" i="5"/>
  <c r="F1617" i="5" s="1"/>
  <c r="E1616" i="5"/>
  <c r="F1616" i="5" s="1"/>
  <c r="E1615" i="5"/>
  <c r="F1615" i="5" s="1"/>
  <c r="E1614" i="5"/>
  <c r="F1614" i="5" s="1"/>
  <c r="E1613" i="5"/>
  <c r="F1613" i="5" s="1"/>
  <c r="E1612" i="5"/>
  <c r="F1612" i="5" s="1"/>
  <c r="E1611" i="5"/>
  <c r="F1611" i="5" s="1"/>
  <c r="E1610" i="5"/>
  <c r="F1610" i="5" s="1"/>
  <c r="E1609" i="5"/>
  <c r="F1609" i="5" s="1"/>
  <c r="E1608" i="5"/>
  <c r="F1608" i="5" s="1"/>
  <c r="E1607" i="5"/>
  <c r="F1607" i="5" s="1"/>
  <c r="E1606" i="5"/>
  <c r="F1606" i="5" s="1"/>
  <c r="E1605" i="5"/>
  <c r="F1605" i="5" s="1"/>
  <c r="E1604" i="5"/>
  <c r="F1604" i="5" s="1"/>
  <c r="E1603" i="5"/>
  <c r="F1603" i="5" s="1"/>
  <c r="E1602" i="5"/>
  <c r="F1602" i="5" s="1"/>
  <c r="E1601" i="5"/>
  <c r="F1601" i="5" s="1"/>
  <c r="E1600" i="5"/>
  <c r="F1600" i="5" s="1"/>
  <c r="E1599" i="5"/>
  <c r="F1599" i="5" s="1"/>
  <c r="E1598" i="5"/>
  <c r="F1598" i="5" s="1"/>
  <c r="E1597" i="5"/>
  <c r="F1597" i="5" s="1"/>
  <c r="E1596" i="5"/>
  <c r="F1596" i="5" s="1"/>
  <c r="E1595" i="5"/>
  <c r="F1595" i="5" s="1"/>
  <c r="E1594" i="5"/>
  <c r="F1594" i="5" s="1"/>
  <c r="E1593" i="5"/>
  <c r="F1593" i="5" s="1"/>
  <c r="E1592" i="5"/>
  <c r="F1592" i="5" s="1"/>
  <c r="E1591" i="5"/>
  <c r="F1591" i="5" s="1"/>
  <c r="E1590" i="5"/>
  <c r="F1590" i="5" s="1"/>
  <c r="E1589" i="5"/>
  <c r="F1589" i="5" s="1"/>
  <c r="E1588" i="5"/>
  <c r="F1588" i="5" s="1"/>
  <c r="E1587" i="5"/>
  <c r="F1587" i="5" s="1"/>
  <c r="E1586" i="5"/>
  <c r="F1586" i="5" s="1"/>
  <c r="E1585" i="5"/>
  <c r="F1585" i="5" s="1"/>
  <c r="E1584" i="5"/>
  <c r="F1584" i="5" s="1"/>
  <c r="E1583" i="5"/>
  <c r="F1583" i="5" s="1"/>
  <c r="E1582" i="5"/>
  <c r="F1582" i="5" s="1"/>
  <c r="E1581" i="5"/>
  <c r="F1581" i="5" s="1"/>
  <c r="E1580" i="5"/>
  <c r="F1580" i="5" s="1"/>
  <c r="E1579" i="5"/>
  <c r="F1579" i="5" s="1"/>
  <c r="E1578" i="5"/>
  <c r="F1578" i="5" s="1"/>
  <c r="E1577" i="5"/>
  <c r="F1577" i="5" s="1"/>
  <c r="E1576" i="5"/>
  <c r="F1576" i="5" s="1"/>
  <c r="E1575" i="5"/>
  <c r="F1575" i="5" s="1"/>
  <c r="E1574" i="5"/>
  <c r="F1574" i="5" s="1"/>
  <c r="E1573" i="5"/>
  <c r="F1573" i="5" s="1"/>
  <c r="E1572" i="5"/>
  <c r="F1572" i="5" s="1"/>
  <c r="E1571" i="5"/>
  <c r="F1571" i="5" s="1"/>
  <c r="E1570" i="5"/>
  <c r="F1570" i="5" s="1"/>
  <c r="E1569" i="5"/>
  <c r="F1569" i="5" s="1"/>
  <c r="E1568" i="5"/>
  <c r="F1568" i="5" s="1"/>
  <c r="E1567" i="5"/>
  <c r="F1567" i="5" s="1"/>
  <c r="E1566" i="5"/>
  <c r="F1566" i="5" s="1"/>
  <c r="E1565" i="5"/>
  <c r="F1565" i="5" s="1"/>
  <c r="E1564" i="5"/>
  <c r="F1564" i="5" s="1"/>
  <c r="E1563" i="5"/>
  <c r="F1563" i="5" s="1"/>
  <c r="E1562" i="5"/>
  <c r="F1562" i="5" s="1"/>
  <c r="E1561" i="5"/>
  <c r="F1561" i="5" s="1"/>
  <c r="E1560" i="5"/>
  <c r="F1560" i="5" s="1"/>
  <c r="E1559" i="5"/>
  <c r="F1559" i="5" s="1"/>
  <c r="E1558" i="5"/>
  <c r="F1558" i="5" s="1"/>
  <c r="E1557" i="5"/>
  <c r="F1557" i="5" s="1"/>
  <c r="E1556" i="5"/>
  <c r="F1556" i="5" s="1"/>
  <c r="E1555" i="5"/>
  <c r="F1555" i="5" s="1"/>
  <c r="E1554" i="5"/>
  <c r="F1554" i="5" s="1"/>
  <c r="E1553" i="5"/>
  <c r="F1553" i="5" s="1"/>
  <c r="E1552" i="5"/>
  <c r="F1552" i="5" s="1"/>
  <c r="E1551" i="5"/>
  <c r="F1551" i="5" s="1"/>
  <c r="E1550" i="5"/>
  <c r="F1550" i="5" s="1"/>
  <c r="E1549" i="5"/>
  <c r="F1549" i="5" s="1"/>
  <c r="E1548" i="5"/>
  <c r="F1548" i="5" s="1"/>
  <c r="E1547" i="5"/>
  <c r="F1547" i="5" s="1"/>
  <c r="E1546" i="5"/>
  <c r="F1546" i="5" s="1"/>
  <c r="E1545" i="5"/>
  <c r="F1545" i="5" s="1"/>
  <c r="E1544" i="5"/>
  <c r="F1544" i="5" s="1"/>
  <c r="E1543" i="5"/>
  <c r="F1543" i="5" s="1"/>
  <c r="E1542" i="5"/>
  <c r="F1542" i="5" s="1"/>
  <c r="E1541" i="5"/>
  <c r="F1541" i="5" s="1"/>
  <c r="E1540" i="5"/>
  <c r="F1540" i="5" s="1"/>
  <c r="E1539" i="5"/>
  <c r="F1539" i="5" s="1"/>
  <c r="E1538" i="5"/>
  <c r="F1538" i="5" s="1"/>
  <c r="E1537" i="5"/>
  <c r="F1537" i="5" s="1"/>
  <c r="E1536" i="5"/>
  <c r="F1536" i="5" s="1"/>
  <c r="E1535" i="5"/>
  <c r="F1535" i="5" s="1"/>
  <c r="E1534" i="5"/>
  <c r="F1534" i="5" s="1"/>
  <c r="E1533" i="5"/>
  <c r="F1533" i="5" s="1"/>
  <c r="E1532" i="5"/>
  <c r="F1532" i="5" s="1"/>
  <c r="E1531" i="5"/>
  <c r="F1531" i="5" s="1"/>
  <c r="E1530" i="5"/>
  <c r="F1530" i="5" s="1"/>
  <c r="E1529" i="5"/>
  <c r="F1529" i="5" s="1"/>
  <c r="E1528" i="5"/>
  <c r="F1528" i="5" s="1"/>
  <c r="E1527" i="5"/>
  <c r="F1527" i="5" s="1"/>
  <c r="E1526" i="5"/>
  <c r="F1526" i="5" s="1"/>
  <c r="E1525" i="5"/>
  <c r="F1525" i="5" s="1"/>
  <c r="E1524" i="5"/>
  <c r="F1524" i="5" s="1"/>
  <c r="E1523" i="5"/>
  <c r="F1523" i="5" s="1"/>
  <c r="E1522" i="5"/>
  <c r="F1522" i="5" s="1"/>
  <c r="E1521" i="5"/>
  <c r="F1521" i="5" s="1"/>
  <c r="E1520" i="5"/>
  <c r="F1520" i="5" s="1"/>
  <c r="E1519" i="5"/>
  <c r="F1519" i="5" s="1"/>
  <c r="E1518" i="5"/>
  <c r="F1518" i="5" s="1"/>
  <c r="E1517" i="5"/>
  <c r="F1517" i="5" s="1"/>
  <c r="E1516" i="5"/>
  <c r="F1516" i="5" s="1"/>
  <c r="E1515" i="5"/>
  <c r="F1515" i="5" s="1"/>
  <c r="E1514" i="5"/>
  <c r="F1514" i="5" s="1"/>
  <c r="E1513" i="5"/>
  <c r="F1513" i="5" s="1"/>
  <c r="E1512" i="5"/>
  <c r="F1512" i="5" s="1"/>
  <c r="E1511" i="5"/>
  <c r="F1511" i="5" s="1"/>
  <c r="E1510" i="5"/>
  <c r="F1510" i="5" s="1"/>
  <c r="E1509" i="5"/>
  <c r="F1509" i="5" s="1"/>
  <c r="E1508" i="5"/>
  <c r="F1508" i="5" s="1"/>
  <c r="E1507" i="5"/>
  <c r="F1507" i="5" s="1"/>
  <c r="E1506" i="5"/>
  <c r="F1506" i="5" s="1"/>
  <c r="E1505" i="5"/>
  <c r="F1505" i="5" s="1"/>
  <c r="E1504" i="5"/>
  <c r="F1504" i="5" s="1"/>
  <c r="E1503" i="5"/>
  <c r="F1503" i="5" s="1"/>
  <c r="E1502" i="5"/>
  <c r="F1502" i="5" s="1"/>
  <c r="E1501" i="5"/>
  <c r="F1501" i="5" s="1"/>
  <c r="E1500" i="5"/>
  <c r="F1500" i="5" s="1"/>
  <c r="E1499" i="5"/>
  <c r="F1499" i="5" s="1"/>
  <c r="E1498" i="5"/>
  <c r="F1498" i="5" s="1"/>
  <c r="E1497" i="5"/>
  <c r="F1497" i="5" s="1"/>
  <c r="E1496" i="5"/>
  <c r="F1496" i="5" s="1"/>
  <c r="E1495" i="5"/>
  <c r="F1495" i="5" s="1"/>
  <c r="E1494" i="5"/>
  <c r="F1494" i="5" s="1"/>
  <c r="E1493" i="5"/>
  <c r="F1493" i="5" s="1"/>
  <c r="E1492" i="5"/>
  <c r="F1492" i="5" s="1"/>
  <c r="E1491" i="5"/>
  <c r="F1491" i="5" s="1"/>
  <c r="E1490" i="5"/>
  <c r="F1490" i="5" s="1"/>
  <c r="E1489" i="5"/>
  <c r="F1489" i="5" s="1"/>
  <c r="E1488" i="5"/>
  <c r="F1488" i="5" s="1"/>
  <c r="E1487" i="5"/>
  <c r="F1487" i="5" s="1"/>
  <c r="E1486" i="5"/>
  <c r="F1486" i="5" s="1"/>
  <c r="E1485" i="5"/>
  <c r="F1485" i="5" s="1"/>
  <c r="E1484" i="5"/>
  <c r="F1484" i="5" s="1"/>
  <c r="E1483" i="5"/>
  <c r="F1483" i="5" s="1"/>
  <c r="E1482" i="5"/>
  <c r="F1482" i="5" s="1"/>
  <c r="E1481" i="5"/>
  <c r="F1481" i="5" s="1"/>
  <c r="E1480" i="5"/>
  <c r="F1480" i="5" s="1"/>
  <c r="E1479" i="5"/>
  <c r="F1479" i="5" s="1"/>
  <c r="E1478" i="5"/>
  <c r="F1478" i="5" s="1"/>
  <c r="E1477" i="5"/>
  <c r="F1477" i="5" s="1"/>
  <c r="E1476" i="5"/>
  <c r="F1476" i="5" s="1"/>
  <c r="E1475" i="5"/>
  <c r="F1475" i="5" s="1"/>
  <c r="E1474" i="5"/>
  <c r="F1474" i="5" s="1"/>
  <c r="E1473" i="5"/>
  <c r="F1473" i="5" s="1"/>
  <c r="E1472" i="5"/>
  <c r="F1472" i="5" s="1"/>
  <c r="E1471" i="5"/>
  <c r="F1471" i="5" s="1"/>
  <c r="E1470" i="5"/>
  <c r="F1470" i="5" s="1"/>
  <c r="E1469" i="5"/>
  <c r="F1469" i="5" s="1"/>
  <c r="E1468" i="5"/>
  <c r="F1468" i="5" s="1"/>
  <c r="E1467" i="5"/>
  <c r="F1467" i="5" s="1"/>
  <c r="E1466" i="5"/>
  <c r="F1466" i="5" s="1"/>
  <c r="E1465" i="5"/>
  <c r="F1465" i="5" s="1"/>
  <c r="E1464" i="5"/>
  <c r="F1464" i="5" s="1"/>
  <c r="E1463" i="5"/>
  <c r="F1463" i="5" s="1"/>
  <c r="E1462" i="5"/>
  <c r="F1462" i="5" s="1"/>
  <c r="E1461" i="5"/>
  <c r="F1461" i="5" s="1"/>
  <c r="E1460" i="5"/>
  <c r="F1460" i="5" s="1"/>
  <c r="E1459" i="5"/>
  <c r="F1459" i="5" s="1"/>
  <c r="E1458" i="5"/>
  <c r="F1458" i="5" s="1"/>
  <c r="E1457" i="5"/>
  <c r="F1457" i="5" s="1"/>
  <c r="E1456" i="5"/>
  <c r="F1456" i="5" s="1"/>
  <c r="E1455" i="5"/>
  <c r="F1455" i="5" s="1"/>
  <c r="E1454" i="5"/>
  <c r="F1454" i="5" s="1"/>
  <c r="E1453" i="5"/>
  <c r="F1453" i="5" s="1"/>
  <c r="E1452" i="5"/>
  <c r="F1452" i="5" s="1"/>
  <c r="E1451" i="5"/>
  <c r="F1451" i="5" s="1"/>
  <c r="E1450" i="5"/>
  <c r="F1450" i="5" s="1"/>
  <c r="E1449" i="5"/>
  <c r="F1449" i="5" s="1"/>
  <c r="E1448" i="5"/>
  <c r="F1448" i="5" s="1"/>
  <c r="E1447" i="5"/>
  <c r="F1447" i="5" s="1"/>
  <c r="E1446" i="5"/>
  <c r="F1446" i="5" s="1"/>
  <c r="E1445" i="5"/>
  <c r="F1445" i="5" s="1"/>
  <c r="E1444" i="5"/>
  <c r="F1444" i="5" s="1"/>
  <c r="E1443" i="5"/>
  <c r="F1443" i="5" s="1"/>
  <c r="E1442" i="5"/>
  <c r="F1442" i="5" s="1"/>
  <c r="E1441" i="5"/>
  <c r="F1441" i="5" s="1"/>
  <c r="E1440" i="5"/>
  <c r="F1440" i="5" s="1"/>
  <c r="E1439" i="5"/>
  <c r="F1439" i="5" s="1"/>
  <c r="E1438" i="5"/>
  <c r="F1438" i="5" s="1"/>
  <c r="E1437" i="5"/>
  <c r="F1437" i="5" s="1"/>
  <c r="E1436" i="5"/>
  <c r="F1436" i="5" s="1"/>
  <c r="E1435" i="5"/>
  <c r="F1435" i="5" s="1"/>
  <c r="E1434" i="5"/>
  <c r="F1434" i="5" s="1"/>
  <c r="E1433" i="5"/>
  <c r="F1433" i="5" s="1"/>
  <c r="E1432" i="5"/>
  <c r="F1432" i="5" s="1"/>
  <c r="E1431" i="5"/>
  <c r="F1431" i="5" s="1"/>
  <c r="E1430" i="5"/>
  <c r="F1430" i="5" s="1"/>
  <c r="E1429" i="5"/>
  <c r="F1429" i="5" s="1"/>
  <c r="E1428" i="5"/>
  <c r="F1428" i="5" s="1"/>
  <c r="E1427" i="5"/>
  <c r="F1427" i="5" s="1"/>
  <c r="E1426" i="5"/>
  <c r="F1426" i="5" s="1"/>
  <c r="E1425" i="5"/>
  <c r="F1425" i="5" s="1"/>
  <c r="E1424" i="5"/>
  <c r="F1424" i="5" s="1"/>
  <c r="E1423" i="5"/>
  <c r="F1423" i="5" s="1"/>
  <c r="E1422" i="5"/>
  <c r="F1422" i="5" s="1"/>
  <c r="E1421" i="5"/>
  <c r="F1421" i="5" s="1"/>
  <c r="E1420" i="5"/>
  <c r="F1420" i="5" s="1"/>
  <c r="E1419" i="5"/>
  <c r="F1419" i="5" s="1"/>
  <c r="E1418" i="5"/>
  <c r="F1418" i="5" s="1"/>
  <c r="E1417" i="5"/>
  <c r="F1417" i="5" s="1"/>
  <c r="E1416" i="5"/>
  <c r="F1416" i="5" s="1"/>
  <c r="E1415" i="5"/>
  <c r="F1415" i="5" s="1"/>
  <c r="E1414" i="5"/>
  <c r="F1414" i="5" s="1"/>
  <c r="E1413" i="5"/>
  <c r="F1413" i="5" s="1"/>
  <c r="E1412" i="5"/>
  <c r="F1412" i="5" s="1"/>
  <c r="E1411" i="5"/>
  <c r="F1411" i="5" s="1"/>
  <c r="E1410" i="5"/>
  <c r="F1410" i="5" s="1"/>
  <c r="E1409" i="5"/>
  <c r="F1409" i="5" s="1"/>
  <c r="E1408" i="5"/>
  <c r="F1408" i="5" s="1"/>
  <c r="E1407" i="5"/>
  <c r="F1407" i="5" s="1"/>
  <c r="E1406" i="5"/>
  <c r="F1406" i="5" s="1"/>
  <c r="E1405" i="5"/>
  <c r="F1405" i="5" s="1"/>
  <c r="E1404" i="5"/>
  <c r="F1404" i="5" s="1"/>
  <c r="E1403" i="5"/>
  <c r="F1403" i="5" s="1"/>
  <c r="E1402" i="5"/>
  <c r="F1402" i="5" s="1"/>
  <c r="E1401" i="5"/>
  <c r="F1401" i="5" s="1"/>
  <c r="E1400" i="5"/>
  <c r="F1400" i="5" s="1"/>
  <c r="E1399" i="5"/>
  <c r="F1399" i="5" s="1"/>
  <c r="E1398" i="5"/>
  <c r="F1398" i="5" s="1"/>
  <c r="E1397" i="5"/>
  <c r="F1397" i="5" s="1"/>
  <c r="E1396" i="5"/>
  <c r="F1396" i="5" s="1"/>
  <c r="E1395" i="5"/>
  <c r="F1395" i="5" s="1"/>
  <c r="E1394" i="5"/>
  <c r="F1394" i="5" s="1"/>
  <c r="E1393" i="5"/>
  <c r="F1393" i="5" s="1"/>
  <c r="E1392" i="5"/>
  <c r="F1392" i="5" s="1"/>
  <c r="E1391" i="5"/>
  <c r="F1391" i="5" s="1"/>
  <c r="E1390" i="5"/>
  <c r="F1390" i="5" s="1"/>
  <c r="E1389" i="5"/>
  <c r="F1389" i="5" s="1"/>
  <c r="E1388" i="5"/>
  <c r="F1388" i="5" s="1"/>
  <c r="E1387" i="5"/>
  <c r="F1387" i="5" s="1"/>
  <c r="E1386" i="5"/>
  <c r="F1386" i="5" s="1"/>
  <c r="E1385" i="5"/>
  <c r="F1385" i="5" s="1"/>
  <c r="E1384" i="5"/>
  <c r="F1384" i="5" s="1"/>
  <c r="E1383" i="5"/>
  <c r="F1383" i="5" s="1"/>
  <c r="E1382" i="5"/>
  <c r="F1382" i="5" s="1"/>
  <c r="E1381" i="5"/>
  <c r="F1381" i="5" s="1"/>
  <c r="E1380" i="5"/>
  <c r="F1380" i="5" s="1"/>
  <c r="E1379" i="5"/>
  <c r="F1379" i="5" s="1"/>
  <c r="E1378" i="5"/>
  <c r="F1378" i="5" s="1"/>
  <c r="E1377" i="5"/>
  <c r="F1377" i="5" s="1"/>
  <c r="E1376" i="5"/>
  <c r="F1376" i="5" s="1"/>
  <c r="E1375" i="5"/>
  <c r="F1375" i="5" s="1"/>
  <c r="E1374" i="5"/>
  <c r="F1374" i="5" s="1"/>
  <c r="E1373" i="5"/>
  <c r="F1373" i="5" s="1"/>
  <c r="E1372" i="5"/>
  <c r="F1372" i="5" s="1"/>
  <c r="E1371" i="5"/>
  <c r="F1371" i="5" s="1"/>
  <c r="E1370" i="5"/>
  <c r="F1370" i="5" s="1"/>
  <c r="E1369" i="5"/>
  <c r="F1369" i="5" s="1"/>
  <c r="E1368" i="5"/>
  <c r="F1368" i="5" s="1"/>
  <c r="E1367" i="5"/>
  <c r="F1367" i="5" s="1"/>
  <c r="E1366" i="5"/>
  <c r="F1366" i="5" s="1"/>
  <c r="E1365" i="5"/>
  <c r="F1365" i="5" s="1"/>
  <c r="E1364" i="5"/>
  <c r="F1364" i="5" s="1"/>
  <c r="E1363" i="5"/>
  <c r="F1363" i="5" s="1"/>
  <c r="E1362" i="5"/>
  <c r="F1362" i="5" s="1"/>
  <c r="E1361" i="5"/>
  <c r="F1361" i="5" s="1"/>
  <c r="E1360" i="5"/>
  <c r="F1360" i="5" s="1"/>
  <c r="E1359" i="5"/>
  <c r="F1359" i="5" s="1"/>
  <c r="E1358" i="5"/>
  <c r="F1358" i="5" s="1"/>
  <c r="E1357" i="5"/>
  <c r="F1357" i="5" s="1"/>
  <c r="E1356" i="5"/>
  <c r="F1356" i="5" s="1"/>
  <c r="E1355" i="5"/>
  <c r="F1355" i="5" s="1"/>
  <c r="E1354" i="5"/>
  <c r="F1354" i="5" s="1"/>
  <c r="E1353" i="5"/>
  <c r="F1353" i="5" s="1"/>
  <c r="E1352" i="5"/>
  <c r="F1352" i="5" s="1"/>
  <c r="E1351" i="5"/>
  <c r="F1351" i="5" s="1"/>
  <c r="E1350" i="5"/>
  <c r="F1350" i="5" s="1"/>
  <c r="E1349" i="5"/>
  <c r="F1349" i="5" s="1"/>
  <c r="E1348" i="5"/>
  <c r="F1348" i="5" s="1"/>
  <c r="E1347" i="5"/>
  <c r="F1347" i="5" s="1"/>
  <c r="E1346" i="5"/>
  <c r="F1346" i="5" s="1"/>
  <c r="E1345" i="5"/>
  <c r="F1345" i="5" s="1"/>
  <c r="E1344" i="5"/>
  <c r="F1344" i="5" s="1"/>
  <c r="E1343" i="5"/>
  <c r="F1343" i="5" s="1"/>
  <c r="E1342" i="5"/>
  <c r="F1342" i="5" s="1"/>
  <c r="E1341" i="5"/>
  <c r="F1341" i="5" s="1"/>
  <c r="E1340" i="5"/>
  <c r="F1340" i="5" s="1"/>
  <c r="E1339" i="5"/>
  <c r="F1339" i="5" s="1"/>
  <c r="E1338" i="5"/>
  <c r="F1338" i="5" s="1"/>
  <c r="E1337" i="5"/>
  <c r="F1337" i="5" s="1"/>
  <c r="E1336" i="5"/>
  <c r="F1336" i="5" s="1"/>
  <c r="E1335" i="5"/>
  <c r="F1335" i="5" s="1"/>
  <c r="E1334" i="5"/>
  <c r="F1334" i="5" s="1"/>
  <c r="E1333" i="5"/>
  <c r="F1333" i="5" s="1"/>
  <c r="E1332" i="5"/>
  <c r="F1332" i="5" s="1"/>
  <c r="E1331" i="5"/>
  <c r="F1331" i="5" s="1"/>
  <c r="E1330" i="5"/>
  <c r="F1330" i="5" s="1"/>
  <c r="E1329" i="5"/>
  <c r="F1329" i="5" s="1"/>
  <c r="E1328" i="5"/>
  <c r="F1328" i="5" s="1"/>
  <c r="E1327" i="5"/>
  <c r="F1327" i="5" s="1"/>
  <c r="E1326" i="5"/>
  <c r="F1326" i="5" s="1"/>
  <c r="E1325" i="5"/>
  <c r="F1325" i="5" s="1"/>
  <c r="E1324" i="5"/>
  <c r="F1324" i="5" s="1"/>
  <c r="E1323" i="5"/>
  <c r="F1323" i="5" s="1"/>
  <c r="E1322" i="5"/>
  <c r="F1322" i="5" s="1"/>
  <c r="E1321" i="5"/>
  <c r="F1321" i="5" s="1"/>
  <c r="E1320" i="5"/>
  <c r="F1320" i="5" s="1"/>
  <c r="E1319" i="5"/>
  <c r="F1319" i="5" s="1"/>
  <c r="E1318" i="5"/>
  <c r="F1318" i="5" s="1"/>
  <c r="E1317" i="5"/>
  <c r="F1317" i="5" s="1"/>
  <c r="E1316" i="5"/>
  <c r="F1316" i="5" s="1"/>
  <c r="E1315" i="5"/>
  <c r="F1315" i="5" s="1"/>
  <c r="E1314" i="5"/>
  <c r="F1314" i="5" s="1"/>
  <c r="E1313" i="5"/>
  <c r="F1313" i="5" s="1"/>
  <c r="E1312" i="5"/>
  <c r="F1312" i="5" s="1"/>
  <c r="E1311" i="5"/>
  <c r="F1311" i="5" s="1"/>
  <c r="E1310" i="5"/>
  <c r="F1310" i="5" s="1"/>
  <c r="E1309" i="5"/>
  <c r="F1309" i="5" s="1"/>
  <c r="E1308" i="5"/>
  <c r="F1308" i="5" s="1"/>
  <c r="E1307" i="5"/>
  <c r="F1307" i="5" s="1"/>
  <c r="E1306" i="5"/>
  <c r="F1306" i="5" s="1"/>
  <c r="E1305" i="5"/>
  <c r="F1305" i="5" s="1"/>
  <c r="E1304" i="5"/>
  <c r="F1304" i="5" s="1"/>
  <c r="E1303" i="5"/>
  <c r="F1303" i="5" s="1"/>
  <c r="E1302" i="5"/>
  <c r="F1302" i="5" s="1"/>
  <c r="E1301" i="5"/>
  <c r="F1301" i="5" s="1"/>
  <c r="E1300" i="5"/>
  <c r="F1300" i="5" s="1"/>
  <c r="E1299" i="5"/>
  <c r="F1299" i="5" s="1"/>
  <c r="E1298" i="5"/>
  <c r="F1298" i="5" s="1"/>
  <c r="E1297" i="5"/>
  <c r="F1297" i="5" s="1"/>
  <c r="E1296" i="5"/>
  <c r="F1296" i="5" s="1"/>
  <c r="E1295" i="5"/>
  <c r="F1295" i="5" s="1"/>
  <c r="E1294" i="5"/>
  <c r="F1294" i="5" s="1"/>
  <c r="E1293" i="5"/>
  <c r="F1293" i="5" s="1"/>
  <c r="E1292" i="5"/>
  <c r="F1292" i="5" s="1"/>
  <c r="E1291" i="5"/>
  <c r="F1291" i="5" s="1"/>
  <c r="E1290" i="5"/>
  <c r="F1290" i="5" s="1"/>
  <c r="E1289" i="5"/>
  <c r="F1289" i="5" s="1"/>
  <c r="E1288" i="5"/>
  <c r="F1288" i="5" s="1"/>
  <c r="E1287" i="5"/>
  <c r="F1287" i="5" s="1"/>
  <c r="E1286" i="5"/>
  <c r="F1286" i="5" s="1"/>
  <c r="E1285" i="5"/>
  <c r="F1285" i="5" s="1"/>
  <c r="E1284" i="5"/>
  <c r="F1284" i="5" s="1"/>
  <c r="E1283" i="5"/>
  <c r="F1283" i="5" s="1"/>
  <c r="E1282" i="5"/>
  <c r="F1282" i="5" s="1"/>
  <c r="E1281" i="5"/>
  <c r="F1281" i="5" s="1"/>
  <c r="E1280" i="5"/>
  <c r="F1280" i="5" s="1"/>
  <c r="E1279" i="5"/>
  <c r="F1279" i="5" s="1"/>
  <c r="E1278" i="5"/>
  <c r="F1278" i="5" s="1"/>
  <c r="E1277" i="5"/>
  <c r="F1277" i="5" s="1"/>
  <c r="E1276" i="5"/>
  <c r="F1276" i="5" s="1"/>
  <c r="E1275" i="5"/>
  <c r="F1275" i="5" s="1"/>
  <c r="E1274" i="5"/>
  <c r="F1274" i="5" s="1"/>
  <c r="E1273" i="5"/>
  <c r="F1273" i="5" s="1"/>
  <c r="E1272" i="5"/>
  <c r="F1272" i="5" s="1"/>
  <c r="E1271" i="5"/>
  <c r="F1271" i="5" s="1"/>
  <c r="E1270" i="5"/>
  <c r="F1270" i="5" s="1"/>
  <c r="E1269" i="5"/>
  <c r="F1269" i="5" s="1"/>
  <c r="E1268" i="5"/>
  <c r="F1268" i="5" s="1"/>
  <c r="E1267" i="5"/>
  <c r="F1267" i="5" s="1"/>
  <c r="E1266" i="5"/>
  <c r="F1266" i="5" s="1"/>
  <c r="E1265" i="5"/>
  <c r="F1265" i="5" s="1"/>
  <c r="E1264" i="5"/>
  <c r="F1264" i="5" s="1"/>
  <c r="E1263" i="5"/>
  <c r="F1263" i="5" s="1"/>
  <c r="E1262" i="5"/>
  <c r="F1262" i="5" s="1"/>
  <c r="E1261" i="5"/>
  <c r="F1261" i="5" s="1"/>
  <c r="E1260" i="5"/>
  <c r="F1260" i="5" s="1"/>
  <c r="E1259" i="5"/>
  <c r="F1259" i="5" s="1"/>
  <c r="E1258" i="5"/>
  <c r="F1258" i="5" s="1"/>
  <c r="E1257" i="5"/>
  <c r="F1257" i="5" s="1"/>
  <c r="E1256" i="5"/>
  <c r="F1256" i="5" s="1"/>
  <c r="E1255" i="5"/>
  <c r="F1255" i="5" s="1"/>
  <c r="E1254" i="5"/>
  <c r="F1254" i="5" s="1"/>
  <c r="E1253" i="5"/>
  <c r="F1253" i="5" s="1"/>
  <c r="E1252" i="5"/>
  <c r="F1252" i="5" s="1"/>
  <c r="E1251" i="5"/>
  <c r="F1251" i="5" s="1"/>
  <c r="E1250" i="5"/>
  <c r="F1250" i="5" s="1"/>
  <c r="E1249" i="5"/>
  <c r="F1249" i="5" s="1"/>
  <c r="E1248" i="5"/>
  <c r="F1248" i="5" s="1"/>
  <c r="E1247" i="5"/>
  <c r="F1247" i="5" s="1"/>
  <c r="E1246" i="5"/>
  <c r="F1246" i="5" s="1"/>
  <c r="E1245" i="5"/>
  <c r="F1245" i="5" s="1"/>
  <c r="E1244" i="5"/>
  <c r="F1244" i="5" s="1"/>
  <c r="E1243" i="5"/>
  <c r="F1243" i="5" s="1"/>
  <c r="E1242" i="5"/>
  <c r="F1242" i="5" s="1"/>
  <c r="E1241" i="5"/>
  <c r="F1241" i="5" s="1"/>
  <c r="E1240" i="5"/>
  <c r="F1240" i="5" s="1"/>
  <c r="E1239" i="5"/>
  <c r="F1239" i="5" s="1"/>
  <c r="E1238" i="5"/>
  <c r="F1238" i="5" s="1"/>
  <c r="E1237" i="5"/>
  <c r="F1237" i="5" s="1"/>
  <c r="E1236" i="5"/>
  <c r="F1236" i="5" s="1"/>
  <c r="E1235" i="5"/>
  <c r="F1235" i="5" s="1"/>
  <c r="E1234" i="5"/>
  <c r="F1234" i="5" s="1"/>
  <c r="E1233" i="5"/>
  <c r="F1233" i="5" s="1"/>
  <c r="E1232" i="5"/>
  <c r="F1232" i="5" s="1"/>
  <c r="E1231" i="5"/>
  <c r="F1231" i="5" s="1"/>
  <c r="E1230" i="5"/>
  <c r="F1230" i="5" s="1"/>
  <c r="E1229" i="5"/>
  <c r="F1229" i="5" s="1"/>
  <c r="E1228" i="5"/>
  <c r="F1228" i="5" s="1"/>
  <c r="E1227" i="5"/>
  <c r="F1227" i="5" s="1"/>
  <c r="E1226" i="5"/>
  <c r="F1226" i="5" s="1"/>
  <c r="E1225" i="5"/>
  <c r="F1225" i="5" s="1"/>
  <c r="E1224" i="5"/>
  <c r="F1224" i="5" s="1"/>
  <c r="E1223" i="5"/>
  <c r="F1223" i="5" s="1"/>
  <c r="E1222" i="5"/>
  <c r="F1222" i="5" s="1"/>
  <c r="E1221" i="5"/>
  <c r="F1221" i="5" s="1"/>
  <c r="E1220" i="5"/>
  <c r="F1220" i="5" s="1"/>
  <c r="E1219" i="5"/>
  <c r="F1219" i="5" s="1"/>
  <c r="E1218" i="5"/>
  <c r="F1218" i="5" s="1"/>
  <c r="E1217" i="5"/>
  <c r="F1217" i="5" s="1"/>
  <c r="E1216" i="5"/>
  <c r="F1216" i="5" s="1"/>
  <c r="E1215" i="5"/>
  <c r="F1215" i="5" s="1"/>
  <c r="E1214" i="5"/>
  <c r="F1214" i="5" s="1"/>
  <c r="E1213" i="5"/>
  <c r="F1213" i="5" s="1"/>
  <c r="E1212" i="5"/>
  <c r="F1212" i="5" s="1"/>
  <c r="E1211" i="5"/>
  <c r="F1211" i="5" s="1"/>
  <c r="E1210" i="5"/>
  <c r="F1210" i="5" s="1"/>
  <c r="E1209" i="5"/>
  <c r="F1209" i="5" s="1"/>
  <c r="E1208" i="5"/>
  <c r="F1208" i="5" s="1"/>
  <c r="E1207" i="5"/>
  <c r="F1207" i="5" s="1"/>
  <c r="E1206" i="5"/>
  <c r="F1206" i="5" s="1"/>
  <c r="E1205" i="5"/>
  <c r="F1205" i="5" s="1"/>
  <c r="E1204" i="5"/>
  <c r="F1204" i="5" s="1"/>
  <c r="E1203" i="5"/>
  <c r="F1203" i="5" s="1"/>
  <c r="E1202" i="5"/>
  <c r="F1202" i="5" s="1"/>
  <c r="E1201" i="5"/>
  <c r="F1201" i="5" s="1"/>
  <c r="E1200" i="5"/>
  <c r="F1200" i="5" s="1"/>
  <c r="E1199" i="5"/>
  <c r="F1199" i="5" s="1"/>
  <c r="E1198" i="5"/>
  <c r="F1198" i="5" s="1"/>
  <c r="E1197" i="5"/>
  <c r="F1197" i="5" s="1"/>
  <c r="E1196" i="5"/>
  <c r="F1196" i="5" s="1"/>
  <c r="E1195" i="5"/>
  <c r="F1195" i="5" s="1"/>
  <c r="E1194" i="5"/>
  <c r="F1194" i="5" s="1"/>
  <c r="E1193" i="5"/>
  <c r="F1193" i="5" s="1"/>
  <c r="E1192" i="5"/>
  <c r="F1192" i="5" s="1"/>
  <c r="E1191" i="5"/>
  <c r="F1191" i="5" s="1"/>
  <c r="E1190" i="5"/>
  <c r="F1190" i="5" s="1"/>
  <c r="E1189" i="5"/>
  <c r="F1189" i="5" s="1"/>
  <c r="E1188" i="5"/>
  <c r="F1188" i="5" s="1"/>
  <c r="E1187" i="5"/>
  <c r="F1187" i="5" s="1"/>
  <c r="E1186" i="5"/>
  <c r="F1186" i="5" s="1"/>
  <c r="E1185" i="5"/>
  <c r="F1185" i="5" s="1"/>
  <c r="E1184" i="5"/>
  <c r="F1184" i="5" s="1"/>
  <c r="E1183" i="5"/>
  <c r="F1183" i="5" s="1"/>
  <c r="E1182" i="5"/>
  <c r="F1182" i="5" s="1"/>
  <c r="E1181" i="5"/>
  <c r="F1181" i="5" s="1"/>
  <c r="E1180" i="5"/>
  <c r="F1180" i="5" s="1"/>
  <c r="E1179" i="5"/>
  <c r="F1179" i="5" s="1"/>
  <c r="E1178" i="5"/>
  <c r="F1178" i="5" s="1"/>
  <c r="E1177" i="5"/>
  <c r="F1177" i="5" s="1"/>
  <c r="E1176" i="5"/>
  <c r="F1176" i="5" s="1"/>
  <c r="E1175" i="5"/>
  <c r="F1175" i="5" s="1"/>
  <c r="E1174" i="5"/>
  <c r="F1174" i="5" s="1"/>
  <c r="E1173" i="5"/>
  <c r="F1173" i="5" s="1"/>
  <c r="E1172" i="5"/>
  <c r="F1172" i="5" s="1"/>
  <c r="E1171" i="5"/>
  <c r="F1171" i="5" s="1"/>
  <c r="E1170" i="5"/>
  <c r="F1170" i="5" s="1"/>
  <c r="E1169" i="5"/>
  <c r="F1169" i="5" s="1"/>
  <c r="E1168" i="5"/>
  <c r="F1168" i="5" s="1"/>
  <c r="E1167" i="5"/>
  <c r="F1167" i="5" s="1"/>
  <c r="E1166" i="5"/>
  <c r="F1166" i="5" s="1"/>
  <c r="E1165" i="5"/>
  <c r="F1165" i="5" s="1"/>
  <c r="E1164" i="5"/>
  <c r="F1164" i="5" s="1"/>
  <c r="E1163" i="5"/>
  <c r="F1163" i="5" s="1"/>
  <c r="E1162" i="5"/>
  <c r="F1162" i="5" s="1"/>
  <c r="E1161" i="5"/>
  <c r="F1161" i="5" s="1"/>
  <c r="E1160" i="5"/>
  <c r="F1160" i="5" s="1"/>
  <c r="E1159" i="5"/>
  <c r="F1159" i="5" s="1"/>
  <c r="E1158" i="5"/>
  <c r="F1158" i="5" s="1"/>
  <c r="E1157" i="5"/>
  <c r="F1157" i="5" s="1"/>
  <c r="E1156" i="5"/>
  <c r="F1156" i="5" s="1"/>
  <c r="E1155" i="5"/>
  <c r="F1155" i="5" s="1"/>
  <c r="E1154" i="5"/>
  <c r="F1154" i="5" s="1"/>
  <c r="E1153" i="5"/>
  <c r="F1153" i="5" s="1"/>
  <c r="E1152" i="5"/>
  <c r="F1152" i="5" s="1"/>
  <c r="E1151" i="5"/>
  <c r="F1151" i="5" s="1"/>
  <c r="E1150" i="5"/>
  <c r="F1150" i="5" s="1"/>
  <c r="E1149" i="5"/>
  <c r="F1149" i="5" s="1"/>
  <c r="E1148" i="5"/>
  <c r="F1148" i="5" s="1"/>
  <c r="E1147" i="5"/>
  <c r="F1147" i="5" s="1"/>
  <c r="E1146" i="5"/>
  <c r="F1146" i="5" s="1"/>
  <c r="E1145" i="5"/>
  <c r="F1145" i="5" s="1"/>
  <c r="E1144" i="5"/>
  <c r="F1144" i="5" s="1"/>
  <c r="E1143" i="5"/>
  <c r="F1143" i="5" s="1"/>
  <c r="E1142" i="5"/>
  <c r="F1142" i="5" s="1"/>
  <c r="E1141" i="5"/>
  <c r="F1141" i="5" s="1"/>
  <c r="E1140" i="5"/>
  <c r="F1140" i="5" s="1"/>
  <c r="E1139" i="5"/>
  <c r="F1139" i="5" s="1"/>
  <c r="E1138" i="5"/>
  <c r="F1138" i="5" s="1"/>
  <c r="E1137" i="5"/>
  <c r="F1137" i="5" s="1"/>
  <c r="E1136" i="5"/>
  <c r="F1136" i="5" s="1"/>
  <c r="E1135" i="5"/>
  <c r="F1135" i="5" s="1"/>
  <c r="E1134" i="5"/>
  <c r="F1134" i="5" s="1"/>
  <c r="E1133" i="5"/>
  <c r="F1133" i="5" s="1"/>
  <c r="E1132" i="5"/>
  <c r="F1132" i="5" s="1"/>
  <c r="E1131" i="5"/>
  <c r="F1131" i="5" s="1"/>
  <c r="E1130" i="5"/>
  <c r="F1130" i="5" s="1"/>
  <c r="E1129" i="5"/>
  <c r="F1129" i="5" s="1"/>
  <c r="E1128" i="5"/>
  <c r="F1128" i="5" s="1"/>
  <c r="E1127" i="5"/>
  <c r="F1127" i="5" s="1"/>
  <c r="E1126" i="5"/>
  <c r="F1126" i="5" s="1"/>
  <c r="E1125" i="5"/>
  <c r="F1125" i="5" s="1"/>
  <c r="E1124" i="5"/>
  <c r="F1124" i="5" s="1"/>
  <c r="E1123" i="5"/>
  <c r="F1123" i="5" s="1"/>
  <c r="E1122" i="5"/>
  <c r="F1122" i="5" s="1"/>
  <c r="E1121" i="5"/>
  <c r="F1121" i="5" s="1"/>
  <c r="E1120" i="5"/>
  <c r="F1120" i="5" s="1"/>
  <c r="E1119" i="5"/>
  <c r="F1119" i="5" s="1"/>
  <c r="E1118" i="5"/>
  <c r="F1118" i="5" s="1"/>
  <c r="E1117" i="5"/>
  <c r="F1117" i="5" s="1"/>
  <c r="E1116" i="5"/>
  <c r="F1116" i="5" s="1"/>
  <c r="E1115" i="5"/>
  <c r="F1115" i="5" s="1"/>
  <c r="E1114" i="5"/>
  <c r="F1114" i="5" s="1"/>
  <c r="E1113" i="5"/>
  <c r="F1113" i="5" s="1"/>
  <c r="E1112" i="5"/>
  <c r="F1112" i="5" s="1"/>
  <c r="E1111" i="5"/>
  <c r="F1111" i="5" s="1"/>
  <c r="E1110" i="5"/>
  <c r="F1110" i="5" s="1"/>
  <c r="E1109" i="5"/>
  <c r="F1109" i="5" s="1"/>
  <c r="E1108" i="5"/>
  <c r="F1108" i="5" s="1"/>
  <c r="E1107" i="5"/>
  <c r="F1107" i="5" s="1"/>
  <c r="E1106" i="5"/>
  <c r="F1106" i="5" s="1"/>
  <c r="E1105" i="5"/>
  <c r="F1105" i="5" s="1"/>
  <c r="E1104" i="5"/>
  <c r="F1104" i="5" s="1"/>
  <c r="E1103" i="5"/>
  <c r="F1103" i="5" s="1"/>
  <c r="E1102" i="5"/>
  <c r="F1102" i="5" s="1"/>
  <c r="E1101" i="5"/>
  <c r="F1101" i="5" s="1"/>
  <c r="E1100" i="5"/>
  <c r="F1100" i="5" s="1"/>
  <c r="E1099" i="5"/>
  <c r="F1099" i="5" s="1"/>
  <c r="E1098" i="5"/>
  <c r="F1098" i="5" s="1"/>
  <c r="E1097" i="5"/>
  <c r="F1097" i="5" s="1"/>
  <c r="E1096" i="5"/>
  <c r="F1096" i="5" s="1"/>
  <c r="E1095" i="5"/>
  <c r="F1095" i="5" s="1"/>
  <c r="E1094" i="5"/>
  <c r="F1094" i="5" s="1"/>
  <c r="E1093" i="5"/>
  <c r="F1093" i="5" s="1"/>
  <c r="E1092" i="5"/>
  <c r="F1092" i="5" s="1"/>
  <c r="E1091" i="5"/>
  <c r="F1091" i="5" s="1"/>
  <c r="E1090" i="5"/>
  <c r="F1090" i="5" s="1"/>
  <c r="E1089" i="5"/>
  <c r="F1089" i="5" s="1"/>
  <c r="E1088" i="5"/>
  <c r="F1088" i="5" s="1"/>
  <c r="E1087" i="5"/>
  <c r="F1087" i="5" s="1"/>
  <c r="E1086" i="5"/>
  <c r="F1086" i="5" s="1"/>
  <c r="E1085" i="5"/>
  <c r="F1085" i="5" s="1"/>
  <c r="E1084" i="5"/>
  <c r="F1084" i="5" s="1"/>
  <c r="E1083" i="5"/>
  <c r="F1083" i="5" s="1"/>
  <c r="E1082" i="5"/>
  <c r="F1082" i="5" s="1"/>
  <c r="E1081" i="5"/>
  <c r="F1081" i="5" s="1"/>
  <c r="E1080" i="5"/>
  <c r="F1080" i="5" s="1"/>
  <c r="E1079" i="5"/>
  <c r="F1079" i="5" s="1"/>
  <c r="E1078" i="5"/>
  <c r="F1078" i="5" s="1"/>
  <c r="E1077" i="5"/>
  <c r="F1077" i="5" s="1"/>
  <c r="E1076" i="5"/>
  <c r="F1076" i="5" s="1"/>
  <c r="E1075" i="5"/>
  <c r="F1075" i="5" s="1"/>
  <c r="E1074" i="5"/>
  <c r="F1074" i="5" s="1"/>
  <c r="E1073" i="5"/>
  <c r="F1073" i="5" s="1"/>
  <c r="E1072" i="5"/>
  <c r="F1072" i="5" s="1"/>
  <c r="E1071" i="5"/>
  <c r="F1071" i="5" s="1"/>
  <c r="E1070" i="5"/>
  <c r="F1070" i="5" s="1"/>
  <c r="E1069" i="5"/>
  <c r="F1069" i="5" s="1"/>
  <c r="E1068" i="5"/>
  <c r="F1068" i="5" s="1"/>
  <c r="E1067" i="5"/>
  <c r="F1067" i="5" s="1"/>
  <c r="E1066" i="5"/>
  <c r="F1066" i="5" s="1"/>
  <c r="E1065" i="5"/>
  <c r="F1065" i="5" s="1"/>
  <c r="E1064" i="5"/>
  <c r="F1064" i="5" s="1"/>
  <c r="E1063" i="5"/>
  <c r="F1063" i="5" s="1"/>
  <c r="E1062" i="5"/>
  <c r="F1062" i="5" s="1"/>
  <c r="E1061" i="5"/>
  <c r="F1061" i="5" s="1"/>
  <c r="E1060" i="5"/>
  <c r="F1060" i="5" s="1"/>
  <c r="E1059" i="5"/>
  <c r="F1059" i="5" s="1"/>
  <c r="E1058" i="5"/>
  <c r="F1058" i="5" s="1"/>
  <c r="E1057" i="5"/>
  <c r="F1057" i="5" s="1"/>
  <c r="E1056" i="5"/>
  <c r="F1056" i="5" s="1"/>
  <c r="E1055" i="5"/>
  <c r="F1055" i="5" s="1"/>
  <c r="E1054" i="5"/>
  <c r="F1054" i="5" s="1"/>
  <c r="E1053" i="5"/>
  <c r="F1053" i="5" s="1"/>
  <c r="E1052" i="5"/>
  <c r="F1052" i="5" s="1"/>
  <c r="E1051" i="5"/>
  <c r="F1051" i="5" s="1"/>
  <c r="E1050" i="5"/>
  <c r="F1050" i="5" s="1"/>
  <c r="E1049" i="5"/>
  <c r="F1049" i="5" s="1"/>
  <c r="E1048" i="5"/>
  <c r="F1048" i="5" s="1"/>
  <c r="E1047" i="5"/>
  <c r="F1047" i="5" s="1"/>
  <c r="E1046" i="5"/>
  <c r="F1046" i="5" s="1"/>
  <c r="E1045" i="5"/>
  <c r="F1045" i="5" s="1"/>
  <c r="E1044" i="5"/>
  <c r="F1044" i="5" s="1"/>
  <c r="E1043" i="5"/>
  <c r="F1043" i="5" s="1"/>
  <c r="E1042" i="5"/>
  <c r="F1042" i="5" s="1"/>
  <c r="E1041" i="5"/>
  <c r="F1041" i="5" s="1"/>
  <c r="E1040" i="5"/>
  <c r="F1040" i="5" s="1"/>
  <c r="E1039" i="5"/>
  <c r="F1039" i="5" s="1"/>
  <c r="E1038" i="5"/>
  <c r="F1038" i="5" s="1"/>
  <c r="E1037" i="5"/>
  <c r="F1037" i="5" s="1"/>
  <c r="E1036" i="5"/>
  <c r="F1036" i="5" s="1"/>
  <c r="E1035" i="5"/>
  <c r="F1035" i="5" s="1"/>
  <c r="E1034" i="5"/>
  <c r="F1034" i="5" s="1"/>
  <c r="E1033" i="5"/>
  <c r="F1033" i="5" s="1"/>
  <c r="E1032" i="5"/>
  <c r="F1032" i="5" s="1"/>
  <c r="E1031" i="5"/>
  <c r="F1031" i="5" s="1"/>
  <c r="E1030" i="5"/>
  <c r="F1030" i="5" s="1"/>
  <c r="E1029" i="5"/>
  <c r="F1029" i="5" s="1"/>
  <c r="E1028" i="5"/>
  <c r="F1028" i="5" s="1"/>
  <c r="E1027" i="5"/>
  <c r="F1027" i="5" s="1"/>
  <c r="E1026" i="5"/>
  <c r="F1026" i="5" s="1"/>
  <c r="E1025" i="5"/>
  <c r="F1025" i="5" s="1"/>
  <c r="E1024" i="5"/>
  <c r="F1024" i="5" s="1"/>
  <c r="E1023" i="5"/>
  <c r="F1023" i="5" s="1"/>
  <c r="E1022" i="5"/>
  <c r="F1022" i="5" s="1"/>
  <c r="E1021" i="5"/>
  <c r="F1021" i="5" s="1"/>
  <c r="E1020" i="5"/>
  <c r="F1020" i="5" s="1"/>
  <c r="E1019" i="5"/>
  <c r="F1019" i="5" s="1"/>
  <c r="E1018" i="5"/>
  <c r="F1018" i="5" s="1"/>
  <c r="E1017" i="5"/>
  <c r="F1017" i="5" s="1"/>
  <c r="E1016" i="5"/>
  <c r="F1016" i="5" s="1"/>
  <c r="E1015" i="5"/>
  <c r="F1015" i="5" s="1"/>
  <c r="E1014" i="5"/>
  <c r="F1014" i="5" s="1"/>
  <c r="E1013" i="5"/>
  <c r="F1013" i="5" s="1"/>
  <c r="E1012" i="5"/>
  <c r="F1012" i="5" s="1"/>
  <c r="E1011" i="5"/>
  <c r="F1011" i="5" s="1"/>
  <c r="E1010" i="5"/>
  <c r="F1010" i="5" s="1"/>
  <c r="E1009" i="5"/>
  <c r="F1009" i="5" s="1"/>
  <c r="E1008" i="5"/>
  <c r="F1008" i="5" s="1"/>
  <c r="E1007" i="5"/>
  <c r="F1007" i="5" s="1"/>
  <c r="E1006" i="5"/>
  <c r="F1006" i="5" s="1"/>
  <c r="E1005" i="5"/>
  <c r="F1005" i="5" s="1"/>
  <c r="E1004" i="5"/>
  <c r="F1004" i="5" s="1"/>
  <c r="E1003" i="5"/>
  <c r="F1003" i="5" s="1"/>
  <c r="E1002" i="5"/>
  <c r="F1002" i="5" s="1"/>
  <c r="E1001" i="5"/>
  <c r="F1001" i="5" s="1"/>
  <c r="E1000" i="5"/>
  <c r="F1000" i="5" s="1"/>
  <c r="E999" i="5"/>
  <c r="F999" i="5" s="1"/>
  <c r="E998" i="5"/>
  <c r="F998" i="5" s="1"/>
  <c r="E997" i="5"/>
  <c r="F997" i="5" s="1"/>
  <c r="E996" i="5"/>
  <c r="F996" i="5" s="1"/>
  <c r="E995" i="5"/>
  <c r="F995" i="5" s="1"/>
  <c r="E994" i="5"/>
  <c r="F994" i="5" s="1"/>
  <c r="E993" i="5"/>
  <c r="F993" i="5" s="1"/>
  <c r="E992" i="5"/>
  <c r="F992" i="5" s="1"/>
  <c r="E991" i="5"/>
  <c r="F991" i="5" s="1"/>
  <c r="E990" i="5"/>
  <c r="F990" i="5" s="1"/>
  <c r="E989" i="5"/>
  <c r="F989" i="5" s="1"/>
  <c r="E988" i="5"/>
  <c r="F988" i="5" s="1"/>
  <c r="E987" i="5"/>
  <c r="F987" i="5" s="1"/>
  <c r="E986" i="5"/>
  <c r="F986" i="5" s="1"/>
  <c r="E985" i="5"/>
  <c r="F985" i="5" s="1"/>
  <c r="E984" i="5"/>
  <c r="F984" i="5" s="1"/>
  <c r="E983" i="5"/>
  <c r="F983" i="5" s="1"/>
  <c r="E982" i="5"/>
  <c r="F982" i="5" s="1"/>
  <c r="E981" i="5"/>
  <c r="F981" i="5" s="1"/>
  <c r="E980" i="5"/>
  <c r="F980" i="5" s="1"/>
  <c r="E979" i="5"/>
  <c r="F979" i="5" s="1"/>
  <c r="E978" i="5"/>
  <c r="F978" i="5" s="1"/>
  <c r="E977" i="5"/>
  <c r="F977" i="5" s="1"/>
  <c r="E976" i="5"/>
  <c r="F976" i="5" s="1"/>
  <c r="E975" i="5"/>
  <c r="F975" i="5" s="1"/>
  <c r="E974" i="5"/>
  <c r="F974" i="5" s="1"/>
  <c r="E973" i="5"/>
  <c r="F973" i="5" s="1"/>
  <c r="E972" i="5"/>
  <c r="F972" i="5" s="1"/>
  <c r="E971" i="5"/>
  <c r="F971" i="5" s="1"/>
  <c r="E970" i="5"/>
  <c r="F970" i="5" s="1"/>
  <c r="E969" i="5"/>
  <c r="F969" i="5" s="1"/>
  <c r="E968" i="5"/>
  <c r="F968" i="5" s="1"/>
  <c r="E967" i="5"/>
  <c r="F967" i="5" s="1"/>
  <c r="E966" i="5"/>
  <c r="F966" i="5" s="1"/>
  <c r="E965" i="5"/>
  <c r="F965" i="5" s="1"/>
  <c r="E964" i="5"/>
  <c r="F964" i="5" s="1"/>
  <c r="E963" i="5"/>
  <c r="F963" i="5" s="1"/>
  <c r="E962" i="5"/>
  <c r="F962" i="5" s="1"/>
  <c r="E961" i="5"/>
  <c r="F961" i="5" s="1"/>
  <c r="E960" i="5"/>
  <c r="F960" i="5" s="1"/>
  <c r="E959" i="5"/>
  <c r="F959" i="5" s="1"/>
  <c r="E958" i="5"/>
  <c r="F958" i="5" s="1"/>
  <c r="E957" i="5"/>
  <c r="F957" i="5" s="1"/>
  <c r="E956" i="5"/>
  <c r="F956" i="5" s="1"/>
  <c r="E955" i="5"/>
  <c r="F955" i="5" s="1"/>
  <c r="E954" i="5"/>
  <c r="F954" i="5" s="1"/>
  <c r="E953" i="5"/>
  <c r="F953" i="5" s="1"/>
  <c r="E952" i="5"/>
  <c r="F952" i="5" s="1"/>
  <c r="E951" i="5"/>
  <c r="F951" i="5" s="1"/>
  <c r="E950" i="5"/>
  <c r="F950" i="5" s="1"/>
  <c r="E949" i="5"/>
  <c r="F949" i="5" s="1"/>
  <c r="E948" i="5"/>
  <c r="F948" i="5" s="1"/>
  <c r="E947" i="5"/>
  <c r="F947" i="5" s="1"/>
  <c r="E946" i="5"/>
  <c r="F946" i="5" s="1"/>
  <c r="E945" i="5"/>
  <c r="F945" i="5" s="1"/>
  <c r="E944" i="5"/>
  <c r="F944" i="5" s="1"/>
  <c r="E943" i="5"/>
  <c r="F943" i="5" s="1"/>
  <c r="E942" i="5"/>
  <c r="F942" i="5" s="1"/>
  <c r="E941" i="5"/>
  <c r="F941" i="5" s="1"/>
  <c r="E940" i="5"/>
  <c r="F940" i="5" s="1"/>
  <c r="E939" i="5"/>
  <c r="F939" i="5" s="1"/>
  <c r="E938" i="5"/>
  <c r="F938" i="5" s="1"/>
  <c r="E937" i="5"/>
  <c r="F937" i="5" s="1"/>
  <c r="E936" i="5"/>
  <c r="F936" i="5" s="1"/>
  <c r="E935" i="5"/>
  <c r="F935" i="5" s="1"/>
  <c r="E934" i="5"/>
  <c r="F934" i="5" s="1"/>
  <c r="E933" i="5"/>
  <c r="F933" i="5" s="1"/>
  <c r="E932" i="5"/>
  <c r="F932" i="5" s="1"/>
  <c r="E931" i="5"/>
  <c r="F931" i="5" s="1"/>
  <c r="E930" i="5"/>
  <c r="F930" i="5" s="1"/>
  <c r="E929" i="5"/>
  <c r="F929" i="5" s="1"/>
  <c r="E928" i="5"/>
  <c r="F928" i="5" s="1"/>
  <c r="E927" i="5"/>
  <c r="F927" i="5" s="1"/>
  <c r="E926" i="5"/>
  <c r="F926" i="5" s="1"/>
  <c r="E925" i="5"/>
  <c r="F925" i="5" s="1"/>
  <c r="E924" i="5"/>
  <c r="F924" i="5" s="1"/>
  <c r="E923" i="5"/>
  <c r="F923" i="5" s="1"/>
  <c r="E922" i="5"/>
  <c r="F922" i="5" s="1"/>
  <c r="E921" i="5"/>
  <c r="F921" i="5" s="1"/>
  <c r="E920" i="5"/>
  <c r="F920" i="5" s="1"/>
  <c r="E919" i="5"/>
  <c r="F919" i="5" s="1"/>
  <c r="E918" i="5"/>
  <c r="F918" i="5" s="1"/>
  <c r="E917" i="5"/>
  <c r="F917" i="5" s="1"/>
  <c r="E916" i="5"/>
  <c r="F916" i="5" s="1"/>
  <c r="E915" i="5"/>
  <c r="F915" i="5" s="1"/>
  <c r="E914" i="5"/>
  <c r="F914" i="5" s="1"/>
  <c r="E913" i="5"/>
  <c r="F913" i="5" s="1"/>
  <c r="E912" i="5"/>
  <c r="F912" i="5" s="1"/>
  <c r="E911" i="5"/>
  <c r="F911" i="5" s="1"/>
  <c r="E910" i="5"/>
  <c r="F910" i="5" s="1"/>
  <c r="E909" i="5"/>
  <c r="F909" i="5" s="1"/>
  <c r="E908" i="5"/>
  <c r="F908" i="5" s="1"/>
  <c r="E907" i="5"/>
  <c r="F907" i="5" s="1"/>
  <c r="E906" i="5"/>
  <c r="F906" i="5" s="1"/>
  <c r="E905" i="5"/>
  <c r="F905" i="5" s="1"/>
  <c r="E904" i="5"/>
  <c r="F904" i="5" s="1"/>
  <c r="E903" i="5"/>
  <c r="F903" i="5" s="1"/>
  <c r="E902" i="5"/>
  <c r="F902" i="5" s="1"/>
  <c r="E901" i="5"/>
  <c r="F901" i="5" s="1"/>
  <c r="E900" i="5"/>
  <c r="F900" i="5" s="1"/>
  <c r="E899" i="5"/>
  <c r="F899" i="5" s="1"/>
  <c r="E898" i="5"/>
  <c r="F898" i="5" s="1"/>
  <c r="E897" i="5"/>
  <c r="F897" i="5" s="1"/>
  <c r="E896" i="5"/>
  <c r="F896" i="5" s="1"/>
  <c r="E895" i="5"/>
  <c r="F895" i="5" s="1"/>
  <c r="E894" i="5"/>
  <c r="F894" i="5" s="1"/>
  <c r="E893" i="5"/>
  <c r="F893" i="5" s="1"/>
  <c r="E892" i="5"/>
  <c r="F892" i="5" s="1"/>
  <c r="E891" i="5"/>
  <c r="F891" i="5" s="1"/>
  <c r="E890" i="5"/>
  <c r="F890" i="5" s="1"/>
  <c r="E889" i="5"/>
  <c r="F889" i="5" s="1"/>
  <c r="E888" i="5"/>
  <c r="F888" i="5" s="1"/>
  <c r="E887" i="5"/>
  <c r="F887" i="5" s="1"/>
  <c r="E886" i="5"/>
  <c r="F886" i="5" s="1"/>
  <c r="E885" i="5"/>
  <c r="F885" i="5" s="1"/>
  <c r="E884" i="5"/>
  <c r="F884" i="5" s="1"/>
  <c r="E883" i="5"/>
  <c r="F883" i="5" s="1"/>
  <c r="E882" i="5"/>
  <c r="F882" i="5" s="1"/>
  <c r="E881" i="5"/>
  <c r="F881" i="5" s="1"/>
  <c r="E880" i="5"/>
  <c r="F880" i="5" s="1"/>
  <c r="E879" i="5"/>
  <c r="F879" i="5" s="1"/>
  <c r="E878" i="5"/>
  <c r="F878" i="5" s="1"/>
  <c r="E877" i="5"/>
  <c r="F877" i="5" s="1"/>
  <c r="E876" i="5"/>
  <c r="F876" i="5" s="1"/>
  <c r="E875" i="5"/>
  <c r="F875" i="5" s="1"/>
  <c r="E874" i="5"/>
  <c r="F874" i="5" s="1"/>
  <c r="E873" i="5"/>
  <c r="F873" i="5" s="1"/>
  <c r="E872" i="5"/>
  <c r="F872" i="5" s="1"/>
  <c r="E871" i="5"/>
  <c r="F871" i="5" s="1"/>
  <c r="E870" i="5"/>
  <c r="F870" i="5" s="1"/>
  <c r="E869" i="5"/>
  <c r="F869" i="5" s="1"/>
  <c r="E868" i="5"/>
  <c r="F868" i="5" s="1"/>
  <c r="E867" i="5"/>
  <c r="F867" i="5" s="1"/>
  <c r="E866" i="5"/>
  <c r="F866" i="5" s="1"/>
  <c r="E865" i="5"/>
  <c r="F865" i="5" s="1"/>
  <c r="E864" i="5"/>
  <c r="F864" i="5" s="1"/>
  <c r="E863" i="5"/>
  <c r="F863" i="5" s="1"/>
  <c r="E862" i="5"/>
  <c r="F862" i="5" s="1"/>
  <c r="E861" i="5"/>
  <c r="F861" i="5" s="1"/>
  <c r="E860" i="5"/>
  <c r="F860" i="5" s="1"/>
  <c r="E859" i="5"/>
  <c r="F859" i="5" s="1"/>
  <c r="E858" i="5"/>
  <c r="F858" i="5" s="1"/>
  <c r="E857" i="5"/>
  <c r="F857" i="5" s="1"/>
  <c r="E856" i="5"/>
  <c r="F856" i="5" s="1"/>
  <c r="E855" i="5"/>
  <c r="F855" i="5" s="1"/>
  <c r="E854" i="5"/>
  <c r="F854" i="5" s="1"/>
  <c r="E853" i="5"/>
  <c r="F853" i="5" s="1"/>
  <c r="E852" i="5"/>
  <c r="F852" i="5" s="1"/>
  <c r="E851" i="5"/>
  <c r="F851" i="5" s="1"/>
  <c r="E850" i="5"/>
  <c r="F850" i="5" s="1"/>
  <c r="E849" i="5"/>
  <c r="F849" i="5" s="1"/>
  <c r="E848" i="5"/>
  <c r="F848" i="5" s="1"/>
  <c r="E847" i="5"/>
  <c r="F847" i="5" s="1"/>
  <c r="E846" i="5"/>
  <c r="F846" i="5" s="1"/>
  <c r="E845" i="5"/>
  <c r="F845" i="5" s="1"/>
  <c r="E844" i="5"/>
  <c r="F844" i="5" s="1"/>
  <c r="E843" i="5"/>
  <c r="F843" i="5" s="1"/>
  <c r="E842" i="5"/>
  <c r="F842" i="5" s="1"/>
  <c r="E841" i="5"/>
  <c r="F841" i="5" s="1"/>
  <c r="E840" i="5"/>
  <c r="F840" i="5" s="1"/>
  <c r="E839" i="5"/>
  <c r="F839" i="5" s="1"/>
  <c r="E838" i="5"/>
  <c r="F838" i="5" s="1"/>
  <c r="E837" i="5"/>
  <c r="F837" i="5" s="1"/>
  <c r="E836" i="5"/>
  <c r="F836" i="5" s="1"/>
  <c r="E835" i="5"/>
  <c r="F835" i="5" s="1"/>
  <c r="E834" i="5"/>
  <c r="F834" i="5" s="1"/>
  <c r="E833" i="5"/>
  <c r="F833" i="5" s="1"/>
  <c r="E832" i="5"/>
  <c r="F832" i="5" s="1"/>
  <c r="E831" i="5"/>
  <c r="F831" i="5" s="1"/>
  <c r="E830" i="5"/>
  <c r="F830" i="5" s="1"/>
  <c r="E829" i="5"/>
  <c r="F829" i="5" s="1"/>
  <c r="E828" i="5"/>
  <c r="F828" i="5" s="1"/>
  <c r="E827" i="5"/>
  <c r="F827" i="5" s="1"/>
  <c r="E826" i="5"/>
  <c r="F826" i="5" s="1"/>
  <c r="E825" i="5"/>
  <c r="F825" i="5" s="1"/>
  <c r="E824" i="5"/>
  <c r="F824" i="5" s="1"/>
  <c r="E823" i="5"/>
  <c r="F823" i="5" s="1"/>
  <c r="E822" i="5"/>
  <c r="F822" i="5" s="1"/>
  <c r="E821" i="5"/>
  <c r="F821" i="5" s="1"/>
  <c r="E820" i="5"/>
  <c r="F820" i="5" s="1"/>
  <c r="E819" i="5"/>
  <c r="F819" i="5" s="1"/>
  <c r="E818" i="5"/>
  <c r="F818" i="5" s="1"/>
  <c r="E817" i="5"/>
  <c r="F817" i="5" s="1"/>
  <c r="E816" i="5"/>
  <c r="F816" i="5" s="1"/>
  <c r="E815" i="5"/>
  <c r="F815" i="5" s="1"/>
  <c r="E814" i="5"/>
  <c r="F814" i="5" s="1"/>
  <c r="E813" i="5"/>
  <c r="F813" i="5" s="1"/>
  <c r="E812" i="5"/>
  <c r="F812" i="5" s="1"/>
  <c r="E811" i="5"/>
  <c r="F811" i="5" s="1"/>
  <c r="E810" i="5"/>
  <c r="F810" i="5" s="1"/>
  <c r="E809" i="5"/>
  <c r="F809" i="5" s="1"/>
  <c r="E808" i="5"/>
  <c r="F808" i="5" s="1"/>
  <c r="E807" i="5"/>
  <c r="F807" i="5" s="1"/>
  <c r="E806" i="5"/>
  <c r="F806" i="5" s="1"/>
  <c r="E805" i="5"/>
  <c r="F805" i="5" s="1"/>
  <c r="E804" i="5"/>
  <c r="F804" i="5" s="1"/>
  <c r="E803" i="5"/>
  <c r="F803" i="5" s="1"/>
  <c r="E802" i="5"/>
  <c r="F802" i="5" s="1"/>
  <c r="E801" i="5"/>
  <c r="F801" i="5" s="1"/>
  <c r="E800" i="5"/>
  <c r="F800" i="5" s="1"/>
  <c r="E799" i="5"/>
  <c r="F799" i="5" s="1"/>
  <c r="E798" i="5"/>
  <c r="F798" i="5" s="1"/>
  <c r="E797" i="5"/>
  <c r="F797" i="5" s="1"/>
  <c r="E796" i="5"/>
  <c r="F796" i="5" s="1"/>
  <c r="E795" i="5"/>
  <c r="F795" i="5" s="1"/>
  <c r="E794" i="5"/>
  <c r="F794" i="5" s="1"/>
  <c r="E793" i="5"/>
  <c r="F793" i="5" s="1"/>
  <c r="E792" i="5"/>
  <c r="F792" i="5" s="1"/>
  <c r="E791" i="5"/>
  <c r="F791" i="5" s="1"/>
  <c r="E790" i="5"/>
  <c r="F790" i="5" s="1"/>
  <c r="E789" i="5"/>
  <c r="F789" i="5" s="1"/>
  <c r="E788" i="5"/>
  <c r="F788" i="5" s="1"/>
  <c r="E787" i="5"/>
  <c r="F787" i="5" s="1"/>
  <c r="E786" i="5"/>
  <c r="F786" i="5" s="1"/>
  <c r="E785" i="5"/>
  <c r="F785" i="5" s="1"/>
  <c r="E784" i="5"/>
  <c r="F784" i="5" s="1"/>
  <c r="E783" i="5"/>
  <c r="F783" i="5" s="1"/>
  <c r="E782" i="5"/>
  <c r="F782" i="5" s="1"/>
  <c r="E781" i="5"/>
  <c r="F781" i="5" s="1"/>
  <c r="E780" i="5"/>
  <c r="F780" i="5" s="1"/>
  <c r="E779" i="5"/>
  <c r="F779" i="5" s="1"/>
  <c r="E778" i="5"/>
  <c r="F778" i="5" s="1"/>
  <c r="E777" i="5"/>
  <c r="F777" i="5" s="1"/>
  <c r="E776" i="5"/>
  <c r="F776" i="5" s="1"/>
  <c r="E775" i="5"/>
  <c r="F775" i="5" s="1"/>
  <c r="E774" i="5"/>
  <c r="F774" i="5" s="1"/>
  <c r="E773" i="5"/>
  <c r="F773" i="5" s="1"/>
  <c r="E772" i="5"/>
  <c r="F772" i="5" s="1"/>
  <c r="E771" i="5"/>
  <c r="F771" i="5" s="1"/>
  <c r="E770" i="5"/>
  <c r="F770" i="5" s="1"/>
  <c r="E769" i="5"/>
  <c r="F769" i="5" s="1"/>
  <c r="E768" i="5"/>
  <c r="F768" i="5" s="1"/>
  <c r="E767" i="5"/>
  <c r="F767" i="5" s="1"/>
  <c r="E766" i="5"/>
  <c r="F766" i="5" s="1"/>
  <c r="E765" i="5"/>
  <c r="F765" i="5" s="1"/>
  <c r="E764" i="5"/>
  <c r="F764" i="5" s="1"/>
  <c r="E763" i="5"/>
  <c r="F763" i="5" s="1"/>
  <c r="E762" i="5"/>
  <c r="F762" i="5" s="1"/>
  <c r="E761" i="5"/>
  <c r="F761" i="5" s="1"/>
  <c r="E760" i="5"/>
  <c r="F760" i="5" s="1"/>
  <c r="E759" i="5"/>
  <c r="F759" i="5" s="1"/>
  <c r="E758" i="5"/>
  <c r="F758" i="5" s="1"/>
  <c r="E757" i="5"/>
  <c r="F757" i="5" s="1"/>
  <c r="E756" i="5"/>
  <c r="F756" i="5" s="1"/>
  <c r="E755" i="5"/>
  <c r="F755" i="5" s="1"/>
  <c r="E754" i="5"/>
  <c r="F754" i="5" s="1"/>
  <c r="E753" i="5"/>
  <c r="F753" i="5" s="1"/>
  <c r="E752" i="5"/>
  <c r="F752" i="5" s="1"/>
  <c r="E751" i="5"/>
  <c r="F751" i="5" s="1"/>
  <c r="E750" i="5"/>
  <c r="F750" i="5" s="1"/>
  <c r="E749" i="5"/>
  <c r="F749" i="5" s="1"/>
  <c r="E748" i="5"/>
  <c r="F748" i="5" s="1"/>
  <c r="E747" i="5"/>
  <c r="F747" i="5" s="1"/>
  <c r="E746" i="5"/>
  <c r="F746" i="5" s="1"/>
  <c r="E745" i="5"/>
  <c r="F745" i="5" s="1"/>
  <c r="E744" i="5"/>
  <c r="F744" i="5" s="1"/>
  <c r="E743" i="5"/>
  <c r="F743" i="5" s="1"/>
  <c r="E742" i="5"/>
  <c r="F742" i="5" s="1"/>
  <c r="E741" i="5"/>
  <c r="F741" i="5" s="1"/>
  <c r="E740" i="5"/>
  <c r="F740" i="5" s="1"/>
  <c r="E739" i="5"/>
  <c r="F739" i="5" s="1"/>
  <c r="E738" i="5"/>
  <c r="F738" i="5" s="1"/>
  <c r="E737" i="5"/>
  <c r="F737" i="5" s="1"/>
  <c r="E736" i="5"/>
  <c r="F736" i="5" s="1"/>
  <c r="E735" i="5"/>
  <c r="F735" i="5" s="1"/>
  <c r="E734" i="5"/>
  <c r="F734" i="5" s="1"/>
  <c r="E733" i="5"/>
  <c r="F733" i="5" s="1"/>
  <c r="E732" i="5"/>
  <c r="F732" i="5" s="1"/>
  <c r="E731" i="5"/>
  <c r="F731" i="5" s="1"/>
  <c r="E730" i="5"/>
  <c r="F730" i="5" s="1"/>
  <c r="E729" i="5"/>
  <c r="F729" i="5" s="1"/>
  <c r="E728" i="5"/>
  <c r="F728" i="5" s="1"/>
  <c r="E727" i="5"/>
  <c r="F727" i="5" s="1"/>
  <c r="E726" i="5"/>
  <c r="F726" i="5" s="1"/>
  <c r="E725" i="5"/>
  <c r="F725" i="5" s="1"/>
  <c r="E724" i="5"/>
  <c r="F724" i="5" s="1"/>
  <c r="E723" i="5"/>
  <c r="F723" i="5" s="1"/>
  <c r="E722" i="5"/>
  <c r="F722" i="5" s="1"/>
  <c r="E721" i="5"/>
  <c r="F721" i="5" s="1"/>
  <c r="E720" i="5"/>
  <c r="F720" i="5" s="1"/>
  <c r="E719" i="5"/>
  <c r="F719" i="5" s="1"/>
  <c r="E718" i="5"/>
  <c r="F718" i="5" s="1"/>
  <c r="E717" i="5"/>
  <c r="F717" i="5" s="1"/>
  <c r="E716" i="5"/>
  <c r="F716" i="5" s="1"/>
  <c r="E715" i="5"/>
  <c r="F715" i="5" s="1"/>
  <c r="E714" i="5"/>
  <c r="F714" i="5" s="1"/>
  <c r="E713" i="5"/>
  <c r="F713" i="5" s="1"/>
  <c r="E712" i="5"/>
  <c r="F712" i="5" s="1"/>
  <c r="E711" i="5"/>
  <c r="F711" i="5" s="1"/>
  <c r="E710" i="5"/>
  <c r="F710" i="5" s="1"/>
  <c r="E709" i="5"/>
  <c r="F709" i="5" s="1"/>
  <c r="E708" i="5"/>
  <c r="F708" i="5" s="1"/>
  <c r="E707" i="5"/>
  <c r="F707" i="5" s="1"/>
  <c r="E706" i="5"/>
  <c r="F706" i="5" s="1"/>
  <c r="E705" i="5"/>
  <c r="F705" i="5" s="1"/>
  <c r="E704" i="5"/>
  <c r="F704" i="5" s="1"/>
  <c r="E703" i="5"/>
  <c r="F703" i="5" s="1"/>
  <c r="E702" i="5"/>
  <c r="F702" i="5" s="1"/>
  <c r="E701" i="5"/>
  <c r="F701" i="5" s="1"/>
  <c r="E700" i="5"/>
  <c r="F700" i="5" s="1"/>
  <c r="E699" i="5"/>
  <c r="F699" i="5" s="1"/>
  <c r="E698" i="5"/>
  <c r="F698" i="5" s="1"/>
  <c r="E697" i="5"/>
  <c r="F697" i="5" s="1"/>
  <c r="E696" i="5"/>
  <c r="F696" i="5" s="1"/>
  <c r="E695" i="5"/>
  <c r="F695" i="5" s="1"/>
  <c r="E694" i="5"/>
  <c r="F694" i="5" s="1"/>
  <c r="E693" i="5"/>
  <c r="F693" i="5" s="1"/>
  <c r="E692" i="5"/>
  <c r="F692" i="5" s="1"/>
  <c r="E691" i="5"/>
  <c r="F691" i="5" s="1"/>
  <c r="E690" i="5"/>
  <c r="F690" i="5" s="1"/>
  <c r="E689" i="5"/>
  <c r="F689" i="5" s="1"/>
  <c r="E688" i="5"/>
  <c r="F688" i="5" s="1"/>
  <c r="E687" i="5"/>
  <c r="F687" i="5" s="1"/>
  <c r="E686" i="5"/>
  <c r="F686" i="5" s="1"/>
  <c r="E685" i="5"/>
  <c r="F685" i="5" s="1"/>
  <c r="E684" i="5"/>
  <c r="F684" i="5" s="1"/>
  <c r="E683" i="5"/>
  <c r="F683" i="5" s="1"/>
  <c r="E682" i="5"/>
  <c r="F682" i="5" s="1"/>
  <c r="E681" i="5"/>
  <c r="F681" i="5" s="1"/>
  <c r="E680" i="5"/>
  <c r="F680" i="5" s="1"/>
  <c r="E679" i="5"/>
  <c r="F679" i="5" s="1"/>
  <c r="E678" i="5"/>
  <c r="F678" i="5" s="1"/>
  <c r="E677" i="5"/>
  <c r="F677" i="5" s="1"/>
  <c r="E676" i="5"/>
  <c r="F676" i="5" s="1"/>
  <c r="E675" i="5"/>
  <c r="F675" i="5" s="1"/>
  <c r="E674" i="5"/>
  <c r="F674" i="5" s="1"/>
  <c r="E673" i="5"/>
  <c r="F673" i="5" s="1"/>
  <c r="E672" i="5"/>
  <c r="F672" i="5" s="1"/>
  <c r="E671" i="5"/>
  <c r="F671" i="5" s="1"/>
  <c r="E670" i="5"/>
  <c r="F670" i="5" s="1"/>
  <c r="E669" i="5"/>
  <c r="F669" i="5" s="1"/>
  <c r="E668" i="5"/>
  <c r="F668" i="5" s="1"/>
  <c r="E667" i="5"/>
  <c r="F667" i="5" s="1"/>
  <c r="E666" i="5"/>
  <c r="F666" i="5" s="1"/>
  <c r="E665" i="5"/>
  <c r="F665" i="5" s="1"/>
  <c r="E664" i="5"/>
  <c r="F664" i="5" s="1"/>
  <c r="E663" i="5"/>
  <c r="F663" i="5" s="1"/>
  <c r="E662" i="5"/>
  <c r="F662" i="5" s="1"/>
  <c r="E661" i="5"/>
  <c r="F661" i="5" s="1"/>
  <c r="E660" i="5"/>
  <c r="F660" i="5" s="1"/>
  <c r="E659" i="5"/>
  <c r="F659" i="5" s="1"/>
  <c r="E658" i="5"/>
  <c r="F658" i="5" s="1"/>
  <c r="E657" i="5"/>
  <c r="F657" i="5" s="1"/>
  <c r="E656" i="5"/>
  <c r="F656" i="5" s="1"/>
  <c r="E655" i="5"/>
  <c r="F655" i="5" s="1"/>
  <c r="E654" i="5"/>
  <c r="F654" i="5" s="1"/>
  <c r="E653" i="5"/>
  <c r="F653" i="5" s="1"/>
  <c r="E652" i="5"/>
  <c r="F652" i="5" s="1"/>
  <c r="E651" i="5"/>
  <c r="F651" i="5" s="1"/>
  <c r="E650" i="5"/>
  <c r="F650" i="5" s="1"/>
  <c r="E649" i="5"/>
  <c r="F649" i="5" s="1"/>
  <c r="E648" i="5"/>
  <c r="F648" i="5" s="1"/>
  <c r="E647" i="5"/>
  <c r="F647" i="5" s="1"/>
  <c r="E646" i="5"/>
  <c r="F646" i="5" s="1"/>
  <c r="E645" i="5"/>
  <c r="F645" i="5" s="1"/>
  <c r="E644" i="5"/>
  <c r="F644" i="5" s="1"/>
  <c r="E643" i="5"/>
  <c r="F643" i="5" s="1"/>
  <c r="E642" i="5"/>
  <c r="F642" i="5" s="1"/>
  <c r="E641" i="5"/>
  <c r="F641" i="5" s="1"/>
  <c r="E640" i="5"/>
  <c r="F640" i="5" s="1"/>
  <c r="E639" i="5"/>
  <c r="F639" i="5" s="1"/>
  <c r="E638" i="5"/>
  <c r="F638" i="5" s="1"/>
  <c r="E637" i="5"/>
  <c r="F637" i="5" s="1"/>
  <c r="E636" i="5"/>
  <c r="F636" i="5" s="1"/>
  <c r="E635" i="5"/>
  <c r="F635" i="5" s="1"/>
  <c r="E634" i="5"/>
  <c r="F634" i="5" s="1"/>
  <c r="E633" i="5"/>
  <c r="F633" i="5" s="1"/>
  <c r="E632" i="5"/>
  <c r="F632" i="5" s="1"/>
  <c r="E631" i="5"/>
  <c r="F631" i="5" s="1"/>
  <c r="E630" i="5"/>
  <c r="F630" i="5" s="1"/>
  <c r="E629" i="5"/>
  <c r="F629" i="5" s="1"/>
  <c r="E628" i="5"/>
  <c r="F628" i="5" s="1"/>
  <c r="E627" i="5"/>
  <c r="F627" i="5" s="1"/>
  <c r="E626" i="5"/>
  <c r="F626" i="5" s="1"/>
  <c r="E625" i="5"/>
  <c r="F625" i="5" s="1"/>
  <c r="E624" i="5"/>
  <c r="F624" i="5" s="1"/>
  <c r="E623" i="5"/>
  <c r="F623" i="5" s="1"/>
  <c r="E622" i="5"/>
  <c r="F622" i="5" s="1"/>
  <c r="E621" i="5"/>
  <c r="F621" i="5" s="1"/>
  <c r="E620" i="5"/>
  <c r="F620" i="5" s="1"/>
  <c r="E619" i="5"/>
  <c r="F619" i="5" s="1"/>
  <c r="E618" i="5"/>
  <c r="F618" i="5" s="1"/>
  <c r="E617" i="5"/>
  <c r="F617" i="5" s="1"/>
  <c r="E616" i="5"/>
  <c r="F616" i="5" s="1"/>
  <c r="E615" i="5"/>
  <c r="F615" i="5" s="1"/>
  <c r="E614" i="5"/>
  <c r="F614" i="5" s="1"/>
  <c r="E613" i="5"/>
  <c r="F613" i="5" s="1"/>
  <c r="E612" i="5"/>
  <c r="F612" i="5" s="1"/>
  <c r="E611" i="5"/>
  <c r="F611" i="5" s="1"/>
  <c r="E610" i="5"/>
  <c r="F610" i="5" s="1"/>
  <c r="E609" i="5"/>
  <c r="F609" i="5" s="1"/>
  <c r="E608" i="5"/>
  <c r="F608" i="5" s="1"/>
  <c r="E607" i="5"/>
  <c r="F607" i="5" s="1"/>
  <c r="E606" i="5"/>
  <c r="F606" i="5" s="1"/>
  <c r="E605" i="5"/>
  <c r="F605" i="5" s="1"/>
  <c r="E604" i="5"/>
  <c r="F604" i="5" s="1"/>
  <c r="E603" i="5"/>
  <c r="F603" i="5" s="1"/>
  <c r="E602" i="5"/>
  <c r="F602" i="5" s="1"/>
  <c r="E601" i="5"/>
  <c r="F601" i="5" s="1"/>
  <c r="E600" i="5"/>
  <c r="F600" i="5" s="1"/>
  <c r="E599" i="5"/>
  <c r="F599" i="5" s="1"/>
  <c r="E598" i="5"/>
  <c r="F598" i="5" s="1"/>
  <c r="E597" i="5"/>
  <c r="F597" i="5" s="1"/>
  <c r="E596" i="5"/>
  <c r="F596" i="5" s="1"/>
  <c r="E595" i="5"/>
  <c r="F595" i="5" s="1"/>
  <c r="E594" i="5"/>
  <c r="F594" i="5" s="1"/>
  <c r="E593" i="5"/>
  <c r="F593" i="5" s="1"/>
  <c r="E592" i="5"/>
  <c r="F592" i="5" s="1"/>
  <c r="E591" i="5"/>
  <c r="F591" i="5" s="1"/>
  <c r="E590" i="5"/>
  <c r="F590" i="5" s="1"/>
  <c r="E589" i="5"/>
  <c r="F589" i="5" s="1"/>
  <c r="E588" i="5"/>
  <c r="F588" i="5" s="1"/>
  <c r="E587" i="5"/>
  <c r="F587" i="5" s="1"/>
  <c r="E586" i="5"/>
  <c r="F586" i="5" s="1"/>
  <c r="E585" i="5"/>
  <c r="F585" i="5" s="1"/>
  <c r="E584" i="5"/>
  <c r="F584" i="5" s="1"/>
  <c r="E583" i="5"/>
  <c r="F583" i="5" s="1"/>
  <c r="E582" i="5"/>
  <c r="F582" i="5" s="1"/>
  <c r="E581" i="5"/>
  <c r="F581" i="5" s="1"/>
  <c r="E580" i="5"/>
  <c r="F580" i="5" s="1"/>
  <c r="E579" i="5"/>
  <c r="F579" i="5" s="1"/>
  <c r="E578" i="5"/>
  <c r="F578" i="5" s="1"/>
  <c r="E577" i="5"/>
  <c r="F577" i="5" s="1"/>
  <c r="E576" i="5"/>
  <c r="F576" i="5" s="1"/>
  <c r="E575" i="5"/>
  <c r="F575" i="5" s="1"/>
  <c r="E574" i="5"/>
  <c r="F574" i="5" s="1"/>
  <c r="E573" i="5"/>
  <c r="F573" i="5" s="1"/>
  <c r="E572" i="5"/>
  <c r="F572" i="5" s="1"/>
  <c r="E571" i="5"/>
  <c r="F571" i="5" s="1"/>
  <c r="E570" i="5"/>
  <c r="F570" i="5" s="1"/>
  <c r="E569" i="5"/>
  <c r="F569" i="5" s="1"/>
  <c r="E568" i="5"/>
  <c r="F568" i="5" s="1"/>
  <c r="E567" i="5"/>
  <c r="F567" i="5" s="1"/>
  <c r="E566" i="5"/>
  <c r="F566" i="5" s="1"/>
  <c r="E565" i="5"/>
  <c r="F565" i="5" s="1"/>
  <c r="E564" i="5"/>
  <c r="F564" i="5" s="1"/>
  <c r="E563" i="5"/>
  <c r="F563" i="5" s="1"/>
  <c r="E562" i="5"/>
  <c r="F562" i="5" s="1"/>
  <c r="E561" i="5"/>
  <c r="F561" i="5" s="1"/>
  <c r="E560" i="5"/>
  <c r="F560" i="5" s="1"/>
  <c r="E559" i="5"/>
  <c r="F559" i="5" s="1"/>
  <c r="E558" i="5"/>
  <c r="F558" i="5" s="1"/>
  <c r="E557" i="5"/>
  <c r="F557" i="5" s="1"/>
  <c r="E556" i="5"/>
  <c r="F556" i="5" s="1"/>
  <c r="E555" i="5"/>
  <c r="F555" i="5" s="1"/>
  <c r="E554" i="5"/>
  <c r="F554" i="5" s="1"/>
  <c r="E553" i="5"/>
  <c r="F553" i="5" s="1"/>
  <c r="E552" i="5"/>
  <c r="F552" i="5" s="1"/>
  <c r="E551" i="5"/>
  <c r="F551" i="5" s="1"/>
  <c r="E550" i="5"/>
  <c r="F550" i="5" s="1"/>
  <c r="E549" i="5"/>
  <c r="F549" i="5" s="1"/>
  <c r="E548" i="5"/>
  <c r="F548" i="5" s="1"/>
  <c r="E547" i="5"/>
  <c r="F547" i="5" s="1"/>
  <c r="E546" i="5"/>
  <c r="F546" i="5" s="1"/>
  <c r="E545" i="5"/>
  <c r="F545" i="5" s="1"/>
  <c r="E544" i="5"/>
  <c r="F544" i="5" s="1"/>
  <c r="E543" i="5"/>
  <c r="F543" i="5" s="1"/>
  <c r="E542" i="5"/>
  <c r="F542" i="5" s="1"/>
  <c r="E541" i="5"/>
  <c r="F541" i="5" s="1"/>
  <c r="E540" i="5"/>
  <c r="F540" i="5" s="1"/>
  <c r="E539" i="5"/>
  <c r="F539" i="5" s="1"/>
  <c r="E538" i="5"/>
  <c r="F538" i="5" s="1"/>
  <c r="E537" i="5"/>
  <c r="F537" i="5" s="1"/>
  <c r="E536" i="5"/>
  <c r="F536" i="5" s="1"/>
  <c r="E535" i="5"/>
  <c r="F535" i="5" s="1"/>
  <c r="E534" i="5"/>
  <c r="F534" i="5" s="1"/>
  <c r="E533" i="5"/>
  <c r="F533" i="5" s="1"/>
  <c r="E532" i="5"/>
  <c r="F532" i="5" s="1"/>
  <c r="E531" i="5"/>
  <c r="F531" i="5" s="1"/>
  <c r="E530" i="5"/>
  <c r="F530" i="5" s="1"/>
  <c r="E529" i="5"/>
  <c r="F529" i="5" s="1"/>
  <c r="E528" i="5"/>
  <c r="F528" i="5" s="1"/>
  <c r="E527" i="5"/>
  <c r="F527" i="5" s="1"/>
  <c r="E526" i="5"/>
  <c r="F526" i="5" s="1"/>
  <c r="E525" i="5"/>
  <c r="F525" i="5" s="1"/>
  <c r="E524" i="5"/>
  <c r="F524" i="5" s="1"/>
  <c r="E523" i="5"/>
  <c r="F523" i="5" s="1"/>
  <c r="E522" i="5"/>
  <c r="F522" i="5" s="1"/>
  <c r="E521" i="5"/>
  <c r="F521" i="5" s="1"/>
  <c r="E520" i="5"/>
  <c r="F520" i="5" s="1"/>
  <c r="E519" i="5"/>
  <c r="F519" i="5" s="1"/>
  <c r="E518" i="5"/>
  <c r="F518" i="5" s="1"/>
  <c r="E517" i="5"/>
  <c r="F517" i="5" s="1"/>
  <c r="E516" i="5"/>
  <c r="F516" i="5" s="1"/>
  <c r="E515" i="5"/>
  <c r="F515" i="5" s="1"/>
  <c r="E514" i="5"/>
  <c r="F514" i="5" s="1"/>
  <c r="E513" i="5"/>
  <c r="F513" i="5" s="1"/>
  <c r="E512" i="5"/>
  <c r="F512" i="5" s="1"/>
  <c r="E511" i="5"/>
  <c r="F511" i="5" s="1"/>
  <c r="E510" i="5"/>
  <c r="F510" i="5" s="1"/>
  <c r="E509" i="5"/>
  <c r="F509" i="5" s="1"/>
  <c r="E508" i="5"/>
  <c r="F508" i="5" s="1"/>
  <c r="E507" i="5"/>
  <c r="F507" i="5" s="1"/>
  <c r="E506" i="5"/>
  <c r="F506" i="5" s="1"/>
  <c r="E505" i="5"/>
  <c r="F505" i="5" s="1"/>
  <c r="E504" i="5"/>
  <c r="F504" i="5" s="1"/>
  <c r="E503" i="5"/>
  <c r="F503" i="5" s="1"/>
  <c r="E502" i="5"/>
  <c r="F502" i="5" s="1"/>
  <c r="E501" i="5"/>
  <c r="F501" i="5" s="1"/>
  <c r="E500" i="5"/>
  <c r="F500" i="5" s="1"/>
  <c r="E499" i="5"/>
  <c r="F499" i="5" s="1"/>
  <c r="E498" i="5"/>
  <c r="F498" i="5" s="1"/>
  <c r="E497" i="5"/>
  <c r="F497" i="5" s="1"/>
  <c r="E496" i="5"/>
  <c r="F496" i="5" s="1"/>
  <c r="E495" i="5"/>
  <c r="F495" i="5" s="1"/>
  <c r="E494" i="5"/>
  <c r="F494" i="5" s="1"/>
  <c r="E493" i="5"/>
  <c r="F493" i="5" s="1"/>
  <c r="E492" i="5"/>
  <c r="F492" i="5" s="1"/>
  <c r="E491" i="5"/>
  <c r="F491" i="5" s="1"/>
  <c r="E490" i="5"/>
  <c r="F490" i="5" s="1"/>
  <c r="E489" i="5"/>
  <c r="F489" i="5" s="1"/>
  <c r="E488" i="5"/>
  <c r="F488" i="5" s="1"/>
  <c r="E487" i="5"/>
  <c r="F487" i="5" s="1"/>
  <c r="E486" i="5"/>
  <c r="F486" i="5" s="1"/>
  <c r="E485" i="5"/>
  <c r="F485" i="5" s="1"/>
  <c r="E484" i="5"/>
  <c r="F484" i="5" s="1"/>
  <c r="E483" i="5"/>
  <c r="F483" i="5" s="1"/>
  <c r="E482" i="5"/>
  <c r="F482" i="5" s="1"/>
  <c r="E481" i="5"/>
  <c r="F481" i="5" s="1"/>
  <c r="E480" i="5"/>
  <c r="F480" i="5" s="1"/>
  <c r="E479" i="5"/>
  <c r="F479" i="5" s="1"/>
  <c r="E478" i="5"/>
  <c r="F478" i="5" s="1"/>
  <c r="E477" i="5"/>
  <c r="F477" i="5" s="1"/>
  <c r="E476" i="5"/>
  <c r="F476" i="5" s="1"/>
  <c r="E475" i="5"/>
  <c r="F475" i="5" s="1"/>
  <c r="E474" i="5"/>
  <c r="F474" i="5" s="1"/>
  <c r="E473" i="5"/>
  <c r="F473" i="5" s="1"/>
  <c r="E472" i="5"/>
  <c r="F472" i="5" s="1"/>
  <c r="E471" i="5"/>
  <c r="F471" i="5" s="1"/>
  <c r="E470" i="5"/>
  <c r="F470" i="5" s="1"/>
  <c r="E469" i="5"/>
  <c r="F469" i="5" s="1"/>
  <c r="E468" i="5"/>
  <c r="F468" i="5" s="1"/>
  <c r="E467" i="5"/>
  <c r="F467" i="5" s="1"/>
  <c r="E466" i="5"/>
  <c r="F466" i="5" s="1"/>
  <c r="E465" i="5"/>
  <c r="F465" i="5" s="1"/>
  <c r="E464" i="5"/>
  <c r="F464" i="5" s="1"/>
  <c r="E463" i="5"/>
  <c r="F463" i="5" s="1"/>
  <c r="E462" i="5"/>
  <c r="F462" i="5" s="1"/>
  <c r="E461" i="5"/>
  <c r="F461" i="5" s="1"/>
  <c r="E460" i="5"/>
  <c r="F460" i="5" s="1"/>
  <c r="E459" i="5"/>
  <c r="F459" i="5" s="1"/>
  <c r="E458" i="5"/>
  <c r="F458" i="5" s="1"/>
  <c r="E457" i="5"/>
  <c r="F457" i="5" s="1"/>
  <c r="E456" i="5"/>
  <c r="F456" i="5" s="1"/>
  <c r="E455" i="5"/>
  <c r="F455" i="5" s="1"/>
  <c r="E454" i="5"/>
  <c r="F454" i="5" s="1"/>
  <c r="E453" i="5"/>
  <c r="F453" i="5" s="1"/>
  <c r="E452" i="5"/>
  <c r="F452" i="5" s="1"/>
  <c r="E451" i="5"/>
  <c r="F451" i="5" s="1"/>
  <c r="E450" i="5"/>
  <c r="F450" i="5" s="1"/>
  <c r="E449" i="5"/>
  <c r="F449" i="5" s="1"/>
  <c r="E448" i="5"/>
  <c r="F448" i="5" s="1"/>
  <c r="E447" i="5"/>
  <c r="F447" i="5" s="1"/>
  <c r="E446" i="5"/>
  <c r="F446" i="5" s="1"/>
  <c r="E445" i="5"/>
  <c r="F445" i="5" s="1"/>
  <c r="E444" i="5"/>
  <c r="F444" i="5" s="1"/>
  <c r="E443" i="5"/>
  <c r="F443" i="5" s="1"/>
  <c r="E442" i="5"/>
  <c r="F442" i="5" s="1"/>
  <c r="E441" i="5"/>
  <c r="F441" i="5" s="1"/>
  <c r="E440" i="5"/>
  <c r="F440" i="5" s="1"/>
  <c r="E439" i="5"/>
  <c r="F439" i="5" s="1"/>
  <c r="E438" i="5"/>
  <c r="F438" i="5" s="1"/>
  <c r="E437" i="5"/>
  <c r="F437" i="5" s="1"/>
  <c r="E436" i="5"/>
  <c r="F436" i="5" s="1"/>
  <c r="E435" i="5"/>
  <c r="F435" i="5" s="1"/>
  <c r="E434" i="5"/>
  <c r="F434" i="5" s="1"/>
  <c r="E433" i="5"/>
  <c r="F433" i="5" s="1"/>
  <c r="E432" i="5"/>
  <c r="F432" i="5" s="1"/>
  <c r="E431" i="5"/>
  <c r="F431" i="5" s="1"/>
  <c r="E430" i="5"/>
  <c r="F430" i="5" s="1"/>
  <c r="E429" i="5"/>
  <c r="F429" i="5" s="1"/>
  <c r="E428" i="5"/>
  <c r="F428" i="5" s="1"/>
  <c r="E427" i="5"/>
  <c r="F427" i="5" s="1"/>
  <c r="E426" i="5"/>
  <c r="F426" i="5" s="1"/>
  <c r="E425" i="5"/>
  <c r="F425" i="5" s="1"/>
  <c r="E424" i="5"/>
  <c r="F424" i="5" s="1"/>
  <c r="E423" i="5"/>
  <c r="F423" i="5" s="1"/>
  <c r="E422" i="5"/>
  <c r="F422" i="5" s="1"/>
  <c r="E421" i="5"/>
  <c r="F421" i="5" s="1"/>
  <c r="E420" i="5"/>
  <c r="F420" i="5" s="1"/>
  <c r="E419" i="5"/>
  <c r="F419" i="5" s="1"/>
  <c r="E418" i="5"/>
  <c r="F418" i="5" s="1"/>
  <c r="E417" i="5"/>
  <c r="F417" i="5" s="1"/>
  <c r="E416" i="5"/>
  <c r="F416" i="5" s="1"/>
  <c r="E415" i="5"/>
  <c r="F415" i="5" s="1"/>
  <c r="E414" i="5"/>
  <c r="F414" i="5" s="1"/>
  <c r="E413" i="5"/>
  <c r="F413" i="5" s="1"/>
  <c r="E412" i="5"/>
  <c r="F412" i="5" s="1"/>
  <c r="E411" i="5"/>
  <c r="F411" i="5" s="1"/>
  <c r="E410" i="5"/>
  <c r="F410" i="5" s="1"/>
  <c r="E409" i="5"/>
  <c r="F409" i="5" s="1"/>
  <c r="E408" i="5"/>
  <c r="F408" i="5" s="1"/>
  <c r="E407" i="5"/>
  <c r="F407" i="5" s="1"/>
  <c r="E406" i="5"/>
  <c r="F406" i="5" s="1"/>
  <c r="E405" i="5"/>
  <c r="F405" i="5" s="1"/>
  <c r="E404" i="5"/>
  <c r="F404" i="5" s="1"/>
  <c r="E403" i="5"/>
  <c r="F403" i="5" s="1"/>
  <c r="E402" i="5"/>
  <c r="F402" i="5" s="1"/>
  <c r="E401" i="5"/>
  <c r="F401" i="5" s="1"/>
  <c r="E400" i="5"/>
  <c r="F400" i="5" s="1"/>
  <c r="E399" i="5"/>
  <c r="F399" i="5" s="1"/>
  <c r="E398" i="5"/>
  <c r="F398" i="5" s="1"/>
  <c r="E397" i="5"/>
  <c r="F397" i="5" s="1"/>
  <c r="E396" i="5"/>
  <c r="F396" i="5" s="1"/>
  <c r="E395" i="5"/>
  <c r="F395" i="5" s="1"/>
  <c r="E394" i="5"/>
  <c r="F394" i="5" s="1"/>
  <c r="E393" i="5"/>
  <c r="F393" i="5" s="1"/>
  <c r="E392" i="5"/>
  <c r="F392" i="5" s="1"/>
  <c r="E391" i="5"/>
  <c r="F391" i="5" s="1"/>
  <c r="E390" i="5"/>
  <c r="F390" i="5" s="1"/>
  <c r="E389" i="5"/>
  <c r="F389" i="5" s="1"/>
  <c r="E388" i="5"/>
  <c r="F388" i="5" s="1"/>
  <c r="E387" i="5"/>
  <c r="F387" i="5" s="1"/>
  <c r="E386" i="5"/>
  <c r="F386" i="5" s="1"/>
  <c r="E385" i="5"/>
  <c r="F385" i="5" s="1"/>
  <c r="E384" i="5"/>
  <c r="F384" i="5" s="1"/>
  <c r="E383" i="5"/>
  <c r="F383" i="5" s="1"/>
  <c r="E382" i="5"/>
  <c r="F382" i="5" s="1"/>
  <c r="E381" i="5"/>
  <c r="F381" i="5" s="1"/>
  <c r="E380" i="5"/>
  <c r="F380" i="5" s="1"/>
  <c r="E379" i="5"/>
  <c r="F379" i="5" s="1"/>
  <c r="E378" i="5"/>
  <c r="F378" i="5" s="1"/>
  <c r="E377" i="5"/>
  <c r="F377" i="5" s="1"/>
  <c r="E376" i="5"/>
  <c r="F376" i="5" s="1"/>
  <c r="E375" i="5"/>
  <c r="F375" i="5" s="1"/>
  <c r="E374" i="5"/>
  <c r="F374" i="5" s="1"/>
  <c r="E373" i="5"/>
  <c r="F373" i="5" s="1"/>
  <c r="E372" i="5"/>
  <c r="F372" i="5" s="1"/>
  <c r="E371" i="5"/>
  <c r="F371" i="5" s="1"/>
  <c r="E370" i="5"/>
  <c r="F370" i="5" s="1"/>
  <c r="E369" i="5"/>
  <c r="F369" i="5" s="1"/>
  <c r="E368" i="5"/>
  <c r="F368" i="5" s="1"/>
  <c r="E367" i="5"/>
  <c r="F367" i="5" s="1"/>
  <c r="E366" i="5"/>
  <c r="F366" i="5" s="1"/>
  <c r="E365" i="5"/>
  <c r="F365" i="5" s="1"/>
  <c r="E364" i="5"/>
  <c r="F364" i="5" s="1"/>
  <c r="E363" i="5"/>
  <c r="F363" i="5" s="1"/>
  <c r="E362" i="5"/>
  <c r="F362" i="5" s="1"/>
  <c r="E361" i="5"/>
  <c r="F361" i="5" s="1"/>
  <c r="E360" i="5"/>
  <c r="F360" i="5" s="1"/>
  <c r="E359" i="5"/>
  <c r="F359" i="5" s="1"/>
  <c r="E358" i="5"/>
  <c r="F358" i="5" s="1"/>
  <c r="E357" i="5"/>
  <c r="F357" i="5" s="1"/>
  <c r="E356" i="5"/>
  <c r="F356" i="5" s="1"/>
  <c r="E355" i="5"/>
  <c r="F355" i="5" s="1"/>
  <c r="E354" i="5"/>
  <c r="F354" i="5" s="1"/>
  <c r="E353" i="5"/>
  <c r="F353" i="5" s="1"/>
  <c r="E352" i="5"/>
  <c r="F352" i="5" s="1"/>
  <c r="E351" i="5"/>
  <c r="F351" i="5" s="1"/>
  <c r="E350" i="5"/>
  <c r="F350" i="5" s="1"/>
  <c r="E349" i="5"/>
  <c r="F349" i="5" s="1"/>
  <c r="E348" i="5"/>
  <c r="F348" i="5" s="1"/>
  <c r="E347" i="5"/>
  <c r="F347" i="5" s="1"/>
  <c r="E346" i="5"/>
  <c r="F346" i="5" s="1"/>
  <c r="E345" i="5"/>
  <c r="F345" i="5" s="1"/>
  <c r="E344" i="5"/>
  <c r="F344" i="5" s="1"/>
  <c r="E343" i="5"/>
  <c r="F343" i="5" s="1"/>
  <c r="E342" i="5"/>
  <c r="F342" i="5" s="1"/>
  <c r="E341" i="5"/>
  <c r="F341" i="5" s="1"/>
  <c r="E340" i="5"/>
  <c r="F340" i="5" s="1"/>
  <c r="E339" i="5"/>
  <c r="F339" i="5" s="1"/>
  <c r="E338" i="5"/>
  <c r="F338" i="5" s="1"/>
  <c r="E337" i="5"/>
  <c r="F337" i="5" s="1"/>
  <c r="E336" i="5"/>
  <c r="F336" i="5" s="1"/>
  <c r="E335" i="5"/>
  <c r="F335" i="5" s="1"/>
  <c r="E334" i="5"/>
  <c r="F334" i="5" s="1"/>
  <c r="E333" i="5"/>
  <c r="F333" i="5" s="1"/>
  <c r="E332" i="5"/>
  <c r="F332" i="5" s="1"/>
  <c r="E331" i="5"/>
  <c r="F331" i="5" s="1"/>
  <c r="E330" i="5"/>
  <c r="F330" i="5" s="1"/>
  <c r="E329" i="5"/>
  <c r="F329" i="5" s="1"/>
  <c r="E328" i="5"/>
  <c r="F328" i="5" s="1"/>
  <c r="E327" i="5"/>
  <c r="F327" i="5" s="1"/>
  <c r="E326" i="5"/>
  <c r="F326" i="5" s="1"/>
  <c r="E325" i="5"/>
  <c r="F325" i="5" s="1"/>
  <c r="E324" i="5"/>
  <c r="F324" i="5" s="1"/>
  <c r="E323" i="5"/>
  <c r="F323" i="5" s="1"/>
  <c r="E322" i="5"/>
  <c r="F322" i="5" s="1"/>
  <c r="E321" i="5"/>
  <c r="F321" i="5" s="1"/>
  <c r="E320" i="5"/>
  <c r="F320" i="5" s="1"/>
  <c r="E319" i="5"/>
  <c r="F319" i="5" s="1"/>
  <c r="E318" i="5"/>
  <c r="F318" i="5" s="1"/>
  <c r="E317" i="5"/>
  <c r="F317" i="5" s="1"/>
  <c r="E316" i="5"/>
  <c r="F316" i="5" s="1"/>
  <c r="E315" i="5"/>
  <c r="F315" i="5" s="1"/>
  <c r="E314" i="5"/>
  <c r="F314" i="5" s="1"/>
  <c r="E313" i="5"/>
  <c r="F313" i="5" s="1"/>
  <c r="E312" i="5"/>
  <c r="F312" i="5" s="1"/>
  <c r="E311" i="5"/>
  <c r="F311" i="5" s="1"/>
  <c r="E310" i="5"/>
  <c r="F310" i="5" s="1"/>
  <c r="E309" i="5"/>
  <c r="F309" i="5" s="1"/>
  <c r="E308" i="5"/>
  <c r="F308" i="5" s="1"/>
  <c r="E307" i="5"/>
  <c r="F307" i="5" s="1"/>
  <c r="E306" i="5"/>
  <c r="F306" i="5" s="1"/>
  <c r="E305" i="5"/>
  <c r="F305" i="5" s="1"/>
  <c r="E304" i="5"/>
  <c r="F304" i="5" s="1"/>
  <c r="E303" i="5"/>
  <c r="F303" i="5" s="1"/>
  <c r="E302" i="5"/>
  <c r="F302" i="5" s="1"/>
  <c r="E301" i="5"/>
  <c r="F301" i="5" s="1"/>
  <c r="E300" i="5"/>
  <c r="F300" i="5" s="1"/>
  <c r="E299" i="5"/>
  <c r="F299" i="5" s="1"/>
  <c r="E298" i="5"/>
  <c r="F298" i="5" s="1"/>
  <c r="E297" i="5"/>
  <c r="F297" i="5" s="1"/>
  <c r="E296" i="5"/>
  <c r="F296" i="5" s="1"/>
  <c r="E295" i="5"/>
  <c r="F295" i="5" s="1"/>
  <c r="E294" i="5"/>
  <c r="F294" i="5" s="1"/>
  <c r="E293" i="5"/>
  <c r="F293" i="5" s="1"/>
  <c r="E292" i="5"/>
  <c r="F292" i="5" s="1"/>
  <c r="E291" i="5"/>
  <c r="F291" i="5" s="1"/>
  <c r="E290" i="5"/>
  <c r="F290" i="5" s="1"/>
  <c r="E289" i="5"/>
  <c r="F289" i="5" s="1"/>
  <c r="E288" i="5"/>
  <c r="F288" i="5" s="1"/>
  <c r="E287" i="5"/>
  <c r="F287" i="5" s="1"/>
  <c r="E286" i="5"/>
  <c r="F286" i="5" s="1"/>
  <c r="E285" i="5"/>
  <c r="F285" i="5" s="1"/>
  <c r="E284" i="5"/>
  <c r="F284" i="5" s="1"/>
  <c r="E283" i="5"/>
  <c r="F283" i="5" s="1"/>
  <c r="E282" i="5"/>
  <c r="F282" i="5" s="1"/>
  <c r="E281" i="5"/>
  <c r="F281" i="5" s="1"/>
  <c r="E280" i="5"/>
  <c r="F280" i="5" s="1"/>
  <c r="E279" i="5"/>
  <c r="F279" i="5" s="1"/>
  <c r="E278" i="5"/>
  <c r="F278" i="5" s="1"/>
  <c r="E277" i="5"/>
  <c r="F277" i="5" s="1"/>
  <c r="E276" i="5"/>
  <c r="F276" i="5" s="1"/>
  <c r="E275" i="5"/>
  <c r="F275" i="5" s="1"/>
  <c r="E274" i="5"/>
  <c r="F274" i="5" s="1"/>
  <c r="E273" i="5"/>
  <c r="F273" i="5" s="1"/>
  <c r="E272" i="5"/>
  <c r="F272" i="5" s="1"/>
  <c r="E271" i="5"/>
  <c r="F271" i="5" s="1"/>
  <c r="E270" i="5"/>
  <c r="F270" i="5" s="1"/>
  <c r="E269" i="5"/>
  <c r="F269" i="5" s="1"/>
  <c r="E268" i="5"/>
  <c r="F268" i="5" s="1"/>
  <c r="E267" i="5"/>
  <c r="F267" i="5" s="1"/>
  <c r="E266" i="5"/>
  <c r="F266" i="5" s="1"/>
  <c r="E265" i="5"/>
  <c r="F265" i="5" s="1"/>
  <c r="E264" i="5"/>
  <c r="F264" i="5" s="1"/>
  <c r="E263" i="5"/>
  <c r="F263" i="5" s="1"/>
  <c r="E262" i="5"/>
  <c r="F262" i="5" s="1"/>
  <c r="E261" i="5"/>
  <c r="F261" i="5" s="1"/>
  <c r="E260" i="5"/>
  <c r="F260" i="5" s="1"/>
  <c r="E259" i="5"/>
  <c r="F259" i="5" s="1"/>
  <c r="E258" i="5"/>
  <c r="F258" i="5" s="1"/>
  <c r="E257" i="5"/>
  <c r="F257" i="5" s="1"/>
  <c r="E256" i="5"/>
  <c r="F256" i="5" s="1"/>
  <c r="E255" i="5"/>
  <c r="F255" i="5" s="1"/>
  <c r="E254" i="5"/>
  <c r="F254" i="5" s="1"/>
  <c r="E253" i="5"/>
  <c r="F253" i="5" s="1"/>
  <c r="E252" i="5"/>
  <c r="F252" i="5" s="1"/>
  <c r="E251" i="5"/>
  <c r="F251" i="5" s="1"/>
  <c r="E250" i="5"/>
  <c r="F250" i="5" s="1"/>
  <c r="E249" i="5"/>
  <c r="F249" i="5" s="1"/>
  <c r="E248" i="5"/>
  <c r="F248" i="5" s="1"/>
  <c r="E247" i="5"/>
  <c r="F247" i="5" s="1"/>
  <c r="E246" i="5"/>
  <c r="F246" i="5" s="1"/>
  <c r="E245" i="5"/>
  <c r="F245" i="5" s="1"/>
  <c r="E244" i="5"/>
  <c r="F244" i="5" s="1"/>
  <c r="E243" i="5"/>
  <c r="F243" i="5" s="1"/>
  <c r="E242" i="5"/>
  <c r="F242" i="5" s="1"/>
  <c r="E241" i="5"/>
  <c r="F241" i="5" s="1"/>
  <c r="E240" i="5"/>
  <c r="F240" i="5" s="1"/>
  <c r="E239" i="5"/>
  <c r="F239" i="5" s="1"/>
  <c r="E238" i="5"/>
  <c r="F238" i="5" s="1"/>
  <c r="E237" i="5"/>
  <c r="F237" i="5" s="1"/>
  <c r="E236" i="5"/>
  <c r="F236" i="5" s="1"/>
  <c r="E235" i="5"/>
  <c r="F235" i="5" s="1"/>
  <c r="E234" i="5"/>
  <c r="F234" i="5" s="1"/>
  <c r="E233" i="5"/>
  <c r="F233" i="5" s="1"/>
  <c r="E232" i="5"/>
  <c r="F232" i="5" s="1"/>
  <c r="E231" i="5"/>
  <c r="F231" i="5" s="1"/>
  <c r="E230" i="5"/>
  <c r="F230" i="5" s="1"/>
  <c r="E229" i="5"/>
  <c r="F229" i="5" s="1"/>
  <c r="E228" i="5"/>
  <c r="F228" i="5" s="1"/>
  <c r="E227" i="5"/>
  <c r="F227" i="5" s="1"/>
  <c r="E226" i="5"/>
  <c r="F226" i="5" s="1"/>
  <c r="E225" i="5"/>
  <c r="F225" i="5" s="1"/>
  <c r="E224" i="5"/>
  <c r="F224" i="5" s="1"/>
  <c r="E223" i="5"/>
  <c r="F223" i="5" s="1"/>
  <c r="E222" i="5"/>
  <c r="F222" i="5" s="1"/>
  <c r="E221" i="5"/>
  <c r="F221" i="5" s="1"/>
  <c r="E220" i="5"/>
  <c r="F220" i="5" s="1"/>
  <c r="E219" i="5"/>
  <c r="F219" i="5" s="1"/>
  <c r="E218" i="5"/>
  <c r="F218" i="5" s="1"/>
  <c r="E217" i="5"/>
  <c r="F217" i="5" s="1"/>
  <c r="E216" i="5"/>
  <c r="F216" i="5" s="1"/>
  <c r="E215" i="5"/>
  <c r="F215" i="5" s="1"/>
  <c r="E214" i="5"/>
  <c r="F214" i="5" s="1"/>
  <c r="E213" i="5"/>
  <c r="F213" i="5" s="1"/>
  <c r="E212" i="5"/>
  <c r="F212" i="5" s="1"/>
  <c r="E211" i="5"/>
  <c r="F211" i="5" s="1"/>
  <c r="E210" i="5"/>
  <c r="F210" i="5" s="1"/>
  <c r="E209" i="5"/>
  <c r="F209" i="5" s="1"/>
  <c r="E208" i="5"/>
  <c r="F208" i="5" s="1"/>
  <c r="E207" i="5"/>
  <c r="F207" i="5" s="1"/>
  <c r="E206" i="5"/>
  <c r="F206" i="5" s="1"/>
  <c r="E205" i="5"/>
  <c r="F205" i="5" s="1"/>
  <c r="E204" i="5"/>
  <c r="F204" i="5" s="1"/>
  <c r="E203" i="5"/>
  <c r="F203" i="5" s="1"/>
  <c r="E202" i="5"/>
  <c r="F202" i="5" s="1"/>
  <c r="E201" i="5"/>
  <c r="F201" i="5" s="1"/>
  <c r="E200" i="5"/>
  <c r="F200" i="5" s="1"/>
  <c r="E199" i="5"/>
  <c r="F199" i="5" s="1"/>
  <c r="E198" i="5"/>
  <c r="F198" i="5" s="1"/>
  <c r="E197" i="5"/>
  <c r="F197" i="5" s="1"/>
  <c r="E196" i="5"/>
  <c r="F196" i="5" s="1"/>
  <c r="E195" i="5"/>
  <c r="F195" i="5" s="1"/>
  <c r="E194" i="5"/>
  <c r="F194" i="5" s="1"/>
  <c r="E193" i="5"/>
  <c r="F193" i="5" s="1"/>
  <c r="E192" i="5"/>
  <c r="F192" i="5" s="1"/>
  <c r="E191" i="5"/>
  <c r="F191" i="5" s="1"/>
  <c r="E190" i="5"/>
  <c r="F190" i="5" s="1"/>
  <c r="E189" i="5"/>
  <c r="F189" i="5" s="1"/>
  <c r="E188" i="5"/>
  <c r="F188" i="5" s="1"/>
  <c r="E187" i="5"/>
  <c r="F187" i="5" s="1"/>
  <c r="E186" i="5"/>
  <c r="F186" i="5" s="1"/>
  <c r="E185" i="5"/>
  <c r="F185" i="5" s="1"/>
  <c r="E184" i="5"/>
  <c r="F184" i="5" s="1"/>
  <c r="E183" i="5"/>
  <c r="F183" i="5" s="1"/>
  <c r="E182" i="5"/>
  <c r="F182" i="5" s="1"/>
  <c r="E181" i="5"/>
  <c r="F181" i="5" s="1"/>
  <c r="E180" i="5"/>
  <c r="F180" i="5" s="1"/>
  <c r="E179" i="5"/>
  <c r="F179" i="5" s="1"/>
  <c r="E178" i="5"/>
  <c r="F178" i="5" s="1"/>
  <c r="E177" i="5"/>
  <c r="F177" i="5" s="1"/>
  <c r="E176" i="5"/>
  <c r="F176" i="5" s="1"/>
  <c r="E175" i="5"/>
  <c r="F175" i="5" s="1"/>
  <c r="E174" i="5"/>
  <c r="F174" i="5" s="1"/>
  <c r="E173" i="5"/>
  <c r="F173" i="5" s="1"/>
  <c r="E172" i="5"/>
  <c r="F172" i="5" s="1"/>
  <c r="E171" i="5"/>
  <c r="F171" i="5" s="1"/>
  <c r="E170" i="5"/>
  <c r="F170" i="5" s="1"/>
  <c r="E169" i="5"/>
  <c r="F169" i="5" s="1"/>
  <c r="E168" i="5"/>
  <c r="F168" i="5" s="1"/>
  <c r="E167" i="5"/>
  <c r="F167" i="5" s="1"/>
  <c r="E166" i="5"/>
  <c r="F166" i="5" s="1"/>
  <c r="E165" i="5"/>
  <c r="F165" i="5" s="1"/>
  <c r="E164" i="5"/>
  <c r="F164" i="5" s="1"/>
  <c r="E163" i="5"/>
  <c r="F163" i="5" s="1"/>
  <c r="E162" i="5"/>
  <c r="F162" i="5" s="1"/>
  <c r="E161" i="5"/>
  <c r="F161" i="5" s="1"/>
  <c r="E160" i="5"/>
  <c r="F160" i="5" s="1"/>
  <c r="E159" i="5"/>
  <c r="F159" i="5" s="1"/>
  <c r="E158" i="5"/>
  <c r="F158" i="5" s="1"/>
  <c r="E157" i="5"/>
  <c r="F157" i="5" s="1"/>
  <c r="E156" i="5"/>
  <c r="F156" i="5" s="1"/>
  <c r="E155" i="5"/>
  <c r="F155" i="5" s="1"/>
  <c r="E154" i="5"/>
  <c r="F154" i="5" s="1"/>
  <c r="E153" i="5"/>
  <c r="F153" i="5" s="1"/>
  <c r="E152" i="5"/>
  <c r="F152" i="5" s="1"/>
  <c r="E151" i="5"/>
  <c r="F151" i="5" s="1"/>
  <c r="E150" i="5"/>
  <c r="F150" i="5" s="1"/>
  <c r="E149" i="5"/>
  <c r="F149" i="5" s="1"/>
  <c r="E148" i="5"/>
  <c r="F148" i="5" s="1"/>
  <c r="E147" i="5"/>
  <c r="F147" i="5" s="1"/>
  <c r="E146" i="5"/>
  <c r="F146" i="5" s="1"/>
  <c r="E145" i="5"/>
  <c r="F145" i="5" s="1"/>
  <c r="E144" i="5"/>
  <c r="F144" i="5" s="1"/>
  <c r="E143" i="5"/>
  <c r="F143" i="5" s="1"/>
  <c r="E142" i="5"/>
  <c r="F142" i="5" s="1"/>
  <c r="E141" i="5"/>
  <c r="F141" i="5" s="1"/>
  <c r="E140" i="5"/>
  <c r="F140" i="5" s="1"/>
  <c r="E139" i="5"/>
  <c r="F139" i="5" s="1"/>
  <c r="E138" i="5"/>
  <c r="F138" i="5" s="1"/>
  <c r="E137" i="5"/>
  <c r="F137" i="5" s="1"/>
  <c r="E136" i="5"/>
  <c r="F136" i="5" s="1"/>
  <c r="E135" i="5"/>
  <c r="F135" i="5" s="1"/>
  <c r="E134" i="5"/>
  <c r="F134" i="5" s="1"/>
  <c r="E133" i="5"/>
  <c r="F133" i="5" s="1"/>
  <c r="E132" i="5"/>
  <c r="F132" i="5" s="1"/>
  <c r="E131" i="5"/>
  <c r="F131" i="5" s="1"/>
  <c r="E130" i="5"/>
  <c r="F130" i="5" s="1"/>
  <c r="E129" i="5"/>
  <c r="F129" i="5" s="1"/>
  <c r="E128" i="5"/>
  <c r="F128" i="5" s="1"/>
  <c r="E127" i="5"/>
  <c r="F127" i="5" s="1"/>
  <c r="E126" i="5"/>
  <c r="F126" i="5" s="1"/>
  <c r="E125" i="5"/>
  <c r="F125" i="5" s="1"/>
  <c r="E124" i="5"/>
  <c r="F124" i="5" s="1"/>
  <c r="E123" i="5"/>
  <c r="F123" i="5" s="1"/>
  <c r="E122" i="5"/>
  <c r="F122" i="5" s="1"/>
  <c r="E121" i="5"/>
  <c r="F121" i="5" s="1"/>
  <c r="E120" i="5"/>
  <c r="F120" i="5" s="1"/>
  <c r="E119" i="5"/>
  <c r="F119" i="5" s="1"/>
  <c r="E118" i="5"/>
  <c r="F118" i="5" s="1"/>
  <c r="E117" i="5"/>
  <c r="F117" i="5" s="1"/>
  <c r="E116" i="5"/>
  <c r="F116" i="5" s="1"/>
  <c r="E115" i="5"/>
  <c r="F115" i="5" s="1"/>
  <c r="E114" i="5"/>
  <c r="F114" i="5" s="1"/>
  <c r="E113" i="5"/>
  <c r="F113" i="5" s="1"/>
  <c r="E112" i="5"/>
  <c r="F112" i="5" s="1"/>
  <c r="E111" i="5"/>
  <c r="F111" i="5" s="1"/>
  <c r="E110" i="5"/>
  <c r="F110" i="5" s="1"/>
  <c r="E109" i="5"/>
  <c r="F109" i="5" s="1"/>
  <c r="E108" i="5"/>
  <c r="F108" i="5" s="1"/>
  <c r="E107" i="5"/>
  <c r="F107" i="5" s="1"/>
  <c r="E106" i="5"/>
  <c r="F106" i="5" s="1"/>
  <c r="E105" i="5"/>
  <c r="F105" i="5" s="1"/>
  <c r="E104" i="5"/>
  <c r="F104" i="5" s="1"/>
  <c r="E103" i="5"/>
  <c r="F103" i="5" s="1"/>
  <c r="E102" i="5"/>
  <c r="F102" i="5" s="1"/>
  <c r="E101" i="5"/>
  <c r="F101" i="5" s="1"/>
  <c r="E100" i="5"/>
  <c r="F100" i="5" s="1"/>
  <c r="E99" i="5"/>
  <c r="F99" i="5" s="1"/>
  <c r="E98" i="5"/>
  <c r="F98" i="5" s="1"/>
  <c r="E97" i="5"/>
  <c r="F97" i="5" s="1"/>
  <c r="E96" i="5"/>
  <c r="F96" i="5" s="1"/>
  <c r="E95" i="5"/>
  <c r="F95" i="5" s="1"/>
  <c r="E94" i="5"/>
  <c r="F94" i="5" s="1"/>
  <c r="E93" i="5"/>
  <c r="F93" i="5" s="1"/>
  <c r="E92" i="5"/>
  <c r="F92" i="5" s="1"/>
  <c r="E91" i="5"/>
  <c r="F91" i="5" s="1"/>
  <c r="E90" i="5"/>
  <c r="F90" i="5" s="1"/>
  <c r="E89" i="5"/>
  <c r="F89" i="5" s="1"/>
  <c r="E88" i="5"/>
  <c r="F88" i="5" s="1"/>
  <c r="E87" i="5"/>
  <c r="F87" i="5" s="1"/>
  <c r="E86" i="5"/>
  <c r="F86" i="5" s="1"/>
  <c r="E85" i="5"/>
  <c r="F85" i="5" s="1"/>
  <c r="E84" i="5"/>
  <c r="F84" i="5" s="1"/>
  <c r="E83" i="5"/>
  <c r="F83" i="5" s="1"/>
  <c r="E82" i="5"/>
  <c r="F82" i="5" s="1"/>
  <c r="E81" i="5"/>
  <c r="F81" i="5" s="1"/>
  <c r="E80" i="5"/>
  <c r="F80" i="5" s="1"/>
  <c r="E79" i="5"/>
  <c r="F79" i="5" s="1"/>
  <c r="E78" i="5"/>
  <c r="F78" i="5" s="1"/>
  <c r="E77" i="5"/>
  <c r="F77" i="5" s="1"/>
  <c r="E76" i="5"/>
  <c r="F76" i="5" s="1"/>
  <c r="E75" i="5"/>
  <c r="F75" i="5" s="1"/>
  <c r="E74" i="5"/>
  <c r="F74" i="5" s="1"/>
  <c r="E73" i="5"/>
  <c r="F73" i="5" s="1"/>
  <c r="E72" i="5"/>
  <c r="F72" i="5" s="1"/>
  <c r="E71" i="5"/>
  <c r="F71" i="5" s="1"/>
  <c r="E70" i="5"/>
  <c r="F70" i="5" s="1"/>
  <c r="E69" i="5"/>
  <c r="F69" i="5" s="1"/>
  <c r="E68" i="5"/>
  <c r="F68" i="5" s="1"/>
  <c r="E67" i="5"/>
  <c r="F67" i="5" s="1"/>
  <c r="E66" i="5"/>
  <c r="F66" i="5" s="1"/>
  <c r="E65" i="5"/>
  <c r="F65" i="5" s="1"/>
  <c r="E64" i="5"/>
  <c r="F64" i="5" s="1"/>
  <c r="E63" i="5"/>
  <c r="F63" i="5" s="1"/>
  <c r="E62" i="5"/>
  <c r="F62" i="5" s="1"/>
  <c r="E61" i="5"/>
  <c r="F61" i="5" s="1"/>
  <c r="E60" i="5"/>
  <c r="F60" i="5" s="1"/>
  <c r="E59" i="5"/>
  <c r="F59" i="5" s="1"/>
  <c r="E58" i="5"/>
  <c r="F58" i="5" s="1"/>
  <c r="E57" i="5"/>
  <c r="F57" i="5" s="1"/>
  <c r="E56" i="5"/>
  <c r="F56" i="5" s="1"/>
  <c r="E55" i="5"/>
  <c r="F55" i="5" s="1"/>
  <c r="E54" i="5"/>
  <c r="F54" i="5" s="1"/>
  <c r="E53" i="5"/>
  <c r="F53" i="5" s="1"/>
  <c r="E52" i="5"/>
  <c r="F52" i="5" s="1"/>
  <c r="E51" i="5"/>
  <c r="F51" i="5" s="1"/>
  <c r="E50" i="5"/>
  <c r="F50" i="5" s="1"/>
  <c r="E49" i="5"/>
  <c r="F49" i="5" s="1"/>
  <c r="E48" i="5"/>
  <c r="F48" i="5" s="1"/>
  <c r="E47" i="5"/>
  <c r="F47" i="5" s="1"/>
  <c r="E46" i="5"/>
  <c r="F46" i="5" s="1"/>
  <c r="E45" i="5"/>
  <c r="F45" i="5" s="1"/>
  <c r="E44" i="5"/>
  <c r="F44" i="5" s="1"/>
  <c r="E43" i="5"/>
  <c r="F43" i="5" s="1"/>
  <c r="E42" i="5"/>
  <c r="F42" i="5" s="1"/>
  <c r="E41" i="5"/>
  <c r="F41" i="5" s="1"/>
  <c r="E40" i="5"/>
  <c r="F40" i="5" s="1"/>
  <c r="E39" i="5"/>
  <c r="F39" i="5" s="1"/>
  <c r="E38" i="5"/>
  <c r="F38" i="5" s="1"/>
  <c r="E37" i="5"/>
  <c r="F37" i="5" s="1"/>
  <c r="E36" i="5"/>
  <c r="F36" i="5" s="1"/>
  <c r="E35" i="5"/>
  <c r="F35" i="5" s="1"/>
  <c r="E34" i="5"/>
  <c r="F34" i="5" s="1"/>
  <c r="E33" i="5"/>
  <c r="F33" i="5" s="1"/>
  <c r="E32" i="5"/>
  <c r="F32" i="5" s="1"/>
  <c r="E31" i="5"/>
  <c r="F31" i="5" s="1"/>
  <c r="E30" i="5"/>
  <c r="F30" i="5" s="1"/>
  <c r="E29" i="5"/>
  <c r="F29" i="5" s="1"/>
  <c r="E28" i="5"/>
  <c r="F28" i="5" s="1"/>
  <c r="E27" i="5"/>
  <c r="F27" i="5" s="1"/>
  <c r="E26" i="5"/>
  <c r="F26" i="5" s="1"/>
  <c r="E25" i="5"/>
  <c r="F25" i="5" s="1"/>
  <c r="E24" i="5"/>
  <c r="F24" i="5" s="1"/>
  <c r="E23" i="5"/>
  <c r="F23" i="5" s="1"/>
  <c r="E22" i="5"/>
  <c r="F22" i="5" s="1"/>
  <c r="E21" i="5"/>
  <c r="F21" i="5" s="1"/>
  <c r="E20" i="5"/>
  <c r="F20" i="5" s="1"/>
  <c r="E19" i="5"/>
  <c r="F19" i="5" s="1"/>
  <c r="E18" i="5"/>
  <c r="F18" i="5" s="1"/>
  <c r="E17" i="5"/>
  <c r="F17" i="5" s="1"/>
  <c r="E16" i="5"/>
  <c r="F16" i="5" s="1"/>
  <c r="E15" i="5"/>
  <c r="F15" i="5" s="1"/>
  <c r="E14" i="5"/>
  <c r="F14" i="5" s="1"/>
  <c r="E13" i="5"/>
  <c r="F13" i="5" s="1"/>
  <c r="E12" i="5"/>
  <c r="F12" i="5" s="1"/>
  <c r="E11" i="5"/>
  <c r="F11" i="5" s="1"/>
  <c r="E10" i="5"/>
  <c r="F10" i="5" s="1"/>
  <c r="J9" i="5"/>
  <c r="E9" i="5"/>
  <c r="F9" i="5" s="1"/>
  <c r="J8" i="5"/>
  <c r="E8" i="5"/>
  <c r="F8" i="5" s="1"/>
  <c r="E7" i="5"/>
  <c r="F7" i="5" s="1"/>
  <c r="J6" i="5"/>
  <c r="E6" i="5"/>
  <c r="F6" i="5" s="1"/>
  <c r="E5" i="5"/>
  <c r="F5" i="5" s="1"/>
  <c r="J5" i="5"/>
  <c r="E4" i="5"/>
  <c r="F4" i="5" s="1"/>
  <c r="J3" i="5"/>
  <c r="E3" i="5"/>
  <c r="F3" i="5" s="1"/>
  <c r="E3" i="2"/>
  <c r="M5" i="2"/>
  <c r="M6" i="2"/>
  <c r="M7" i="2"/>
  <c r="E3" i="7" l="1" a="1"/>
  <c r="E3" i="7" s="1"/>
  <c r="F3" i="7" s="1" a="1"/>
  <c r="F3" i="7" s="1"/>
  <c r="E3" i="6" a="1"/>
  <c r="E3" i="6" s="1"/>
  <c r="F3" i="6" s="1" a="1"/>
  <c r="F3" i="6" s="1"/>
  <c r="I9" i="5" s="1" a="1"/>
  <c r="I9" i="5" s="1"/>
  <c r="I15" i="5"/>
  <c r="I13" i="5"/>
  <c r="I3" i="5"/>
  <c r="I8" i="5"/>
  <c r="I14" i="5"/>
  <c r="I12" i="5"/>
  <c r="I6" i="5"/>
  <c r="I4" i="5"/>
  <c r="I5" i="5"/>
  <c r="J7" i="2"/>
  <c r="J6" i="2"/>
  <c r="I20" i="5" l="1"/>
  <c r="I21" i="5"/>
  <c r="I7" i="5" s="1"/>
  <c r="I19" i="5"/>
  <c r="M13" i="2"/>
  <c r="M12" i="2"/>
  <c r="M11" i="2"/>
  <c r="J9" i="2" l="1"/>
  <c r="E2160" i="2" l="1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J8" i="2"/>
  <c r="E8" i="2"/>
  <c r="F8" i="2" s="1"/>
  <c r="E7" i="2"/>
  <c r="F7" i="2" s="1"/>
  <c r="E6" i="2"/>
  <c r="F6" i="2" s="1"/>
  <c r="E5" i="2"/>
  <c r="F5" i="2" s="1"/>
  <c r="E4" i="2"/>
  <c r="F4" i="2" s="1"/>
  <c r="F3" i="2"/>
  <c r="E3" i="4" l="1" a="1"/>
  <c r="E3" i="4" s="1"/>
  <c r="F3" i="4" s="1" a="1"/>
  <c r="F3" i="4" s="1"/>
  <c r="E3" i="3" a="1"/>
  <c r="E3" i="3" s="1"/>
  <c r="F3" i="3" s="1" a="1"/>
  <c r="F3" i="3" s="1"/>
  <c r="I9" i="2" s="1" a="1"/>
  <c r="I9" i="2" s="1"/>
  <c r="I6" i="2"/>
  <c r="I5" i="2"/>
  <c r="I4" i="2"/>
  <c r="I3" i="2"/>
  <c r="J5" i="2"/>
  <c r="I14" i="2"/>
  <c r="I8" i="2"/>
  <c r="I12" i="2"/>
  <c r="I13" i="2"/>
  <c r="I15" i="2"/>
  <c r="I19" i="2" l="1"/>
  <c r="I21" i="2"/>
  <c r="I7" i="2" s="1"/>
  <c r="I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<sst xmlns="http://schemas.openxmlformats.org/spreadsheetml/2006/main" count="79" uniqueCount="32">
  <si>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</si>
  <si>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</si>
  <si>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</si>
  <si>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</si>
  <si>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</si>
  <si>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</si>
  <si>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</si>
  <si>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k</t>
  </si>
  <si>
    <t>media</t>
  </si>
  <si>
    <t>miu</t>
  </si>
  <si>
    <t>varianza</t>
  </si>
  <si>
    <t xml:space="preserve">sigma </t>
  </si>
  <si>
    <t>desviación</t>
  </si>
  <si>
    <t>asimetria</t>
  </si>
  <si>
    <t>curtosis</t>
  </si>
  <si>
    <t>mediana</t>
  </si>
  <si>
    <t>moda</t>
  </si>
  <si>
    <t>Momentos no centrados</t>
  </si>
  <si>
    <t>Momentos centrados</t>
  </si>
  <si>
    <t>ξ</t>
  </si>
  <si>
    <t>μ1</t>
  </si>
  <si>
    <t>µ2</t>
  </si>
  <si>
    <t>µ3</t>
  </si>
  <si>
    <t>µ4</t>
  </si>
  <si>
    <t>E[x]</t>
  </si>
  <si>
    <t>E[x2]</t>
  </si>
  <si>
    <t>E[x3]</t>
  </si>
  <si>
    <t>E[x4]</t>
  </si>
  <si>
    <t>Momentos no centrados de la distribución</t>
  </si>
  <si>
    <t>μ[k]</t>
  </si>
  <si>
    <t>Momentos centrados teoricos</t>
  </si>
  <si>
    <t>µ1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</si>
</sst>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000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Generalized Extreme Value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Generalized Extreme Value</a:t>
          </a:r>
        </a:p>
      </cx:txPr>
    </cx:title>
    <cx:plotArea>
      <cx:plotAreaRegion>
        <cx:series layoutId="clusteredColumn" uniqueId="{4304BE4C-369B-443D-A852-D5F8842C28C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Generalized Extreme Value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Generalized Extreme Value</a:t>
          </a:r>
        </a:p>
      </cx:txPr>
    </cx:title>
    <cx:plotArea>
      <cx:plotAreaRegion>
        <cx:series layoutId="clusteredColumn" uniqueId="{7843E3ED-12C3-4702-8BA4-CB2632B467E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11</xdr:row>
      <xdr:rowOff>78316</xdr:rowOff>
    </xdr:from>
    <xdr:to>
      <xdr:col>8</xdr:col>
      <xdr:colOff>1068917</xdr:colOff>
      <xdr:row>25</xdr:row>
      <xdr:rowOff>154516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Gráfico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0840" y="2089996"/>
              <a:ext cx="4701117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9</xdr:row>
      <xdr:rowOff>131233</xdr:rowOff>
    </xdr:from>
    <xdr:to>
      <xdr:col>14</xdr:col>
      <xdr:colOff>592667</xdr:colOff>
      <xdr:row>24</xdr:row>
      <xdr:rowOff>16933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932F693D-97AE-4B9F-B13B-8E6FC0CF9D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89800" y="1777153"/>
              <a:ext cx="4694767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B2:AC2160"/>
  <sheetViews>
    <sheetView tabSelected="1" zoomScaleNormal="100" workbookViewId="0">
      <selection activeCell="J3" sqref="J3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88671875" style="2" bestFit="1" customWidth="1"/>
    <col min="4" max="4" width="5.109375" style="2" customWidth="1"/>
    <col min="5" max="5" width="11.44140625" style="2"/>
    <col min="6" max="6" width="18" style="2" customWidth="1"/>
    <col min="7" max="7" width="4.33203125" style="2" customWidth="1"/>
    <col min="8" max="8" width="11.44140625" style="2"/>
    <col min="9" max="9" width="17.6640625" style="2" bestFit="1" customWidth="1"/>
    <col min="10" max="10" width="20" style="2" bestFit="1" customWidth="1"/>
    <col min="11" max="11" width="11.109375" customWidth="1"/>
    <col min="12" max="12" width="10.44140625" customWidth="1"/>
    <col min="13" max="13" width="11.88671875" style="2" bestFit="1" customWidth="1"/>
    <col min="14" max="14" width="12" bestFit="1" customWidth="1"/>
    <col min="16" max="16" width="10.33203125" bestFit="1" customWidth="1"/>
    <col min="17" max="17" width="11.88671875" bestFit="1" customWidth="1"/>
    <col min="18" max="18" width="5.109375" customWidth="1"/>
    <col min="20" max="20" width="18" customWidth="1"/>
    <col min="21" max="21" width="4.33203125" customWidth="1"/>
    <col min="23" max="23" width="17.6640625" bestFit="1" customWidth="1"/>
    <col min="24" max="24" width="18.6640625" bestFit="1" customWidth="1"/>
    <col min="30" max="16384" width="11.44140625" style="2"/>
  </cols>
  <sheetData>
    <row r="2" spans="2:13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  <c r="L2" s="7" t="s">
        <v>28</v>
      </c>
      <c r="M2" s="7"/>
    </row>
    <row r="3" spans="2:13" x14ac:dyDescent="0.3">
      <c r="B3" s="3" t="s">
        <v>19</v>
      </c>
      <c r="C3" s="4">
        <v>0.1</v>
      </c>
      <c r="E3" s="3">
        <f ca="1">RAND()</f>
        <v>0.64992260550402914</v>
      </c>
      <c r="F3" s="3">
        <f ca="1">(((-LN(E3))^(-$C$3)-1)*(1/$C$3))*$C$5+$C$4</f>
        <v>104.39164005870957</v>
      </c>
      <c r="H3" s="3" t="s">
        <v>8</v>
      </c>
      <c r="I3" s="3">
        <f ca="1">AVERAGE(F3:F2160)</f>
        <v>103.3930909919052</v>
      </c>
      <c r="J3" s="3">
        <f>C4+C5*(M4-1)/C3</f>
        <v>103.43143510596599</v>
      </c>
      <c r="L3" s="1" t="s">
        <v>7</v>
      </c>
      <c r="M3" s="1" t="s">
        <v>29</v>
      </c>
    </row>
    <row r="4" spans="2:13" x14ac:dyDescent="0.3">
      <c r="B4" s="3" t="s">
        <v>9</v>
      </c>
      <c r="C4" s="4">
        <v>100</v>
      </c>
      <c r="E4" s="3">
        <f t="shared" ref="E4:E67" ca="1" si="0">RAND()</f>
        <v>0.8798312633514922</v>
      </c>
      <c r="F4" s="3">
        <f t="shared" ref="F4:F67" ca="1" si="1">(((-LN(E4))^(-$C$3)-1)*(1/$C$3))*$C$5+$C$4</f>
        <v>111.41019546545616</v>
      </c>
      <c r="H4" s="3" t="s">
        <v>10</v>
      </c>
      <c r="I4" s="3">
        <f ca="1">_xlfn.VAR.S(F3:F2160)</f>
        <v>52.507720235658304</v>
      </c>
      <c r="J4" s="5">
        <f>(C5^2)*(M5-M4^2)/(C3^2)</f>
        <v>55.656026830204752</v>
      </c>
      <c r="L4" s="3">
        <v>1</v>
      </c>
      <c r="M4" s="3">
        <f>_xlfn.GAMMA(1-$C$3*L4)</f>
        <v>1.0686287021193197</v>
      </c>
    </row>
    <row r="5" spans="2:13" x14ac:dyDescent="0.3">
      <c r="B5" s="3" t="s">
        <v>11</v>
      </c>
      <c r="C5" s="4">
        <v>5</v>
      </c>
      <c r="E5" s="3">
        <f t="shared" ca="1" si="0"/>
        <v>0.48806958326853034</v>
      </c>
      <c r="F5" s="3">
        <f t="shared" ca="1" si="1"/>
        <v>101.68923266590052</v>
      </c>
      <c r="H5" s="3" t="s">
        <v>12</v>
      </c>
      <c r="I5" s="3">
        <f ca="1">_xlfn.STDEV.S(F3:F2160)</f>
        <v>7.2462211003845516</v>
      </c>
      <c r="J5" s="3">
        <f>SQRT(J4)</f>
        <v>7.4602966985371806</v>
      </c>
      <c r="L5" s="3">
        <v>2</v>
      </c>
      <c r="M5" s="3">
        <f t="shared" ref="M5:M7" si="2">_xlfn.GAMMA(1-$C$3*L5)</f>
        <v>1.1642297137253037</v>
      </c>
    </row>
    <row r="6" spans="2:13" x14ac:dyDescent="0.3">
      <c r="B6"/>
      <c r="C6"/>
      <c r="E6" s="3">
        <f t="shared" ca="1" si="0"/>
        <v>0.31268542473408001</v>
      </c>
      <c r="F6" s="3">
        <f t="shared" ca="1" si="1"/>
        <v>99.252531266628523</v>
      </c>
      <c r="H6" s="3" t="s">
        <v>13</v>
      </c>
      <c r="I6" s="3">
        <f ca="1">SKEW(F3:F2160)</f>
        <v>1.773124408239074</v>
      </c>
      <c r="J6" s="3">
        <f>SIGN(C3)*((M6-3*M5*M4+2*M4^3)/((M5-M4^2)^1.5))</f>
        <v>1.9103391341686939</v>
      </c>
      <c r="L6" s="3">
        <v>3</v>
      </c>
      <c r="M6" s="3">
        <f t="shared" si="2"/>
        <v>1.2980553326475579</v>
      </c>
    </row>
    <row r="7" spans="2:13" x14ac:dyDescent="0.3">
      <c r="B7"/>
      <c r="C7"/>
      <c r="E7" s="3">
        <f t="shared" ca="1" si="0"/>
        <v>0.98607060613359865</v>
      </c>
      <c r="F7" s="3">
        <f t="shared" ca="1" si="1"/>
        <v>126.60772037591762</v>
      </c>
      <c r="H7" s="3" t="s">
        <v>14</v>
      </c>
      <c r="I7" s="3">
        <f ca="1">I21/(I5^4)</f>
        <v>9.7267623803456686</v>
      </c>
      <c r="J7" s="3">
        <f>3+(M7-4*M6*M4-3*M5^2+12*M5*M4^2-6*M4^4)/((M5-M4^2)^2)</f>
        <v>10.978566239356496</v>
      </c>
      <c r="L7" s="3">
        <v>4</v>
      </c>
      <c r="M7" s="3">
        <f t="shared" si="2"/>
        <v>1.4891922488128171</v>
      </c>
    </row>
    <row r="8" spans="2:13" x14ac:dyDescent="0.3">
      <c r="B8"/>
      <c r="C8"/>
      <c r="E8" s="3">
        <f t="shared" ca="1" si="0"/>
        <v>0.15858499175757657</v>
      </c>
      <c r="F8" s="3">
        <f t="shared" ca="1" si="1"/>
        <v>97.038521946757427</v>
      </c>
      <c r="H8" s="3" t="s">
        <v>15</v>
      </c>
      <c r="I8" s="3">
        <f ca="1">MEDIAN(F3:F2160)</f>
        <v>102.08048419399869</v>
      </c>
      <c r="J8" s="3">
        <f>C4+C5*(LN(2)^(-C3)-1)/C3</f>
        <v>101.86656160617854</v>
      </c>
      <c r="L8" s="2"/>
    </row>
    <row r="9" spans="2:13" x14ac:dyDescent="0.3">
      <c r="B9"/>
      <c r="C9"/>
      <c r="E9" s="3">
        <f t="shared" ca="1" si="0"/>
        <v>0.73742214769873904</v>
      </c>
      <c r="F9" s="3">
        <f t="shared" ca="1" si="1"/>
        <v>106.31158631542289</v>
      </c>
      <c r="H9" s="3" t="s">
        <v>16</v>
      </c>
      <c r="I9" s="3" cm="1">
        <f t="array" aca="1" ref="I9" ca="1">_xlfn.XLOOKUP(MAX(_xlfn.ANCHORARRAY('PDF (ξ≠0)'!F3)),_xlfn.ANCHORARRAY('PDF (ξ≠0)'!F3),_xlfn.ANCHORARRAY('PDF (ξ≠0)'!E3))</f>
        <v>99.527357896619606</v>
      </c>
      <c r="J9" s="3">
        <f>C4+C5*((1+C3)^(-C3)-1)/C3</f>
        <v>99.525712910726085</v>
      </c>
      <c r="L9" s="7" t="s">
        <v>30</v>
      </c>
      <c r="M9" s="7"/>
    </row>
    <row r="10" spans="2:13" x14ac:dyDescent="0.3">
      <c r="B10"/>
      <c r="C10"/>
      <c r="E10" s="3">
        <f t="shared" ca="1" si="0"/>
        <v>0.8186081701798944</v>
      </c>
      <c r="F10" s="3">
        <f t="shared" ca="1" si="1"/>
        <v>108.72655194539598</v>
      </c>
      <c r="L10" s="3" t="s">
        <v>31</v>
      </c>
      <c r="M10" s="3">
        <v>0</v>
      </c>
    </row>
    <row r="11" spans="2:13" x14ac:dyDescent="0.3">
      <c r="B11"/>
      <c r="C11"/>
      <c r="E11" s="3">
        <f t="shared" ca="1" si="0"/>
        <v>0.28574795051450474</v>
      </c>
      <c r="F11" s="3">
        <f t="shared" ca="1" si="1"/>
        <v>98.886303341866707</v>
      </c>
      <c r="H11" s="7" t="s">
        <v>17</v>
      </c>
      <c r="I11" s="7"/>
      <c r="L11" s="3" t="s">
        <v>21</v>
      </c>
      <c r="M11" s="3">
        <f>M5-M4^2</f>
        <v>2.2262410732081905E-2</v>
      </c>
    </row>
    <row r="12" spans="2:13" x14ac:dyDescent="0.3">
      <c r="B12"/>
      <c r="C12"/>
      <c r="E12" s="3">
        <f t="shared" ca="1" si="0"/>
        <v>0.88368719311310273</v>
      </c>
      <c r="F12" s="3">
        <f t="shared" ca="1" si="1"/>
        <v>111.62399408016876</v>
      </c>
      <c r="H12" s="3" t="s">
        <v>24</v>
      </c>
      <c r="I12" s="3">
        <f ca="1">SUMPRODUCT(F3:F2160)/COUNT(F3:F2160)</f>
        <v>103.3930909919052</v>
      </c>
      <c r="L12" s="3" t="s">
        <v>22</v>
      </c>
      <c r="M12" s="3">
        <f>M6-3*M4*M5+2*M4^3</f>
        <v>6.3455425271956578E-3</v>
      </c>
    </row>
    <row r="13" spans="2:13" x14ac:dyDescent="0.3">
      <c r="B13"/>
      <c r="C13"/>
      <c r="E13" s="3">
        <f t="shared" ca="1" si="0"/>
        <v>0.46587746214185388</v>
      </c>
      <c r="F13" s="3">
        <f t="shared" ca="1" si="1"/>
        <v>101.36534190692448</v>
      </c>
      <c r="H13" s="3" t="s">
        <v>25</v>
      </c>
      <c r="I13" s="3">
        <f ca="1">SUMPRODUCT(F3:F2160,F3:F2160)/COUNT(F3:F2160)</f>
        <v>10742.614653436973</v>
      </c>
      <c r="L13" s="3" t="s">
        <v>23</v>
      </c>
      <c r="M13" s="3">
        <f>M7-4*M4*M6+6*(M4^2)*M5-3*(M4^4)</f>
        <v>5.4411413558268507E-3</v>
      </c>
    </row>
    <row r="14" spans="2:13" x14ac:dyDescent="0.3">
      <c r="B14"/>
      <c r="C14"/>
      <c r="E14" s="3">
        <f t="shared" ca="1" si="0"/>
        <v>0.26334978569165368</v>
      </c>
      <c r="F14" s="3">
        <f t="shared" ca="1" si="1"/>
        <v>98.578663503572244</v>
      </c>
      <c r="H14" s="3" t="s">
        <v>26</v>
      </c>
      <c r="I14" s="3">
        <f ca="1">SUMPRODUCT(F3:F2160,F3:F2160,F3:F2160)/COUNT(F3:F2160)</f>
        <v>1122238.6792092759</v>
      </c>
    </row>
    <row r="15" spans="2:13" x14ac:dyDescent="0.3">
      <c r="E15" s="3">
        <f t="shared" ca="1" si="0"/>
        <v>0.57089692260968161</v>
      </c>
      <c r="F15" s="3">
        <f t="shared" ca="1" si="1"/>
        <v>102.97961909750408</v>
      </c>
      <c r="H15" s="3" t="s">
        <v>27</v>
      </c>
      <c r="I15" s="3">
        <f ca="1">SUMPRODUCT(F3:F2160,F3:F2160,F3:F2160,F3:F2160)/COUNT(F3:F2160)</f>
        <v>117950675.51213858</v>
      </c>
    </row>
    <row r="16" spans="2:13" x14ac:dyDescent="0.3">
      <c r="E16" s="3">
        <f t="shared" ca="1" si="0"/>
        <v>0.97845117346463129</v>
      </c>
      <c r="F16" s="3">
        <f t="shared" ca="1" si="1"/>
        <v>123.30868993136721</v>
      </c>
    </row>
    <row r="17" spans="5:9" x14ac:dyDescent="0.3">
      <c r="E17" s="3">
        <f t="shared" ca="1" si="0"/>
        <v>0.24696404745517608</v>
      </c>
      <c r="F17" s="3">
        <f t="shared" ca="1" si="1"/>
        <v>98.350767110290505</v>
      </c>
      <c r="H17" s="8" t="s">
        <v>18</v>
      </c>
      <c r="I17" s="9"/>
    </row>
    <row r="18" spans="5:9" x14ac:dyDescent="0.3">
      <c r="E18" s="3">
        <f t="shared" ca="1" si="0"/>
        <v>0.23952089701918078</v>
      </c>
      <c r="F18" s="3">
        <f t="shared" ca="1" si="1"/>
        <v>98.246220607256902</v>
      </c>
      <c r="H18" s="3" t="s">
        <v>20</v>
      </c>
      <c r="I18" s="3">
        <v>0</v>
      </c>
    </row>
    <row r="19" spans="5:9" x14ac:dyDescent="0.3">
      <c r="E19" s="3">
        <f t="shared" ca="1" si="0"/>
        <v>0.35727878588116857</v>
      </c>
      <c r="F19" s="3">
        <f t="shared" ca="1" si="1"/>
        <v>99.856109510359445</v>
      </c>
      <c r="H19" s="3" t="s">
        <v>21</v>
      </c>
      <c r="I19" s="3">
        <f ca="1">I13-I12^2</f>
        <v>52.483388576585639</v>
      </c>
    </row>
    <row r="20" spans="5:9" x14ac:dyDescent="0.3">
      <c r="E20" s="3">
        <f t="shared" ca="1" si="0"/>
        <v>0.28672541116317962</v>
      </c>
      <c r="F20" s="3">
        <f t="shared" ca="1" si="1"/>
        <v>98.899650397746839</v>
      </c>
      <c r="H20" s="3" t="s">
        <v>22</v>
      </c>
      <c r="I20" s="3">
        <f ca="1">I14-3*I12*I13+2*I12^3</f>
        <v>673.70531416730955</v>
      </c>
    </row>
    <row r="21" spans="5:9" x14ac:dyDescent="0.3">
      <c r="E21" s="3">
        <f t="shared" ca="1" si="0"/>
        <v>0.30991626234817415</v>
      </c>
      <c r="F21" s="3">
        <f t="shared" ca="1" si="1"/>
        <v>99.215002587595222</v>
      </c>
      <c r="H21" s="3" t="s">
        <v>23</v>
      </c>
      <c r="I21" s="3">
        <f ca="1">I15-4*I12*I14+6*(I12^2)*I13-3*(I12^4)</f>
        <v>26817.27414482832</v>
      </c>
    </row>
    <row r="22" spans="5:9" x14ac:dyDescent="0.3">
      <c r="E22" s="3">
        <f t="shared" ca="1" si="0"/>
        <v>0.40510824981932936</v>
      </c>
      <c r="F22" s="3">
        <f t="shared" ca="1" si="1"/>
        <v>100.50941467801981</v>
      </c>
    </row>
    <row r="23" spans="5:9" x14ac:dyDescent="0.3">
      <c r="E23" s="3">
        <f t="shared" ca="1" si="0"/>
        <v>0.24958140277725505</v>
      </c>
      <c r="F23" s="3">
        <f t="shared" ca="1" si="1"/>
        <v>98.387367112277573</v>
      </c>
    </row>
    <row r="24" spans="5:9" x14ac:dyDescent="0.3">
      <c r="E24" s="3">
        <f t="shared" ca="1" si="0"/>
        <v>0.39727529261000871</v>
      </c>
      <c r="F24" s="3">
        <f t="shared" ca="1" si="1"/>
        <v>100.40155262471583</v>
      </c>
    </row>
    <row r="25" spans="5:9" x14ac:dyDescent="0.3">
      <c r="E25" s="3">
        <f t="shared" ca="1" si="0"/>
        <v>0.1921840780172579</v>
      </c>
      <c r="F25" s="3">
        <f t="shared" ca="1" si="1"/>
        <v>97.55979736801082</v>
      </c>
    </row>
    <row r="26" spans="5:9" x14ac:dyDescent="0.3">
      <c r="E26" s="3">
        <f t="shared" ca="1" si="0"/>
        <v>0.49637387723996851</v>
      </c>
      <c r="F26" s="3">
        <f t="shared" ca="1" si="1"/>
        <v>101.81240930241729</v>
      </c>
    </row>
    <row r="27" spans="5:9" x14ac:dyDescent="0.3">
      <c r="E27" s="3">
        <f t="shared" ca="1" si="0"/>
        <v>0.11205839767279846</v>
      </c>
      <c r="F27" s="3">
        <f t="shared" ca="1" si="1"/>
        <v>96.232851835790783</v>
      </c>
    </row>
    <row r="28" spans="5:9" x14ac:dyDescent="0.3">
      <c r="E28" s="3">
        <f t="shared" ca="1" si="0"/>
        <v>0.91495287421020477</v>
      </c>
      <c r="F28" s="3">
        <f t="shared" ca="1" si="1"/>
        <v>113.69249642267044</v>
      </c>
    </row>
    <row r="29" spans="5:9" x14ac:dyDescent="0.3">
      <c r="E29" s="3">
        <f t="shared" ca="1" si="0"/>
        <v>0.11691032321673278</v>
      </c>
      <c r="F29" s="3">
        <f t="shared" ca="1" si="1"/>
        <v>96.323353128343939</v>
      </c>
    </row>
    <row r="30" spans="5:9" x14ac:dyDescent="0.3">
      <c r="E30" s="3">
        <f t="shared" ca="1" si="0"/>
        <v>0.77803186128957169</v>
      </c>
      <c r="F30" s="3">
        <f t="shared" ca="1" si="1"/>
        <v>107.41227318148411</v>
      </c>
    </row>
    <row r="31" spans="5:9" x14ac:dyDescent="0.3">
      <c r="E31" s="3">
        <f t="shared" ca="1" si="0"/>
        <v>0.44192332269207046</v>
      </c>
      <c r="F31" s="3">
        <f t="shared" ca="1" si="1"/>
        <v>101.02324341886225</v>
      </c>
    </row>
    <row r="32" spans="5:9" x14ac:dyDescent="0.3">
      <c r="E32" s="3">
        <f t="shared" ca="1" si="0"/>
        <v>0.80103776378655112</v>
      </c>
      <c r="F32" s="3">
        <f t="shared" ca="1" si="1"/>
        <v>108.12522026610438</v>
      </c>
    </row>
    <row r="33" spans="5:6" x14ac:dyDescent="0.3">
      <c r="E33" s="3">
        <f t="shared" ca="1" si="0"/>
        <v>0.67759562327514899</v>
      </c>
      <c r="F33" s="3">
        <f t="shared" ca="1" si="1"/>
        <v>104.94804034601943</v>
      </c>
    </row>
    <row r="34" spans="5:6" x14ac:dyDescent="0.3">
      <c r="E34" s="3">
        <f t="shared" ca="1" si="0"/>
        <v>0.46113228779606075</v>
      </c>
      <c r="F34" s="3">
        <f t="shared" ca="1" si="1"/>
        <v>101.29699950386937</v>
      </c>
    </row>
    <row r="35" spans="5:6" x14ac:dyDescent="0.3">
      <c r="E35" s="3">
        <f t="shared" ca="1" si="0"/>
        <v>3.2852852744467698E-2</v>
      </c>
      <c r="F35" s="3">
        <f t="shared" ca="1" si="1"/>
        <v>94.220313794387394</v>
      </c>
    </row>
    <row r="36" spans="5:6" x14ac:dyDescent="0.3">
      <c r="E36" s="3">
        <f t="shared" ca="1" si="0"/>
        <v>0.99457609631013355</v>
      </c>
      <c r="F36" s="3">
        <f t="shared" ca="1" si="1"/>
        <v>134.22107137760247</v>
      </c>
    </row>
    <row r="37" spans="5:6" x14ac:dyDescent="0.3">
      <c r="E37" s="3">
        <f t="shared" ca="1" si="0"/>
        <v>0.39163805891201586</v>
      </c>
      <c r="F37" s="3">
        <f t="shared" ca="1" si="1"/>
        <v>100.32418071697411</v>
      </c>
    </row>
    <row r="38" spans="5:6" x14ac:dyDescent="0.3">
      <c r="E38" s="3">
        <f t="shared" ca="1" si="0"/>
        <v>0.82328757389354168</v>
      </c>
      <c r="F38" s="3">
        <f t="shared" ca="1" si="1"/>
        <v>108.89647091877876</v>
      </c>
    </row>
    <row r="39" spans="5:6" x14ac:dyDescent="0.3">
      <c r="E39" s="3">
        <f t="shared" ca="1" si="0"/>
        <v>5.805247428562188E-2</v>
      </c>
      <c r="F39" s="3">
        <f t="shared" ca="1" si="1"/>
        <v>95.033975787673668</v>
      </c>
    </row>
    <row r="40" spans="5:6" x14ac:dyDescent="0.3">
      <c r="E40" s="3">
        <f t="shared" ca="1" si="0"/>
        <v>0.42071197376267988</v>
      </c>
      <c r="F40" s="3">
        <f t="shared" ca="1" si="1"/>
        <v>100.72568304546374</v>
      </c>
    </row>
    <row r="41" spans="5:6" x14ac:dyDescent="0.3">
      <c r="E41" s="3">
        <f t="shared" ca="1" si="0"/>
        <v>0.89371324485561388</v>
      </c>
      <c r="F41" s="3">
        <f t="shared" ca="1" si="1"/>
        <v>112.21639543752991</v>
      </c>
    </row>
    <row r="42" spans="5:6" x14ac:dyDescent="0.3">
      <c r="E42" s="3">
        <f t="shared" ca="1" si="0"/>
        <v>0.91725661229728639</v>
      </c>
      <c r="F42" s="3">
        <f t="shared" ca="1" si="1"/>
        <v>113.87555910529301</v>
      </c>
    </row>
    <row r="43" spans="5:6" x14ac:dyDescent="0.3">
      <c r="E43" s="3">
        <f t="shared" ca="1" si="0"/>
        <v>0.10997677965046571</v>
      </c>
      <c r="F43" s="3">
        <f t="shared" ca="1" si="1"/>
        <v>96.193429665562874</v>
      </c>
    </row>
    <row r="44" spans="5:6" x14ac:dyDescent="0.3">
      <c r="E44" s="3">
        <f t="shared" ca="1" si="0"/>
        <v>0.26425933697593074</v>
      </c>
      <c r="F44" s="3">
        <f t="shared" ca="1" si="1"/>
        <v>98.591234345735103</v>
      </c>
    </row>
    <row r="45" spans="5:6" x14ac:dyDescent="0.3">
      <c r="E45" s="3">
        <f t="shared" ca="1" si="0"/>
        <v>0.46602371595770309</v>
      </c>
      <c r="F45" s="3">
        <f t="shared" ca="1" si="1"/>
        <v>101.36745314636359</v>
      </c>
    </row>
    <row r="46" spans="5:6" x14ac:dyDescent="0.3">
      <c r="E46" s="3">
        <f t="shared" ca="1" si="0"/>
        <v>0.66899375547375706</v>
      </c>
      <c r="F46" s="3">
        <f t="shared" ca="1" si="1"/>
        <v>104.77085241096751</v>
      </c>
    </row>
    <row r="47" spans="5:6" x14ac:dyDescent="0.3">
      <c r="E47" s="3">
        <f t="shared" ca="1" si="0"/>
        <v>0.58602363338588936</v>
      </c>
      <c r="F47" s="3">
        <f t="shared" ca="1" si="1"/>
        <v>103.23334452324751</v>
      </c>
    </row>
    <row r="48" spans="5:6" x14ac:dyDescent="0.3">
      <c r="E48" s="3">
        <f t="shared" ca="1" si="0"/>
        <v>0.17106296115601594</v>
      </c>
      <c r="F48" s="3">
        <f t="shared" ca="1" si="1"/>
        <v>97.236502314622783</v>
      </c>
    </row>
    <row r="49" spans="5:6" x14ac:dyDescent="0.3">
      <c r="E49" s="3">
        <f t="shared" ca="1" si="0"/>
        <v>0.38491026465707756</v>
      </c>
      <c r="F49" s="3">
        <f t="shared" ca="1" si="1"/>
        <v>100.23209168830435</v>
      </c>
    </row>
    <row r="50" spans="5:6" x14ac:dyDescent="0.3">
      <c r="E50" s="3">
        <f t="shared" ca="1" si="0"/>
        <v>0.98422852473738476</v>
      </c>
      <c r="F50" s="3">
        <f t="shared" ca="1" si="1"/>
        <v>125.65506820131723</v>
      </c>
    </row>
    <row r="51" spans="5:6" x14ac:dyDescent="0.3">
      <c r="E51" s="3">
        <f t="shared" ca="1" si="0"/>
        <v>0.55076483969585366</v>
      </c>
      <c r="F51" s="3">
        <f t="shared" ca="1" si="1"/>
        <v>102.65174788339837</v>
      </c>
    </row>
    <row r="52" spans="5:6" x14ac:dyDescent="0.3">
      <c r="E52" s="3">
        <f t="shared" ca="1" si="0"/>
        <v>0.17354050551747757</v>
      </c>
      <c r="F52" s="3">
        <f t="shared" ca="1" si="1"/>
        <v>97.275143127169287</v>
      </c>
    </row>
    <row r="53" spans="5:6" x14ac:dyDescent="0.3">
      <c r="E53" s="3">
        <f t="shared" ca="1" si="0"/>
        <v>9.844628861863447E-2</v>
      </c>
      <c r="F53" s="3">
        <f t="shared" ca="1" si="1"/>
        <v>95.967838904792586</v>
      </c>
    </row>
    <row r="54" spans="5:6" x14ac:dyDescent="0.3">
      <c r="E54" s="3">
        <f t="shared" ca="1" si="0"/>
        <v>0.34756974997336998</v>
      </c>
      <c r="F54" s="3">
        <f t="shared" ca="1" si="1"/>
        <v>99.724581694559504</v>
      </c>
    </row>
    <row r="55" spans="5:6" x14ac:dyDescent="0.3">
      <c r="E55" s="3">
        <f t="shared" ca="1" si="0"/>
        <v>0.47045127001699849</v>
      </c>
      <c r="F55" s="3">
        <f t="shared" ca="1" si="1"/>
        <v>101.43150668696977</v>
      </c>
    </row>
    <row r="56" spans="5:6" x14ac:dyDescent="0.3">
      <c r="E56" s="3">
        <f t="shared" ca="1" si="0"/>
        <v>0.80027414121142426</v>
      </c>
      <c r="F56" s="3">
        <f t="shared" ca="1" si="1"/>
        <v>108.10029048203943</v>
      </c>
    </row>
    <row r="57" spans="5:6" x14ac:dyDescent="0.3">
      <c r="E57" s="3">
        <f t="shared" ca="1" si="0"/>
        <v>0.30247929095847803</v>
      </c>
      <c r="F57" s="3">
        <f t="shared" ca="1" si="1"/>
        <v>99.114105536554732</v>
      </c>
    </row>
    <row r="58" spans="5:6" x14ac:dyDescent="0.3">
      <c r="E58" s="3">
        <f t="shared" ca="1" si="0"/>
        <v>0.67489559981355218</v>
      </c>
      <c r="F58" s="3">
        <f t="shared" ca="1" si="1"/>
        <v>104.89198743832314</v>
      </c>
    </row>
    <row r="59" spans="5:6" x14ac:dyDescent="0.3">
      <c r="E59" s="3">
        <f t="shared" ca="1" si="0"/>
        <v>7.8525731096130702E-2</v>
      </c>
      <c r="F59" s="3">
        <f t="shared" ca="1" si="1"/>
        <v>95.542060809405925</v>
      </c>
    </row>
    <row r="60" spans="5:6" x14ac:dyDescent="0.3">
      <c r="E60" s="3">
        <f t="shared" ca="1" si="0"/>
        <v>0.69387663276576084</v>
      </c>
      <c r="F60" s="3">
        <f t="shared" ca="1" si="1"/>
        <v>105.29500338736419</v>
      </c>
    </row>
    <row r="61" spans="5:6" x14ac:dyDescent="0.3">
      <c r="E61" s="3">
        <f t="shared" ca="1" si="0"/>
        <v>0.48020602255308964</v>
      </c>
      <c r="F61" s="3">
        <f t="shared" ca="1" si="1"/>
        <v>101.57362060164996</v>
      </c>
    </row>
    <row r="62" spans="5:6" x14ac:dyDescent="0.3">
      <c r="E62" s="3">
        <f t="shared" ca="1" si="0"/>
        <v>0.94568769295587374</v>
      </c>
      <c r="F62" s="3">
        <f t="shared" ca="1" si="1"/>
        <v>116.72263805586607</v>
      </c>
    </row>
    <row r="63" spans="5:6" x14ac:dyDescent="0.3">
      <c r="E63" s="3">
        <f t="shared" ca="1" si="0"/>
        <v>0.92672352866873609</v>
      </c>
      <c r="F63" s="3">
        <f t="shared" ca="1" si="1"/>
        <v>114.6891639196261</v>
      </c>
    </row>
    <row r="64" spans="5:6" x14ac:dyDescent="0.3">
      <c r="E64" s="3">
        <f t="shared" ca="1" si="0"/>
        <v>0.58210916164753879</v>
      </c>
      <c r="F64" s="3">
        <f t="shared" ca="1" si="1"/>
        <v>103.16703835086</v>
      </c>
    </row>
    <row r="65" spans="5:6" x14ac:dyDescent="0.3">
      <c r="E65" s="3">
        <f t="shared" ca="1" si="0"/>
        <v>0.39661352350976298</v>
      </c>
      <c r="F65" s="3">
        <f t="shared" ca="1" si="1"/>
        <v>100.39245917084196</v>
      </c>
    </row>
    <row r="66" spans="5:6" x14ac:dyDescent="0.3">
      <c r="E66" s="3">
        <f t="shared" ca="1" si="0"/>
        <v>0.49423443552206259</v>
      </c>
      <c r="F66" s="3">
        <f t="shared" ca="1" si="1"/>
        <v>101.78056501082796</v>
      </c>
    </row>
    <row r="67" spans="5:6" x14ac:dyDescent="0.3">
      <c r="E67" s="3">
        <f t="shared" ca="1" si="0"/>
        <v>0.10999916298070556</v>
      </c>
      <c r="F67" s="3">
        <f t="shared" ca="1" si="1"/>
        <v>96.193855542162339</v>
      </c>
    </row>
    <row r="68" spans="5:6" x14ac:dyDescent="0.3">
      <c r="E68" s="3">
        <f t="shared" ref="E68:E131" ca="1" si="3">RAND()</f>
        <v>0.45716960783443039</v>
      </c>
      <c r="F68" s="3">
        <f t="shared" ref="F68:F131" ca="1" si="4">(((-LN(E68))^(-$C$3)-1)*(1/$C$3))*$C$5+$C$4</f>
        <v>101.24015387203967</v>
      </c>
    </row>
    <row r="69" spans="5:6" x14ac:dyDescent="0.3">
      <c r="E69" s="3">
        <f t="shared" ca="1" si="3"/>
        <v>0.45703810117897492</v>
      </c>
      <c r="F69" s="3">
        <f t="shared" ca="1" si="4"/>
        <v>101.23827083135954</v>
      </c>
    </row>
    <row r="70" spans="5:6" x14ac:dyDescent="0.3">
      <c r="E70" s="3">
        <f t="shared" ca="1" si="3"/>
        <v>0.21127615889050722</v>
      </c>
      <c r="F70" s="3">
        <f t="shared" ca="1" si="4"/>
        <v>97.841902312948648</v>
      </c>
    </row>
    <row r="71" spans="5:6" x14ac:dyDescent="0.3">
      <c r="E71" s="3">
        <f t="shared" ca="1" si="3"/>
        <v>0.9684626545998708</v>
      </c>
      <c r="F71" s="3">
        <f t="shared" ca="1" si="4"/>
        <v>120.53318462892886</v>
      </c>
    </row>
    <row r="72" spans="5:6" x14ac:dyDescent="0.3">
      <c r="E72" s="3">
        <f t="shared" ca="1" si="3"/>
        <v>0.49967109409590571</v>
      </c>
      <c r="F72" s="3">
        <f t="shared" ca="1" si="4"/>
        <v>101.86164030578314</v>
      </c>
    </row>
    <row r="73" spans="5:6" x14ac:dyDescent="0.3">
      <c r="E73" s="3">
        <f t="shared" ca="1" si="3"/>
        <v>4.5985616569377608E-2</v>
      </c>
      <c r="F73" s="3">
        <f t="shared" ca="1" si="4"/>
        <v>94.68101378589914</v>
      </c>
    </row>
    <row r="74" spans="5:6" x14ac:dyDescent="0.3">
      <c r="E74" s="3">
        <f t="shared" ca="1" si="3"/>
        <v>0.37227046736469316</v>
      </c>
      <c r="F74" s="3">
        <f t="shared" ca="1" si="4"/>
        <v>100.05971727966343</v>
      </c>
    </row>
    <row r="75" spans="5:6" x14ac:dyDescent="0.3">
      <c r="E75" s="3">
        <f t="shared" ca="1" si="3"/>
        <v>0.25148928352475708</v>
      </c>
      <c r="F75" s="3">
        <f t="shared" ca="1" si="4"/>
        <v>98.413995801980505</v>
      </c>
    </row>
    <row r="76" spans="5:6" x14ac:dyDescent="0.3">
      <c r="E76" s="3">
        <f t="shared" ca="1" si="3"/>
        <v>0.46087953411414262</v>
      </c>
      <c r="F76" s="3">
        <f t="shared" ca="1" si="4"/>
        <v>101.29336760770897</v>
      </c>
    </row>
    <row r="77" spans="5:6" x14ac:dyDescent="0.3">
      <c r="E77" s="3">
        <f t="shared" ca="1" si="3"/>
        <v>0.692033403218277</v>
      </c>
      <c r="F77" s="3">
        <f t="shared" ca="1" si="4"/>
        <v>105.25491798915047</v>
      </c>
    </row>
    <row r="78" spans="5:6" x14ac:dyDescent="0.3">
      <c r="E78" s="3">
        <f t="shared" ca="1" si="3"/>
        <v>0.63252574698938069</v>
      </c>
      <c r="F78" s="3">
        <f t="shared" ca="1" si="4"/>
        <v>104.06051756214187</v>
      </c>
    </row>
    <row r="79" spans="5:6" x14ac:dyDescent="0.3">
      <c r="E79" s="3">
        <f t="shared" ca="1" si="3"/>
        <v>0.84222515969699885</v>
      </c>
      <c r="F79" s="3">
        <f t="shared" ca="1" si="4"/>
        <v>109.63359331237777</v>
      </c>
    </row>
    <row r="80" spans="5:6" x14ac:dyDescent="0.3">
      <c r="E80" s="3">
        <f t="shared" ca="1" si="3"/>
        <v>0.13103956612785483</v>
      </c>
      <c r="F80" s="3">
        <f t="shared" ca="1" si="4"/>
        <v>96.577069830591341</v>
      </c>
    </row>
    <row r="81" spans="5:6" x14ac:dyDescent="0.3">
      <c r="E81" s="3">
        <f t="shared" ca="1" si="3"/>
        <v>0.73077943163429626</v>
      </c>
      <c r="F81" s="3">
        <f t="shared" ca="1" si="4"/>
        <v>106.14697478910328</v>
      </c>
    </row>
    <row r="82" spans="5:6" x14ac:dyDescent="0.3">
      <c r="E82" s="3">
        <f t="shared" ca="1" si="3"/>
        <v>0.14825400783001319</v>
      </c>
      <c r="F82" s="3">
        <f t="shared" ca="1" si="4"/>
        <v>96.869823699902298</v>
      </c>
    </row>
    <row r="83" spans="5:6" x14ac:dyDescent="0.3">
      <c r="E83" s="3">
        <f t="shared" ca="1" si="3"/>
        <v>0.66990995576317569</v>
      </c>
      <c r="F83" s="3">
        <f t="shared" ca="1" si="4"/>
        <v>104.78953469661273</v>
      </c>
    </row>
    <row r="84" spans="5:6" x14ac:dyDescent="0.3">
      <c r="E84" s="3">
        <f t="shared" ca="1" si="3"/>
        <v>0.87792240526502074</v>
      </c>
      <c r="F84" s="3">
        <f t="shared" ca="1" si="4"/>
        <v>111.30697455484616</v>
      </c>
    </row>
    <row r="85" spans="5:6" x14ac:dyDescent="0.3">
      <c r="E85" s="3">
        <f t="shared" ca="1" si="3"/>
        <v>0.73722690047389328</v>
      </c>
      <c r="F85" s="3">
        <f t="shared" ca="1" si="4"/>
        <v>106.3066931043884</v>
      </c>
    </row>
    <row r="86" spans="5:6" x14ac:dyDescent="0.3">
      <c r="E86" s="3">
        <f t="shared" ca="1" si="3"/>
        <v>0.74457661114753937</v>
      </c>
      <c r="F86" s="3">
        <f t="shared" ca="1" si="4"/>
        <v>106.49326900067894</v>
      </c>
    </row>
    <row r="87" spans="5:6" x14ac:dyDescent="0.3">
      <c r="E87" s="3">
        <f t="shared" ca="1" si="3"/>
        <v>0.58967795404083334</v>
      </c>
      <c r="F87" s="3">
        <f t="shared" ca="1" si="4"/>
        <v>103.29566842149249</v>
      </c>
    </row>
    <row r="88" spans="5:6" x14ac:dyDescent="0.3">
      <c r="E88" s="3">
        <f t="shared" ca="1" si="3"/>
        <v>0.34173670997241379</v>
      </c>
      <c r="F88" s="3">
        <f t="shared" ca="1" si="4"/>
        <v>99.645640118149473</v>
      </c>
    </row>
    <row r="89" spans="5:6" x14ac:dyDescent="0.3">
      <c r="E89" s="3">
        <f t="shared" ca="1" si="3"/>
        <v>0.16062435580036971</v>
      </c>
      <c r="F89" s="3">
        <f t="shared" ca="1" si="4"/>
        <v>97.0712867606277</v>
      </c>
    </row>
    <row r="90" spans="5:6" x14ac:dyDescent="0.3">
      <c r="E90" s="3">
        <f t="shared" ca="1" si="3"/>
        <v>0.70909398698873694</v>
      </c>
      <c r="F90" s="3">
        <f t="shared" ca="1" si="4"/>
        <v>105.63441949339216</v>
      </c>
    </row>
    <row r="91" spans="5:6" x14ac:dyDescent="0.3">
      <c r="E91" s="3">
        <f t="shared" ca="1" si="3"/>
        <v>2.6605972008702405E-2</v>
      </c>
      <c r="F91" s="3">
        <f t="shared" ca="1" si="4"/>
        <v>93.95616593465634</v>
      </c>
    </row>
    <row r="92" spans="5:6" x14ac:dyDescent="0.3">
      <c r="E92" s="3">
        <f t="shared" ca="1" si="3"/>
        <v>0.58453948740539019</v>
      </c>
      <c r="F92" s="3">
        <f t="shared" ca="1" si="4"/>
        <v>103.20815023508953</v>
      </c>
    </row>
    <row r="93" spans="5:6" x14ac:dyDescent="0.3">
      <c r="E93" s="3">
        <f t="shared" ca="1" si="3"/>
        <v>0.79516389460781511</v>
      </c>
      <c r="F93" s="3">
        <f t="shared" ca="1" si="4"/>
        <v>107.93582707194402</v>
      </c>
    </row>
    <row r="94" spans="5:6" x14ac:dyDescent="0.3">
      <c r="E94" s="3">
        <f t="shared" ca="1" si="3"/>
        <v>0.65694412729786</v>
      </c>
      <c r="F94" s="3">
        <f t="shared" ca="1" si="4"/>
        <v>104.52917357158142</v>
      </c>
    </row>
    <row r="95" spans="5:6" x14ac:dyDescent="0.3">
      <c r="E95" s="3">
        <f t="shared" ca="1" si="3"/>
        <v>0.51657226476627016</v>
      </c>
      <c r="F95" s="3">
        <f t="shared" ca="1" si="4"/>
        <v>102.11708133819393</v>
      </c>
    </row>
    <row r="96" spans="5:6" x14ac:dyDescent="0.3">
      <c r="E96" s="3">
        <f t="shared" ca="1" si="3"/>
        <v>0.57743780270638645</v>
      </c>
      <c r="F96" s="3">
        <f t="shared" ca="1" si="4"/>
        <v>103.08851119531374</v>
      </c>
    </row>
    <row r="97" spans="5:6" x14ac:dyDescent="0.3">
      <c r="E97" s="3">
        <f t="shared" ca="1" si="3"/>
        <v>0.44338952373953366</v>
      </c>
      <c r="F97" s="3">
        <f t="shared" ca="1" si="4"/>
        <v>101.04398521266624</v>
      </c>
    </row>
    <row r="98" spans="5:6" x14ac:dyDescent="0.3">
      <c r="E98" s="3">
        <f t="shared" ca="1" si="3"/>
        <v>0.20465856246896308</v>
      </c>
      <c r="F98" s="3">
        <f t="shared" ca="1" si="4"/>
        <v>97.745055136710846</v>
      </c>
    </row>
    <row r="99" spans="5:6" x14ac:dyDescent="0.3">
      <c r="E99" s="3">
        <f t="shared" ca="1" si="3"/>
        <v>0.83161756889326344</v>
      </c>
      <c r="F99" s="3">
        <f t="shared" ca="1" si="4"/>
        <v>109.21040227203231</v>
      </c>
    </row>
    <row r="100" spans="5:6" x14ac:dyDescent="0.3">
      <c r="E100" s="3">
        <f t="shared" ca="1" si="3"/>
        <v>1.0342230832144028E-2</v>
      </c>
      <c r="F100" s="3">
        <f t="shared" ca="1" si="4"/>
        <v>92.950076817241509</v>
      </c>
    </row>
    <row r="101" spans="5:6" x14ac:dyDescent="0.3">
      <c r="E101" s="3">
        <f t="shared" ca="1" si="3"/>
        <v>9.5414041147444784E-2</v>
      </c>
      <c r="F101" s="3">
        <f t="shared" ca="1" si="4"/>
        <v>95.906260157361629</v>
      </c>
    </row>
    <row r="102" spans="5:6" x14ac:dyDescent="0.3">
      <c r="E102" s="3">
        <f t="shared" ca="1" si="3"/>
        <v>0.46903158951724488</v>
      </c>
      <c r="F102" s="3">
        <f t="shared" ca="1" si="4"/>
        <v>101.41093840426498</v>
      </c>
    </row>
    <row r="103" spans="5:6" x14ac:dyDescent="0.3">
      <c r="E103" s="3">
        <f t="shared" ca="1" si="3"/>
        <v>0.77102277510670414</v>
      </c>
      <c r="F103" s="3">
        <f t="shared" ca="1" si="4"/>
        <v>107.20927294434821</v>
      </c>
    </row>
    <row r="104" spans="5:6" x14ac:dyDescent="0.3">
      <c r="E104" s="3">
        <f t="shared" ca="1" si="3"/>
        <v>0.51793136535442563</v>
      </c>
      <c r="F104" s="3">
        <f t="shared" ca="1" si="4"/>
        <v>102.13785832221221</v>
      </c>
    </row>
    <row r="105" spans="5:6" x14ac:dyDescent="0.3">
      <c r="E105" s="3">
        <f t="shared" ca="1" si="3"/>
        <v>4.4846328215833342E-2</v>
      </c>
      <c r="F105" s="3">
        <f t="shared" ca="1" si="4"/>
        <v>94.644775991162135</v>
      </c>
    </row>
    <row r="106" spans="5:6" x14ac:dyDescent="0.3">
      <c r="E106" s="3">
        <f t="shared" ca="1" si="3"/>
        <v>0.63763584620155089</v>
      </c>
      <c r="F106" s="3">
        <f t="shared" ca="1" si="4"/>
        <v>104.15641625025977</v>
      </c>
    </row>
    <row r="107" spans="5:6" x14ac:dyDescent="0.3">
      <c r="E107" s="3">
        <f t="shared" ca="1" si="3"/>
        <v>5.8492655385742331E-3</v>
      </c>
      <c r="F107" s="3">
        <f t="shared" ca="1" si="4"/>
        <v>92.448420428285289</v>
      </c>
    </row>
    <row r="108" spans="5:6" x14ac:dyDescent="0.3">
      <c r="E108" s="3">
        <f t="shared" ca="1" si="3"/>
        <v>0.9148470851665419</v>
      </c>
      <c r="F108" s="3">
        <f t="shared" ca="1" si="4"/>
        <v>113.68421647776138</v>
      </c>
    </row>
    <row r="109" spans="5:6" x14ac:dyDescent="0.3">
      <c r="E109" s="3">
        <f t="shared" ca="1" si="3"/>
        <v>0.5608870487204175</v>
      </c>
      <c r="F109" s="3">
        <f t="shared" ca="1" si="4"/>
        <v>102.81527090245555</v>
      </c>
    </row>
    <row r="110" spans="5:6" x14ac:dyDescent="0.3">
      <c r="E110" s="3">
        <f t="shared" ca="1" si="3"/>
        <v>0.75857073362477256</v>
      </c>
      <c r="F110" s="3">
        <f t="shared" ca="1" si="4"/>
        <v>106.86288539710523</v>
      </c>
    </row>
    <row r="111" spans="5:6" x14ac:dyDescent="0.3">
      <c r="E111" s="3">
        <f t="shared" ca="1" si="3"/>
        <v>0.24061521338515868</v>
      </c>
      <c r="F111" s="3">
        <f t="shared" ca="1" si="4"/>
        <v>98.2616364911174</v>
      </c>
    </row>
    <row r="112" spans="5:6" x14ac:dyDescent="0.3">
      <c r="E112" s="3">
        <f t="shared" ca="1" si="3"/>
        <v>5.3773876999097858E-2</v>
      </c>
      <c r="F112" s="3">
        <f t="shared" ca="1" si="4"/>
        <v>94.914607195051715</v>
      </c>
    </row>
    <row r="113" spans="5:6" x14ac:dyDescent="0.3">
      <c r="E113" s="3">
        <f t="shared" ca="1" si="3"/>
        <v>0.38932767853807138</v>
      </c>
      <c r="F113" s="3">
        <f t="shared" ca="1" si="4"/>
        <v>100.29252712772804</v>
      </c>
    </row>
    <row r="114" spans="5:6" x14ac:dyDescent="0.3">
      <c r="E114" s="3">
        <f t="shared" ca="1" si="3"/>
        <v>0.41760889782934063</v>
      </c>
      <c r="F114" s="3">
        <f t="shared" ca="1" si="4"/>
        <v>100.68251265388677</v>
      </c>
    </row>
    <row r="115" spans="5:6" x14ac:dyDescent="0.3">
      <c r="E115" s="3">
        <f t="shared" ca="1" si="3"/>
        <v>0.78640456133980352</v>
      </c>
      <c r="F115" s="3">
        <f t="shared" ca="1" si="4"/>
        <v>107.66304008314232</v>
      </c>
    </row>
    <row r="116" spans="5:6" x14ac:dyDescent="0.3">
      <c r="E116" s="3">
        <f t="shared" ca="1" si="3"/>
        <v>0.46781095956634366</v>
      </c>
      <c r="F116" s="3">
        <f t="shared" ca="1" si="4"/>
        <v>101.39327650075877</v>
      </c>
    </row>
    <row r="117" spans="5:6" x14ac:dyDescent="0.3">
      <c r="E117" s="3">
        <f t="shared" ca="1" si="3"/>
        <v>0.72113123481978458</v>
      </c>
      <c r="F117" s="3">
        <f t="shared" ca="1" si="4"/>
        <v>105.91443964006733</v>
      </c>
    </row>
    <row r="118" spans="5:6" x14ac:dyDescent="0.3">
      <c r="E118" s="3">
        <f t="shared" ca="1" si="3"/>
        <v>0.89525558930910576</v>
      </c>
      <c r="F118" s="3">
        <f t="shared" ca="1" si="4"/>
        <v>112.31267882309129</v>
      </c>
    </row>
    <row r="119" spans="5:6" x14ac:dyDescent="0.3">
      <c r="E119" s="3">
        <f t="shared" ca="1" si="3"/>
        <v>0.53729853085294388</v>
      </c>
      <c r="F119" s="3">
        <f t="shared" ca="1" si="4"/>
        <v>102.4380774499528</v>
      </c>
    </row>
    <row r="120" spans="5:6" x14ac:dyDescent="0.3">
      <c r="E120" s="3">
        <f t="shared" ca="1" si="3"/>
        <v>0.17824093784565931</v>
      </c>
      <c r="F120" s="3">
        <f t="shared" ca="1" si="4"/>
        <v>97.347896126791611</v>
      </c>
    </row>
    <row r="121" spans="5:6" x14ac:dyDescent="0.3">
      <c r="E121" s="3">
        <f t="shared" ca="1" si="3"/>
        <v>8.0474009317633044E-2</v>
      </c>
      <c r="F121" s="3">
        <f t="shared" ca="1" si="4"/>
        <v>95.586162577163407</v>
      </c>
    </row>
    <row r="122" spans="5:6" x14ac:dyDescent="0.3">
      <c r="E122" s="3">
        <f t="shared" ca="1" si="3"/>
        <v>0.96056826794524997</v>
      </c>
      <c r="F122" s="3">
        <f t="shared" ca="1" si="4"/>
        <v>118.94690242225127</v>
      </c>
    </row>
    <row r="123" spans="5:6" x14ac:dyDescent="0.3">
      <c r="E123" s="3">
        <f t="shared" ca="1" si="3"/>
        <v>0.41668496535423694</v>
      </c>
      <c r="F123" s="3">
        <f t="shared" ca="1" si="4"/>
        <v>100.66967500163835</v>
      </c>
    </row>
    <row r="124" spans="5:6" x14ac:dyDescent="0.3">
      <c r="E124" s="3">
        <f t="shared" ca="1" si="3"/>
        <v>0.62878169366486558</v>
      </c>
      <c r="F124" s="3">
        <f t="shared" ca="1" si="4"/>
        <v>103.99094221110794</v>
      </c>
    </row>
    <row r="125" spans="5:6" x14ac:dyDescent="0.3">
      <c r="E125" s="3">
        <f t="shared" ca="1" si="3"/>
        <v>0.39703893769611454</v>
      </c>
      <c r="F125" s="3">
        <f t="shared" ca="1" si="4"/>
        <v>100.39830450985873</v>
      </c>
    </row>
    <row r="126" spans="5:6" x14ac:dyDescent="0.3">
      <c r="E126" s="3">
        <f t="shared" ca="1" si="3"/>
        <v>0.30419050910581169</v>
      </c>
      <c r="F126" s="3">
        <f t="shared" ca="1" si="4"/>
        <v>99.13733728638114</v>
      </c>
    </row>
    <row r="127" spans="5:6" x14ac:dyDescent="0.3">
      <c r="E127" s="3">
        <f t="shared" ca="1" si="3"/>
        <v>0.65382363128280263</v>
      </c>
      <c r="F127" s="3">
        <f t="shared" ca="1" si="4"/>
        <v>104.4677616309753</v>
      </c>
    </row>
    <row r="128" spans="5:6" x14ac:dyDescent="0.3">
      <c r="E128" s="3">
        <f t="shared" ca="1" si="3"/>
        <v>0.31447244308256395</v>
      </c>
      <c r="F128" s="3">
        <f t="shared" ca="1" si="4"/>
        <v>99.276739924314612</v>
      </c>
    </row>
    <row r="129" spans="5:6" x14ac:dyDescent="0.3">
      <c r="E129" s="3">
        <f t="shared" ca="1" si="3"/>
        <v>0.3738515414736393</v>
      </c>
      <c r="F129" s="3">
        <f t="shared" ca="1" si="4"/>
        <v>100.08123873566745</v>
      </c>
    </row>
    <row r="130" spans="5:6" x14ac:dyDescent="0.3">
      <c r="E130" s="3">
        <f t="shared" ca="1" si="3"/>
        <v>9.1766741869168111E-2</v>
      </c>
      <c r="F130" s="3">
        <f t="shared" ca="1" si="4"/>
        <v>95.830794154553814</v>
      </c>
    </row>
    <row r="131" spans="5:6" x14ac:dyDescent="0.3">
      <c r="E131" s="3">
        <f t="shared" ca="1" si="3"/>
        <v>3.0712959366933079E-2</v>
      </c>
      <c r="F131" s="3">
        <f t="shared" ca="1" si="4"/>
        <v>94.134049399811133</v>
      </c>
    </row>
    <row r="132" spans="5:6" x14ac:dyDescent="0.3">
      <c r="E132" s="3">
        <f t="shared" ref="E132:E195" ca="1" si="5">RAND()</f>
        <v>0.87802800563413241</v>
      </c>
      <c r="F132" s="3">
        <f t="shared" ref="F132:F195" ca="1" si="6">(((-LN(E132))^(-$C$3)-1)*(1/$C$3))*$C$5+$C$4</f>
        <v>111.31264102521541</v>
      </c>
    </row>
    <row r="133" spans="5:6" x14ac:dyDescent="0.3">
      <c r="E133" s="3">
        <f t="shared" ca="1" si="5"/>
        <v>0.57988181215788381</v>
      </c>
      <c r="F133" s="3">
        <f t="shared" ca="1" si="6"/>
        <v>103.12951548623826</v>
      </c>
    </row>
    <row r="134" spans="5:6" x14ac:dyDescent="0.3">
      <c r="E134" s="3">
        <f t="shared" ca="1" si="5"/>
        <v>0.94366829158851373</v>
      </c>
      <c r="F134" s="3">
        <f t="shared" ca="1" si="6"/>
        <v>116.47246182950258</v>
      </c>
    </row>
    <row r="135" spans="5:6" x14ac:dyDescent="0.3">
      <c r="E135" s="3">
        <f t="shared" ca="1" si="5"/>
        <v>8.8187337350196571E-2</v>
      </c>
      <c r="F135" s="3">
        <f t="shared" ca="1" si="6"/>
        <v>95.755142823595023</v>
      </c>
    </row>
    <row r="136" spans="5:6" x14ac:dyDescent="0.3">
      <c r="E136" s="3">
        <f t="shared" ca="1" si="5"/>
        <v>0.55483652663746375</v>
      </c>
      <c r="F136" s="3">
        <f t="shared" ca="1" si="6"/>
        <v>102.71721357843279</v>
      </c>
    </row>
    <row r="137" spans="5:6" x14ac:dyDescent="0.3">
      <c r="E137" s="3">
        <f t="shared" ca="1" si="5"/>
        <v>0.49138796032681442</v>
      </c>
      <c r="F137" s="3">
        <f t="shared" ca="1" si="6"/>
        <v>101.73831646793465</v>
      </c>
    </row>
    <row r="138" spans="5:6" x14ac:dyDescent="0.3">
      <c r="E138" s="3">
        <f t="shared" ca="1" si="5"/>
        <v>0.17165479186810662</v>
      </c>
      <c r="F138" s="3">
        <f t="shared" ca="1" si="6"/>
        <v>97.245751722645821</v>
      </c>
    </row>
    <row r="139" spans="5:6" x14ac:dyDescent="0.3">
      <c r="E139" s="3">
        <f t="shared" ca="1" si="5"/>
        <v>0.45255379126423068</v>
      </c>
      <c r="F139" s="3">
        <f t="shared" ca="1" si="6"/>
        <v>101.17418978039694</v>
      </c>
    </row>
    <row r="140" spans="5:6" x14ac:dyDescent="0.3">
      <c r="E140" s="3">
        <f t="shared" ca="1" si="5"/>
        <v>0.84195762726959289</v>
      </c>
      <c r="F140" s="3">
        <f t="shared" ca="1" si="6"/>
        <v>109.62257090827137</v>
      </c>
    </row>
    <row r="141" spans="5:6" x14ac:dyDescent="0.3">
      <c r="E141" s="3">
        <f t="shared" ca="1" si="5"/>
        <v>0.37012027438030692</v>
      </c>
      <c r="F141" s="3">
        <f t="shared" ca="1" si="6"/>
        <v>100.03046554673909</v>
      </c>
    </row>
    <row r="142" spans="5:6" x14ac:dyDescent="0.3">
      <c r="E142" s="3">
        <f t="shared" ca="1" si="5"/>
        <v>0.61657591525039457</v>
      </c>
      <c r="F142" s="3">
        <f t="shared" ca="1" si="6"/>
        <v>103.76798061608832</v>
      </c>
    </row>
    <row r="143" spans="5:6" x14ac:dyDescent="0.3">
      <c r="E143" s="3">
        <f t="shared" ca="1" si="5"/>
        <v>0.21172804743145446</v>
      </c>
      <c r="F143" s="3">
        <f t="shared" ca="1" si="6"/>
        <v>97.848482497500953</v>
      </c>
    </row>
    <row r="144" spans="5:6" x14ac:dyDescent="0.3">
      <c r="E144" s="3">
        <f t="shared" ca="1" si="5"/>
        <v>0.96076757031634408</v>
      </c>
      <c r="F144" s="3">
        <f t="shared" ca="1" si="6"/>
        <v>118.98255869793766</v>
      </c>
    </row>
    <row r="145" spans="5:6" x14ac:dyDescent="0.3">
      <c r="E145" s="3">
        <f t="shared" ca="1" si="5"/>
        <v>0.14175367007013773</v>
      </c>
      <c r="F145" s="3">
        <f t="shared" ca="1" si="6"/>
        <v>96.761131027292222</v>
      </c>
    </row>
    <row r="146" spans="5:6" x14ac:dyDescent="0.3">
      <c r="E146" s="3">
        <f t="shared" ca="1" si="5"/>
        <v>0.69362814509336757</v>
      </c>
      <c r="F146" s="3">
        <f t="shared" ca="1" si="6"/>
        <v>105.2895869828475</v>
      </c>
    </row>
    <row r="147" spans="5:6" x14ac:dyDescent="0.3">
      <c r="E147" s="3">
        <f t="shared" ca="1" si="5"/>
        <v>0.29372148435439172</v>
      </c>
      <c r="F147" s="3">
        <f t="shared" ca="1" si="6"/>
        <v>98.995029628799657</v>
      </c>
    </row>
    <row r="148" spans="5:6" x14ac:dyDescent="0.3">
      <c r="E148" s="3">
        <f t="shared" ca="1" si="5"/>
        <v>0.98261101633306847</v>
      </c>
      <c r="F148" s="3">
        <f t="shared" ca="1" si="6"/>
        <v>124.91386821423481</v>
      </c>
    </row>
    <row r="149" spans="5:6" x14ac:dyDescent="0.3">
      <c r="E149" s="3">
        <f t="shared" ca="1" si="5"/>
        <v>0.91232023402447671</v>
      </c>
      <c r="F149" s="3">
        <f t="shared" ca="1" si="6"/>
        <v>113.48961128773843</v>
      </c>
    </row>
    <row r="150" spans="5:6" x14ac:dyDescent="0.3">
      <c r="E150" s="3">
        <f t="shared" ca="1" si="5"/>
        <v>7.0946957112252185E-2</v>
      </c>
      <c r="F150" s="3">
        <f t="shared" ca="1" si="6"/>
        <v>95.364270297160274</v>
      </c>
    </row>
    <row r="151" spans="5:6" x14ac:dyDescent="0.3">
      <c r="E151" s="3">
        <f t="shared" ca="1" si="5"/>
        <v>0.53561724042678949</v>
      </c>
      <c r="F151" s="3">
        <f t="shared" ca="1" si="6"/>
        <v>102.4116947483886</v>
      </c>
    </row>
    <row r="152" spans="5:6" x14ac:dyDescent="0.3">
      <c r="E152" s="3">
        <f t="shared" ca="1" si="5"/>
        <v>0.72406949437870805</v>
      </c>
      <c r="F152" s="3">
        <f t="shared" ca="1" si="6"/>
        <v>105.98446299999442</v>
      </c>
    </row>
    <row r="153" spans="5:6" x14ac:dyDescent="0.3">
      <c r="E153" s="3">
        <f t="shared" ca="1" si="5"/>
        <v>8.216534704444467E-2</v>
      </c>
      <c r="F153" s="3">
        <f t="shared" ca="1" si="6"/>
        <v>95.623962618528481</v>
      </c>
    </row>
    <row r="154" spans="5:6" x14ac:dyDescent="0.3">
      <c r="E154" s="3">
        <f t="shared" ca="1" si="5"/>
        <v>5.7969331191529805E-2</v>
      </c>
      <c r="F154" s="3">
        <f t="shared" ca="1" si="6"/>
        <v>95.031708850247412</v>
      </c>
    </row>
    <row r="155" spans="5:6" x14ac:dyDescent="0.3">
      <c r="E155" s="3">
        <f t="shared" ca="1" si="5"/>
        <v>0.36624378712528693</v>
      </c>
      <c r="F155" s="3">
        <f t="shared" ca="1" si="6"/>
        <v>99.977774024720901</v>
      </c>
    </row>
    <row r="156" spans="5:6" x14ac:dyDescent="0.3">
      <c r="E156" s="3">
        <f t="shared" ca="1" si="5"/>
        <v>0.67841316008853281</v>
      </c>
      <c r="F156" s="3">
        <f t="shared" ca="1" si="6"/>
        <v>104.96509292659229</v>
      </c>
    </row>
    <row r="157" spans="5:6" x14ac:dyDescent="0.3">
      <c r="E157" s="3">
        <f t="shared" ca="1" si="5"/>
        <v>0.53621038396231679</v>
      </c>
      <c r="F157" s="3">
        <f t="shared" ca="1" si="6"/>
        <v>102.42099508882853</v>
      </c>
    </row>
    <row r="158" spans="5:6" x14ac:dyDescent="0.3">
      <c r="E158" s="3">
        <f t="shared" ca="1" si="5"/>
        <v>0.9398914297787675</v>
      </c>
      <c r="F158" s="3">
        <f t="shared" ca="1" si="6"/>
        <v>116.02937747036421</v>
      </c>
    </row>
    <row r="159" spans="5:6" x14ac:dyDescent="0.3">
      <c r="E159" s="3">
        <f t="shared" ca="1" si="5"/>
        <v>0.20726579735590756</v>
      </c>
      <c r="F159" s="3">
        <f t="shared" ca="1" si="6"/>
        <v>97.783322042803434</v>
      </c>
    </row>
    <row r="160" spans="5:6" x14ac:dyDescent="0.3">
      <c r="E160" s="3">
        <f t="shared" ca="1" si="5"/>
        <v>0.48277984190585455</v>
      </c>
      <c r="F160" s="3">
        <f t="shared" ca="1" si="6"/>
        <v>101.61135513960909</v>
      </c>
    </row>
    <row r="161" spans="5:6" x14ac:dyDescent="0.3">
      <c r="E161" s="3">
        <f t="shared" ca="1" si="5"/>
        <v>0.3259797913757444</v>
      </c>
      <c r="F161" s="3">
        <f t="shared" ca="1" si="6"/>
        <v>99.432496788498909</v>
      </c>
    </row>
    <row r="162" spans="5:6" x14ac:dyDescent="0.3">
      <c r="E162" s="3">
        <f t="shared" ca="1" si="5"/>
        <v>0.96443918726963096</v>
      </c>
      <c r="F162" s="3">
        <f t="shared" ca="1" si="6"/>
        <v>119.67692104213975</v>
      </c>
    </row>
    <row r="163" spans="5:6" x14ac:dyDescent="0.3">
      <c r="E163" s="3">
        <f t="shared" ca="1" si="5"/>
        <v>0.20985728517155544</v>
      </c>
      <c r="F163" s="3">
        <f t="shared" ca="1" si="6"/>
        <v>97.821214480017773</v>
      </c>
    </row>
    <row r="164" spans="5:6" x14ac:dyDescent="0.3">
      <c r="E164" s="3">
        <f t="shared" ca="1" si="5"/>
        <v>0.167824298590183</v>
      </c>
      <c r="F164" s="3">
        <f t="shared" ca="1" si="6"/>
        <v>97.18567059430454</v>
      </c>
    </row>
    <row r="165" spans="5:6" x14ac:dyDescent="0.3">
      <c r="E165" s="3">
        <f t="shared" ca="1" si="5"/>
        <v>0.5782294418446503</v>
      </c>
      <c r="F165" s="3">
        <f t="shared" ca="1" si="6"/>
        <v>103.10177374487229</v>
      </c>
    </row>
    <row r="166" spans="5:6" x14ac:dyDescent="0.3">
      <c r="E166" s="3">
        <f t="shared" ca="1" si="5"/>
        <v>0.14644400184392226</v>
      </c>
      <c r="F166" s="3">
        <f t="shared" ca="1" si="6"/>
        <v>96.839767659133756</v>
      </c>
    </row>
    <row r="167" spans="5:6" x14ac:dyDescent="0.3">
      <c r="E167" s="3">
        <f t="shared" ca="1" si="5"/>
        <v>0.19983190032507514</v>
      </c>
      <c r="F167" s="3">
        <f t="shared" ca="1" si="6"/>
        <v>97.673814003426742</v>
      </c>
    </row>
    <row r="168" spans="5:6" x14ac:dyDescent="0.3">
      <c r="E168" s="3">
        <f t="shared" ca="1" si="5"/>
        <v>0.59236962216763855</v>
      </c>
      <c r="F168" s="3">
        <f t="shared" ca="1" si="6"/>
        <v>103.341842208491</v>
      </c>
    </row>
    <row r="169" spans="5:6" x14ac:dyDescent="0.3">
      <c r="E169" s="3">
        <f t="shared" ca="1" si="5"/>
        <v>0.18531809762973706</v>
      </c>
      <c r="F169" s="3">
        <f t="shared" ca="1" si="6"/>
        <v>97.456144604605555</v>
      </c>
    </row>
    <row r="170" spans="5:6" x14ac:dyDescent="0.3">
      <c r="E170" s="3">
        <f t="shared" ca="1" si="5"/>
        <v>0.75754097329850911</v>
      </c>
      <c r="F170" s="3">
        <f t="shared" ca="1" si="6"/>
        <v>106.8350061546634</v>
      </c>
    </row>
    <row r="171" spans="5:6" x14ac:dyDescent="0.3">
      <c r="E171" s="3">
        <f t="shared" ca="1" si="5"/>
        <v>0.32419218876723088</v>
      </c>
      <c r="F171" s="3">
        <f t="shared" ca="1" si="6"/>
        <v>99.408311991436364</v>
      </c>
    </row>
    <row r="172" spans="5:6" x14ac:dyDescent="0.3">
      <c r="E172" s="3">
        <f t="shared" ca="1" si="5"/>
        <v>0.47052337114436216</v>
      </c>
      <c r="F172" s="3">
        <f t="shared" ca="1" si="6"/>
        <v>101.43255204330561</v>
      </c>
    </row>
    <row r="173" spans="5:6" x14ac:dyDescent="0.3">
      <c r="E173" s="3">
        <f t="shared" ca="1" si="5"/>
        <v>0.50007802757304987</v>
      </c>
      <c r="F173" s="3">
        <f t="shared" ca="1" si="6"/>
        <v>101.86772938336149</v>
      </c>
    </row>
    <row r="174" spans="5:6" x14ac:dyDescent="0.3">
      <c r="E174" s="3">
        <f t="shared" ca="1" si="5"/>
        <v>0.41899811666730058</v>
      </c>
      <c r="F174" s="3">
        <f t="shared" ca="1" si="6"/>
        <v>100.70182917718033</v>
      </c>
    </row>
    <row r="175" spans="5:6" x14ac:dyDescent="0.3">
      <c r="E175" s="3">
        <f t="shared" ca="1" si="5"/>
        <v>0.81885147677354697</v>
      </c>
      <c r="F175" s="3">
        <f t="shared" ca="1" si="6"/>
        <v>108.7352785969257</v>
      </c>
    </row>
    <row r="176" spans="5:6" x14ac:dyDescent="0.3">
      <c r="E176" s="3">
        <f t="shared" ca="1" si="5"/>
        <v>0.89266307677096512</v>
      </c>
      <c r="F176" s="3">
        <f t="shared" ca="1" si="6"/>
        <v>112.15166911132512</v>
      </c>
    </row>
    <row r="177" spans="5:6" x14ac:dyDescent="0.3">
      <c r="E177" s="3">
        <f t="shared" ca="1" si="5"/>
        <v>0.93679212476905926</v>
      </c>
      <c r="F177" s="3">
        <f t="shared" ca="1" si="6"/>
        <v>115.68750420108964</v>
      </c>
    </row>
    <row r="178" spans="5:6" x14ac:dyDescent="0.3">
      <c r="E178" s="3">
        <f t="shared" ca="1" si="5"/>
        <v>0.94695007032572287</v>
      </c>
      <c r="F178" s="3">
        <f t="shared" ca="1" si="6"/>
        <v>116.88415637537128</v>
      </c>
    </row>
    <row r="179" spans="5:6" x14ac:dyDescent="0.3">
      <c r="E179" s="3">
        <f t="shared" ca="1" si="5"/>
        <v>0.28120632218172315</v>
      </c>
      <c r="F179" s="3">
        <f t="shared" ca="1" si="6"/>
        <v>98.824213095179445</v>
      </c>
    </row>
    <row r="180" spans="5:6" x14ac:dyDescent="0.3">
      <c r="E180" s="3">
        <f t="shared" ca="1" si="5"/>
        <v>0.67353325300436451</v>
      </c>
      <c r="F180" s="3">
        <f t="shared" ca="1" si="6"/>
        <v>104.86385784785205</v>
      </c>
    </row>
    <row r="181" spans="5:6" x14ac:dyDescent="0.3">
      <c r="E181" s="3">
        <f t="shared" ca="1" si="5"/>
        <v>0.32065046271635456</v>
      </c>
      <c r="F181" s="3">
        <f t="shared" ca="1" si="6"/>
        <v>99.360385468851575</v>
      </c>
    </row>
    <row r="182" spans="5:6" x14ac:dyDescent="0.3">
      <c r="E182" s="3">
        <f t="shared" ca="1" si="5"/>
        <v>3.9559402318385506E-2</v>
      </c>
      <c r="F182" s="3">
        <f t="shared" ca="1" si="6"/>
        <v>94.468286913351761</v>
      </c>
    </row>
    <row r="183" spans="5:6" x14ac:dyDescent="0.3">
      <c r="E183" s="3">
        <f t="shared" ca="1" si="5"/>
        <v>0.24229272712877181</v>
      </c>
      <c r="F183" s="3">
        <f t="shared" ca="1" si="6"/>
        <v>98.285237103949456</v>
      </c>
    </row>
    <row r="184" spans="5:6" x14ac:dyDescent="0.3">
      <c r="E184" s="3">
        <f t="shared" ca="1" si="5"/>
        <v>0.5228674202428748</v>
      </c>
      <c r="F184" s="3">
        <f t="shared" ca="1" si="6"/>
        <v>102.21362817833167</v>
      </c>
    </row>
    <row r="185" spans="5:6" x14ac:dyDescent="0.3">
      <c r="E185" s="3">
        <f t="shared" ca="1" si="5"/>
        <v>0.77139793876906015</v>
      </c>
      <c r="F185" s="3">
        <f t="shared" ca="1" si="6"/>
        <v>107.21998630672412</v>
      </c>
    </row>
    <row r="186" spans="5:6" x14ac:dyDescent="0.3">
      <c r="E186" s="3">
        <f t="shared" ca="1" si="5"/>
        <v>0.24039280821953335</v>
      </c>
      <c r="F186" s="3">
        <f t="shared" ca="1" si="6"/>
        <v>98.258504720056266</v>
      </c>
    </row>
    <row r="187" spans="5:6" x14ac:dyDescent="0.3">
      <c r="E187" s="3">
        <f t="shared" ca="1" si="5"/>
        <v>0.53259076423187801</v>
      </c>
      <c r="F187" s="3">
        <f t="shared" ca="1" si="6"/>
        <v>102.36436184049684</v>
      </c>
    </row>
    <row r="188" spans="5:6" x14ac:dyDescent="0.3">
      <c r="E188" s="3">
        <f t="shared" ca="1" si="5"/>
        <v>0.60664859203021482</v>
      </c>
      <c r="F188" s="3">
        <f t="shared" ca="1" si="6"/>
        <v>103.590757299738</v>
      </c>
    </row>
    <row r="189" spans="5:6" x14ac:dyDescent="0.3">
      <c r="E189" s="3">
        <f t="shared" ca="1" si="5"/>
        <v>0.29084843057734588</v>
      </c>
      <c r="F189" s="3">
        <f t="shared" ca="1" si="6"/>
        <v>98.955891232905017</v>
      </c>
    </row>
    <row r="190" spans="5:6" x14ac:dyDescent="0.3">
      <c r="E190" s="3">
        <f t="shared" ca="1" si="5"/>
        <v>1.4891194471731484E-2</v>
      </c>
      <c r="F190" s="3">
        <f t="shared" ca="1" si="6"/>
        <v>93.308476431281875</v>
      </c>
    </row>
    <row r="191" spans="5:6" x14ac:dyDescent="0.3">
      <c r="E191" s="3">
        <f t="shared" ca="1" si="5"/>
        <v>0.32044336623078118</v>
      </c>
      <c r="F191" s="3">
        <f t="shared" ca="1" si="6"/>
        <v>99.357582557118178</v>
      </c>
    </row>
    <row r="192" spans="5:6" x14ac:dyDescent="0.3">
      <c r="E192" s="3">
        <f t="shared" ca="1" si="5"/>
        <v>0.49978672413411696</v>
      </c>
      <c r="F192" s="3">
        <f t="shared" ca="1" si="6"/>
        <v>101.86337021997733</v>
      </c>
    </row>
    <row r="193" spans="5:6" x14ac:dyDescent="0.3">
      <c r="E193" s="3">
        <f t="shared" ca="1" si="5"/>
        <v>0.74184842687087449</v>
      </c>
      <c r="F193" s="3">
        <f t="shared" ca="1" si="6"/>
        <v>106.42343488498108</v>
      </c>
    </row>
    <row r="194" spans="5:6" x14ac:dyDescent="0.3">
      <c r="E194" s="3">
        <f t="shared" ca="1" si="5"/>
        <v>0.2435012772166858</v>
      </c>
      <c r="F194" s="3">
        <f t="shared" ca="1" si="6"/>
        <v>98.302217234456919</v>
      </c>
    </row>
    <row r="195" spans="5:6" x14ac:dyDescent="0.3">
      <c r="E195" s="3">
        <f t="shared" ca="1" si="5"/>
        <v>0.99984843996888106</v>
      </c>
      <c r="F195" s="3">
        <f t="shared" ca="1" si="6"/>
        <v>170.47813733882646</v>
      </c>
    </row>
    <row r="196" spans="5:6" x14ac:dyDescent="0.3">
      <c r="E196" s="3">
        <f t="shared" ref="E196:E259" ca="1" si="7">RAND()</f>
        <v>0.63560455003600591</v>
      </c>
      <c r="F196" s="3">
        <f t="shared" ref="F196:F259" ca="1" si="8">(((-LN(E196))^(-$C$3)-1)*(1/$C$3))*$C$5+$C$4</f>
        <v>104.1181642962362</v>
      </c>
    </row>
    <row r="197" spans="5:6" x14ac:dyDescent="0.3">
      <c r="E197" s="3">
        <f t="shared" ca="1" si="7"/>
        <v>0.52063221958372674</v>
      </c>
      <c r="F197" s="3">
        <f t="shared" ca="1" si="8"/>
        <v>102.17925626443143</v>
      </c>
    </row>
    <row r="198" spans="5:6" x14ac:dyDescent="0.3">
      <c r="E198" s="3">
        <f t="shared" ca="1" si="7"/>
        <v>0.31088916532515276</v>
      </c>
      <c r="F198" s="3">
        <f t="shared" ca="1" si="8"/>
        <v>99.228189915172521</v>
      </c>
    </row>
    <row r="199" spans="5:6" x14ac:dyDescent="0.3">
      <c r="E199" s="3">
        <f t="shared" ca="1" si="7"/>
        <v>0.44292949654189995</v>
      </c>
      <c r="F199" s="3">
        <f t="shared" ca="1" si="8"/>
        <v>101.03747479215255</v>
      </c>
    </row>
    <row r="200" spans="5:6" x14ac:dyDescent="0.3">
      <c r="E200" s="3">
        <f t="shared" ca="1" si="7"/>
        <v>0.29070357541059644</v>
      </c>
      <c r="F200" s="3">
        <f t="shared" ca="1" si="8"/>
        <v>98.953916839784711</v>
      </c>
    </row>
    <row r="201" spans="5:6" x14ac:dyDescent="0.3">
      <c r="E201" s="3">
        <f t="shared" ca="1" si="7"/>
        <v>0.93049215459038048</v>
      </c>
      <c r="F201" s="3">
        <f t="shared" ca="1" si="8"/>
        <v>115.04466011669416</v>
      </c>
    </row>
    <row r="202" spans="5:6" x14ac:dyDescent="0.3">
      <c r="E202" s="3">
        <f t="shared" ca="1" si="7"/>
        <v>0.20902021568533879</v>
      </c>
      <c r="F202" s="3">
        <f t="shared" ca="1" si="8"/>
        <v>97.808990268923552</v>
      </c>
    </row>
    <row r="203" spans="5:6" x14ac:dyDescent="0.3">
      <c r="E203" s="3">
        <f t="shared" ca="1" si="7"/>
        <v>0.16857565709763223</v>
      </c>
      <c r="F203" s="3">
        <f t="shared" ca="1" si="8"/>
        <v>97.197496430424962</v>
      </c>
    </row>
    <row r="204" spans="5:6" x14ac:dyDescent="0.3">
      <c r="E204" s="3">
        <f t="shared" ca="1" si="7"/>
        <v>0.97007555163482817</v>
      </c>
      <c r="F204" s="3">
        <f t="shared" ca="1" si="8"/>
        <v>120.91030236580525</v>
      </c>
    </row>
    <row r="205" spans="5:6" x14ac:dyDescent="0.3">
      <c r="E205" s="3">
        <f t="shared" ca="1" si="7"/>
        <v>0.78457421049830911</v>
      </c>
      <c r="F205" s="3">
        <f t="shared" ca="1" si="8"/>
        <v>107.60741634915604</v>
      </c>
    </row>
    <row r="206" spans="5:6" x14ac:dyDescent="0.3">
      <c r="E206" s="3">
        <f t="shared" ca="1" si="7"/>
        <v>0.28886083818999897</v>
      </c>
      <c r="F206" s="3">
        <f t="shared" ca="1" si="8"/>
        <v>98.928790557376885</v>
      </c>
    </row>
    <row r="207" spans="5:6" x14ac:dyDescent="0.3">
      <c r="E207" s="3">
        <f t="shared" ca="1" si="7"/>
        <v>0.54166072108584407</v>
      </c>
      <c r="F207" s="3">
        <f t="shared" ca="1" si="8"/>
        <v>102.50682745993377</v>
      </c>
    </row>
    <row r="208" spans="5:6" x14ac:dyDescent="0.3">
      <c r="E208" s="3">
        <f t="shared" ca="1" si="7"/>
        <v>8.1130885879016179E-2</v>
      </c>
      <c r="F208" s="3">
        <f t="shared" ca="1" si="8"/>
        <v>95.600895762750454</v>
      </c>
    </row>
    <row r="209" spans="5:6" x14ac:dyDescent="0.3">
      <c r="E209" s="3">
        <f t="shared" ca="1" si="7"/>
        <v>8.9581300873683101E-2</v>
      </c>
      <c r="F209" s="3">
        <f t="shared" ca="1" si="8"/>
        <v>95.784799408391819</v>
      </c>
    </row>
    <row r="210" spans="5:6" x14ac:dyDescent="0.3">
      <c r="E210" s="3">
        <f t="shared" ca="1" si="7"/>
        <v>7.9357424566217749E-2</v>
      </c>
      <c r="F210" s="3">
        <f t="shared" ca="1" si="8"/>
        <v>95.56096211327224</v>
      </c>
    </row>
    <row r="211" spans="5:6" x14ac:dyDescent="0.3">
      <c r="E211" s="3">
        <f t="shared" ca="1" si="7"/>
        <v>0.78152851550025071</v>
      </c>
      <c r="F211" s="3">
        <f t="shared" ca="1" si="8"/>
        <v>107.51586694793053</v>
      </c>
    </row>
    <row r="212" spans="5:6" x14ac:dyDescent="0.3">
      <c r="E212" s="3">
        <f t="shared" ca="1" si="7"/>
        <v>6.442890810000057E-2</v>
      </c>
      <c r="F212" s="3">
        <f t="shared" ca="1" si="8"/>
        <v>95.20226579989739</v>
      </c>
    </row>
    <row r="213" spans="5:6" x14ac:dyDescent="0.3">
      <c r="E213" s="3">
        <f t="shared" ca="1" si="7"/>
        <v>0.92138935079626361</v>
      </c>
      <c r="F213" s="3">
        <f t="shared" ca="1" si="8"/>
        <v>114.21790812740946</v>
      </c>
    </row>
    <row r="214" spans="5:6" x14ac:dyDescent="0.3">
      <c r="E214" s="3">
        <f t="shared" ca="1" si="7"/>
        <v>0.549721871324236</v>
      </c>
      <c r="F214" s="3">
        <f t="shared" ca="1" si="8"/>
        <v>102.63504470657966</v>
      </c>
    </row>
    <row r="215" spans="5:6" x14ac:dyDescent="0.3">
      <c r="E215" s="3">
        <f t="shared" ca="1" si="7"/>
        <v>0.46502143448944344</v>
      </c>
      <c r="F215" s="3">
        <f t="shared" ca="1" si="8"/>
        <v>101.352990602402</v>
      </c>
    </row>
    <row r="216" spans="5:6" x14ac:dyDescent="0.3">
      <c r="E216" s="3">
        <f t="shared" ca="1" si="7"/>
        <v>0.10514615413113981</v>
      </c>
      <c r="F216" s="3">
        <f t="shared" ca="1" si="8"/>
        <v>96.100472458412057</v>
      </c>
    </row>
    <row r="217" spans="5:6" x14ac:dyDescent="0.3">
      <c r="E217" s="3">
        <f t="shared" ca="1" si="7"/>
        <v>0.60849515761967354</v>
      </c>
      <c r="F217" s="3">
        <f t="shared" ca="1" si="8"/>
        <v>103.62345464262792</v>
      </c>
    </row>
    <row r="218" spans="5:6" x14ac:dyDescent="0.3">
      <c r="E218" s="3">
        <f t="shared" ca="1" si="7"/>
        <v>0.63187521934453372</v>
      </c>
      <c r="F218" s="3">
        <f t="shared" ca="1" si="8"/>
        <v>104.04838766773776</v>
      </c>
    </row>
    <row r="219" spans="5:6" x14ac:dyDescent="0.3">
      <c r="E219" s="3">
        <f t="shared" ca="1" si="7"/>
        <v>0.82069050241358221</v>
      </c>
      <c r="F219" s="3">
        <f t="shared" ca="1" si="8"/>
        <v>108.80161911247357</v>
      </c>
    </row>
    <row r="220" spans="5:6" x14ac:dyDescent="0.3">
      <c r="E220" s="3">
        <f t="shared" ca="1" si="7"/>
        <v>0.13822093430637328</v>
      </c>
      <c r="F220" s="3">
        <f t="shared" ca="1" si="8"/>
        <v>96.701150292309791</v>
      </c>
    </row>
    <row r="221" spans="5:6" x14ac:dyDescent="0.3">
      <c r="E221" s="3">
        <f t="shared" ca="1" si="7"/>
        <v>0.34054356842986588</v>
      </c>
      <c r="F221" s="3">
        <f t="shared" ca="1" si="8"/>
        <v>99.62949746879795</v>
      </c>
    </row>
    <row r="222" spans="5:6" x14ac:dyDescent="0.3">
      <c r="E222" s="3">
        <f t="shared" ca="1" si="7"/>
        <v>0.29550517034533652</v>
      </c>
      <c r="F222" s="3">
        <f t="shared" ca="1" si="8"/>
        <v>99.019308163268377</v>
      </c>
    </row>
    <row r="223" spans="5:6" x14ac:dyDescent="0.3">
      <c r="E223" s="3">
        <f t="shared" ca="1" si="7"/>
        <v>7.5257884693684662E-3</v>
      </c>
      <c r="F223" s="3">
        <f t="shared" ca="1" si="8"/>
        <v>92.662300713356444</v>
      </c>
    </row>
    <row r="224" spans="5:6" x14ac:dyDescent="0.3">
      <c r="E224" s="3">
        <f t="shared" ca="1" si="7"/>
        <v>0.45425098023936117</v>
      </c>
      <c r="F224" s="3">
        <f t="shared" ca="1" si="8"/>
        <v>101.1984133192026</v>
      </c>
    </row>
    <row r="225" spans="5:6" x14ac:dyDescent="0.3">
      <c r="E225" s="3">
        <f t="shared" ca="1" si="7"/>
        <v>0.16671217702089169</v>
      </c>
      <c r="F225" s="3">
        <f t="shared" ca="1" si="8"/>
        <v>97.168129228758232</v>
      </c>
    </row>
    <row r="226" spans="5:6" x14ac:dyDescent="0.3">
      <c r="E226" s="3">
        <f t="shared" ca="1" si="7"/>
        <v>0.79518398331294649</v>
      </c>
      <c r="F226" s="3">
        <f t="shared" ca="1" si="8"/>
        <v>107.9364656815022</v>
      </c>
    </row>
    <row r="227" spans="5:6" x14ac:dyDescent="0.3">
      <c r="E227" s="3">
        <f t="shared" ca="1" si="7"/>
        <v>0.9806972308059968</v>
      </c>
      <c r="F227" s="3">
        <f t="shared" ca="1" si="8"/>
        <v>124.12854528089501</v>
      </c>
    </row>
    <row r="228" spans="5:6" x14ac:dyDescent="0.3">
      <c r="E228" s="3">
        <f t="shared" ca="1" si="7"/>
        <v>0.51055450578323425</v>
      </c>
      <c r="F228" s="3">
        <f t="shared" ca="1" si="8"/>
        <v>102.02551815610602</v>
      </c>
    </row>
    <row r="229" spans="5:6" x14ac:dyDescent="0.3">
      <c r="E229" s="3">
        <f t="shared" ca="1" si="7"/>
        <v>0.40984049872123385</v>
      </c>
      <c r="F229" s="3">
        <f t="shared" ca="1" si="8"/>
        <v>100.57479615695193</v>
      </c>
    </row>
    <row r="230" spans="5:6" x14ac:dyDescent="0.3">
      <c r="E230" s="3">
        <f t="shared" ca="1" si="7"/>
        <v>0.8704022868488327</v>
      </c>
      <c r="F230" s="3">
        <f t="shared" ca="1" si="8"/>
        <v>110.91596492772476</v>
      </c>
    </row>
    <row r="231" spans="5:6" x14ac:dyDescent="0.3">
      <c r="E231" s="3">
        <f t="shared" ca="1" si="7"/>
        <v>0.88167109452850656</v>
      </c>
      <c r="F231" s="3">
        <f t="shared" ca="1" si="8"/>
        <v>111.51130563655136</v>
      </c>
    </row>
    <row r="232" spans="5:6" x14ac:dyDescent="0.3">
      <c r="E232" s="3">
        <f t="shared" ca="1" si="7"/>
        <v>0.76860338638898196</v>
      </c>
      <c r="F232" s="3">
        <f t="shared" ca="1" si="8"/>
        <v>107.14058520685542</v>
      </c>
    </row>
    <row r="233" spans="5:6" x14ac:dyDescent="0.3">
      <c r="E233" s="3">
        <f t="shared" ca="1" si="7"/>
        <v>0.3740261933332979</v>
      </c>
      <c r="F233" s="3">
        <f t="shared" ca="1" si="8"/>
        <v>100.08361673467286</v>
      </c>
    </row>
    <row r="234" spans="5:6" x14ac:dyDescent="0.3">
      <c r="E234" s="3">
        <f t="shared" ca="1" si="7"/>
        <v>0.51327003325213472</v>
      </c>
      <c r="F234" s="3">
        <f t="shared" ca="1" si="8"/>
        <v>102.06674986826776</v>
      </c>
    </row>
    <row r="235" spans="5:6" x14ac:dyDescent="0.3">
      <c r="E235" s="3">
        <f t="shared" ca="1" si="7"/>
        <v>0.36823438132300645</v>
      </c>
      <c r="F235" s="3">
        <f t="shared" ca="1" si="8"/>
        <v>100.00482437029974</v>
      </c>
    </row>
    <row r="236" spans="5:6" x14ac:dyDescent="0.3">
      <c r="E236" s="3">
        <f t="shared" ca="1" si="7"/>
        <v>0.35922316474398164</v>
      </c>
      <c r="F236" s="3">
        <f t="shared" ca="1" si="8"/>
        <v>99.882476417217731</v>
      </c>
    </row>
    <row r="237" spans="5:6" x14ac:dyDescent="0.3">
      <c r="E237" s="3">
        <f t="shared" ca="1" si="7"/>
        <v>0.26489009735475066</v>
      </c>
      <c r="F237" s="3">
        <f t="shared" ca="1" si="8"/>
        <v>98.599947626317189</v>
      </c>
    </row>
    <row r="238" spans="5:6" x14ac:dyDescent="0.3">
      <c r="E238" s="3">
        <f t="shared" ca="1" si="7"/>
        <v>0.93979519955069302</v>
      </c>
      <c r="F238" s="3">
        <f t="shared" ca="1" si="8"/>
        <v>116.01848137245906</v>
      </c>
    </row>
    <row r="239" spans="5:6" x14ac:dyDescent="0.3">
      <c r="E239" s="3">
        <f t="shared" ca="1" si="7"/>
        <v>0.67076080254767168</v>
      </c>
      <c r="F239" s="3">
        <f t="shared" ca="1" si="8"/>
        <v>104.80692434467571</v>
      </c>
    </row>
    <row r="240" spans="5:6" x14ac:dyDescent="0.3">
      <c r="E240" s="3">
        <f t="shared" ca="1" si="7"/>
        <v>0.9911862763288003</v>
      </c>
      <c r="F240" s="3">
        <f t="shared" ca="1" si="8"/>
        <v>130.21617827706035</v>
      </c>
    </row>
    <row r="241" spans="5:6" x14ac:dyDescent="0.3">
      <c r="E241" s="3">
        <f t="shared" ca="1" si="7"/>
        <v>0.90611131094542841</v>
      </c>
      <c r="F241" s="3">
        <f t="shared" ca="1" si="8"/>
        <v>113.03552046199771</v>
      </c>
    </row>
    <row r="242" spans="5:6" x14ac:dyDescent="0.3">
      <c r="E242" s="3">
        <f t="shared" ca="1" si="7"/>
        <v>0.55403334903428436</v>
      </c>
      <c r="F242" s="3">
        <f t="shared" ca="1" si="8"/>
        <v>102.70426711450027</v>
      </c>
    </row>
    <row r="243" spans="5:6" x14ac:dyDescent="0.3">
      <c r="E243" s="3">
        <f t="shared" ca="1" si="7"/>
        <v>0.22494847310247712</v>
      </c>
      <c r="F243" s="3">
        <f t="shared" ca="1" si="8"/>
        <v>98.039281282571409</v>
      </c>
    </row>
    <row r="244" spans="5:6" x14ac:dyDescent="0.3">
      <c r="E244" s="3">
        <f t="shared" ca="1" si="7"/>
        <v>0.61022028600329514</v>
      </c>
      <c r="F244" s="3">
        <f t="shared" ca="1" si="8"/>
        <v>103.65411072203442</v>
      </c>
    </row>
    <row r="245" spans="5:6" x14ac:dyDescent="0.3">
      <c r="E245" s="3">
        <f t="shared" ca="1" si="7"/>
        <v>0.43140736470640084</v>
      </c>
      <c r="F245" s="3">
        <f t="shared" ca="1" si="8"/>
        <v>100.87515809568957</v>
      </c>
    </row>
    <row r="246" spans="5:6" x14ac:dyDescent="0.3">
      <c r="E246" s="3">
        <f t="shared" ca="1" si="7"/>
        <v>0.83386465729033787</v>
      </c>
      <c r="F246" s="3">
        <f t="shared" ca="1" si="8"/>
        <v>109.29776097235437</v>
      </c>
    </row>
    <row r="247" spans="5:6" x14ac:dyDescent="0.3">
      <c r="E247" s="3">
        <f t="shared" ca="1" si="7"/>
        <v>0.13966695476538704</v>
      </c>
      <c r="F247" s="3">
        <f t="shared" ca="1" si="8"/>
        <v>96.725782371387297</v>
      </c>
    </row>
    <row r="248" spans="5:6" x14ac:dyDescent="0.3">
      <c r="E248" s="3">
        <f t="shared" ca="1" si="7"/>
        <v>0.69758016156203939</v>
      </c>
      <c r="F248" s="3">
        <f t="shared" ca="1" si="8"/>
        <v>105.37619715894452</v>
      </c>
    </row>
    <row r="249" spans="5:6" x14ac:dyDescent="0.3">
      <c r="E249" s="3">
        <f t="shared" ca="1" si="7"/>
        <v>0.90094964004897915</v>
      </c>
      <c r="F249" s="3">
        <f t="shared" ca="1" si="8"/>
        <v>112.68146092357318</v>
      </c>
    </row>
    <row r="250" spans="5:6" x14ac:dyDescent="0.3">
      <c r="E250" s="3">
        <f t="shared" ca="1" si="7"/>
        <v>0.21272991010844233</v>
      </c>
      <c r="F250" s="3">
        <f t="shared" ca="1" si="8"/>
        <v>97.863056585991814</v>
      </c>
    </row>
    <row r="251" spans="5:6" x14ac:dyDescent="0.3">
      <c r="E251" s="3">
        <f t="shared" ca="1" si="7"/>
        <v>0.14301449938325683</v>
      </c>
      <c r="F251" s="3">
        <f t="shared" ca="1" si="8"/>
        <v>96.782378998993579</v>
      </c>
    </row>
    <row r="252" spans="5:6" x14ac:dyDescent="0.3">
      <c r="E252" s="3">
        <f t="shared" ca="1" si="7"/>
        <v>0.62168047411947935</v>
      </c>
      <c r="F252" s="3">
        <f t="shared" ca="1" si="8"/>
        <v>103.8605235759014</v>
      </c>
    </row>
    <row r="253" spans="5:6" x14ac:dyDescent="0.3">
      <c r="E253" s="3">
        <f t="shared" ca="1" si="7"/>
        <v>0.89289188626074334</v>
      </c>
      <c r="F253" s="3">
        <f t="shared" ca="1" si="8"/>
        <v>112.16571506354191</v>
      </c>
    </row>
    <row r="254" spans="5:6" x14ac:dyDescent="0.3">
      <c r="E254" s="3">
        <f t="shared" ca="1" si="7"/>
        <v>0.61908788539759174</v>
      </c>
      <c r="F254" s="3">
        <f t="shared" ca="1" si="8"/>
        <v>103.81339790426917</v>
      </c>
    </row>
    <row r="255" spans="5:6" x14ac:dyDescent="0.3">
      <c r="E255" s="3">
        <f t="shared" ca="1" si="7"/>
        <v>0.96443430121076057</v>
      </c>
      <c r="F255" s="3">
        <f t="shared" ca="1" si="8"/>
        <v>119.6759462097526</v>
      </c>
    </row>
    <row r="256" spans="5:6" x14ac:dyDescent="0.3">
      <c r="E256" s="3">
        <f t="shared" ca="1" si="7"/>
        <v>0.25654868479062054</v>
      </c>
      <c r="F256" s="3">
        <f t="shared" ca="1" si="8"/>
        <v>98.484415717509506</v>
      </c>
    </row>
    <row r="257" spans="5:6" x14ac:dyDescent="0.3">
      <c r="E257" s="3">
        <f t="shared" ca="1" si="7"/>
        <v>5.6406184191361119E-2</v>
      </c>
      <c r="F257" s="3">
        <f t="shared" ca="1" si="8"/>
        <v>94.988711369144141</v>
      </c>
    </row>
    <row r="258" spans="5:6" x14ac:dyDescent="0.3">
      <c r="E258" s="3">
        <f t="shared" ca="1" si="7"/>
        <v>0.7620562855640195</v>
      </c>
      <c r="F258" s="3">
        <f t="shared" ca="1" si="8"/>
        <v>106.95809670815026</v>
      </c>
    </row>
    <row r="259" spans="5:6" x14ac:dyDescent="0.3">
      <c r="E259" s="3">
        <f t="shared" ca="1" si="7"/>
        <v>0.62538668568131883</v>
      </c>
      <c r="F259" s="3">
        <f t="shared" ca="1" si="8"/>
        <v>103.92834248426995</v>
      </c>
    </row>
    <row r="260" spans="5:6" x14ac:dyDescent="0.3">
      <c r="E260" s="3">
        <f t="shared" ref="E260:E323" ca="1" si="9">RAND()</f>
        <v>0.54136852357301846</v>
      </c>
      <c r="F260" s="3">
        <f t="shared" ref="F260:F323" ca="1" si="10">(((-LN(E260))^(-$C$3)-1)*(1/$C$3))*$C$5+$C$4</f>
        <v>102.50220865399116</v>
      </c>
    </row>
    <row r="261" spans="5:6" x14ac:dyDescent="0.3">
      <c r="E261" s="3">
        <f t="shared" ca="1" si="9"/>
        <v>0.1136384491463629</v>
      </c>
      <c r="F261" s="3">
        <f t="shared" ca="1" si="10"/>
        <v>96.262532425501945</v>
      </c>
    </row>
    <row r="262" spans="5:6" x14ac:dyDescent="0.3">
      <c r="E262" s="3">
        <f t="shared" ca="1" si="9"/>
        <v>0.56892447290837478</v>
      </c>
      <c r="F262" s="3">
        <f t="shared" ca="1" si="10"/>
        <v>102.94701848834048</v>
      </c>
    </row>
    <row r="263" spans="5:6" x14ac:dyDescent="0.3">
      <c r="E263" s="3">
        <f t="shared" ca="1" si="9"/>
        <v>0.62499135548950502</v>
      </c>
      <c r="F263" s="3">
        <f t="shared" ca="1" si="10"/>
        <v>103.92108284894863</v>
      </c>
    </row>
    <row r="264" spans="5:6" x14ac:dyDescent="0.3">
      <c r="E264" s="3">
        <f t="shared" ca="1" si="9"/>
        <v>0.46536252579065918</v>
      </c>
      <c r="F264" s="3">
        <f t="shared" ca="1" si="10"/>
        <v>101.35791088874716</v>
      </c>
    </row>
    <row r="265" spans="5:6" x14ac:dyDescent="0.3">
      <c r="E265" s="3">
        <f t="shared" ca="1" si="9"/>
        <v>0.13623417067111221</v>
      </c>
      <c r="F265" s="3">
        <f t="shared" ca="1" si="10"/>
        <v>96.667119377774142</v>
      </c>
    </row>
    <row r="266" spans="5:6" x14ac:dyDescent="0.3">
      <c r="E266" s="3">
        <f t="shared" ca="1" si="9"/>
        <v>0.52342769742881012</v>
      </c>
      <c r="F266" s="3">
        <f t="shared" ca="1" si="10"/>
        <v>102.22225987401485</v>
      </c>
    </row>
    <row r="267" spans="5:6" x14ac:dyDescent="0.3">
      <c r="E267" s="3">
        <f t="shared" ca="1" si="9"/>
        <v>0.80447132625563256</v>
      </c>
      <c r="F267" s="3">
        <f t="shared" ca="1" si="10"/>
        <v>108.23849081106556</v>
      </c>
    </row>
    <row r="268" spans="5:6" x14ac:dyDescent="0.3">
      <c r="E268" s="3">
        <f t="shared" ca="1" si="9"/>
        <v>0.1418517271394889</v>
      </c>
      <c r="F268" s="3">
        <f t="shared" ca="1" si="10"/>
        <v>96.762786469497385</v>
      </c>
    </row>
    <row r="269" spans="5:6" x14ac:dyDescent="0.3">
      <c r="E269" s="3">
        <f t="shared" ca="1" si="9"/>
        <v>0.18507606005839849</v>
      </c>
      <c r="F269" s="3">
        <f t="shared" ca="1" si="10"/>
        <v>97.452466868848148</v>
      </c>
    </row>
    <row r="270" spans="5:6" x14ac:dyDescent="0.3">
      <c r="E270" s="3">
        <f t="shared" ca="1" si="9"/>
        <v>1.9922447547841449E-2</v>
      </c>
      <c r="F270" s="3">
        <f t="shared" ca="1" si="10"/>
        <v>93.62010980585427</v>
      </c>
    </row>
    <row r="271" spans="5:6" x14ac:dyDescent="0.3">
      <c r="E271" s="3">
        <f t="shared" ca="1" si="9"/>
        <v>0.55939261295433873</v>
      </c>
      <c r="F271" s="3">
        <f t="shared" ca="1" si="10"/>
        <v>102.79096366016068</v>
      </c>
    </row>
    <row r="272" spans="5:6" x14ac:dyDescent="0.3">
      <c r="E272" s="3">
        <f t="shared" ca="1" si="9"/>
        <v>0.56998324762421748</v>
      </c>
      <c r="F272" s="3">
        <f t="shared" ca="1" si="10"/>
        <v>102.96450447863479</v>
      </c>
    </row>
    <row r="273" spans="5:6" x14ac:dyDescent="0.3">
      <c r="E273" s="3">
        <f t="shared" ca="1" si="9"/>
        <v>0.25378363483321464</v>
      </c>
      <c r="F273" s="3">
        <f t="shared" ca="1" si="10"/>
        <v>98.445964355535864</v>
      </c>
    </row>
    <row r="274" spans="5:6" x14ac:dyDescent="0.3">
      <c r="E274" s="3">
        <f t="shared" ca="1" si="9"/>
        <v>0.15451873294775431</v>
      </c>
      <c r="F274" s="3">
        <f t="shared" ca="1" si="10"/>
        <v>96.972680073884575</v>
      </c>
    </row>
    <row r="275" spans="5:6" x14ac:dyDescent="0.3">
      <c r="E275" s="3">
        <f t="shared" ca="1" si="9"/>
        <v>0.67632459252172827</v>
      </c>
      <c r="F275" s="3">
        <f t="shared" ca="1" si="10"/>
        <v>104.92160302628768</v>
      </c>
    </row>
    <row r="276" spans="5:6" x14ac:dyDescent="0.3">
      <c r="E276" s="3">
        <f t="shared" ca="1" si="9"/>
        <v>0.59483801498611621</v>
      </c>
      <c r="F276" s="3">
        <f t="shared" ca="1" si="10"/>
        <v>103.38438927494454</v>
      </c>
    </row>
    <row r="277" spans="5:6" x14ac:dyDescent="0.3">
      <c r="E277" s="3">
        <f t="shared" ca="1" si="9"/>
        <v>0.7816626549389798</v>
      </c>
      <c r="F277" s="3">
        <f t="shared" ca="1" si="10"/>
        <v>107.51987289374438</v>
      </c>
    </row>
    <row r="278" spans="5:6" x14ac:dyDescent="0.3">
      <c r="E278" s="3">
        <f t="shared" ca="1" si="9"/>
        <v>0.57365357399541983</v>
      </c>
      <c r="F278" s="3">
        <f t="shared" ca="1" si="10"/>
        <v>103.02536318889017</v>
      </c>
    </row>
    <row r="279" spans="5:6" x14ac:dyDescent="0.3">
      <c r="E279" s="3">
        <f t="shared" ca="1" si="9"/>
        <v>0.2261530665416196</v>
      </c>
      <c r="F279" s="3">
        <f t="shared" ca="1" si="10"/>
        <v>98.056512464641386</v>
      </c>
    </row>
    <row r="280" spans="5:6" x14ac:dyDescent="0.3">
      <c r="E280" s="3">
        <f t="shared" ca="1" si="9"/>
        <v>0.14660221061017176</v>
      </c>
      <c r="F280" s="3">
        <f t="shared" ca="1" si="10"/>
        <v>96.842401082974177</v>
      </c>
    </row>
    <row r="281" spans="5:6" x14ac:dyDescent="0.3">
      <c r="E281" s="3">
        <f t="shared" ca="1" si="9"/>
        <v>0.16704861639295321</v>
      </c>
      <c r="F281" s="3">
        <f t="shared" ca="1" si="10"/>
        <v>97.173440588224949</v>
      </c>
    </row>
    <row r="282" spans="5:6" x14ac:dyDescent="0.3">
      <c r="E282" s="3">
        <f t="shared" ca="1" si="9"/>
        <v>0.52576774398874004</v>
      </c>
      <c r="F282" s="3">
        <f t="shared" ca="1" si="10"/>
        <v>102.25838104244312</v>
      </c>
    </row>
    <row r="283" spans="5:6" x14ac:dyDescent="0.3">
      <c r="E283" s="3">
        <f t="shared" ca="1" si="9"/>
        <v>0.89975003442238632</v>
      </c>
      <c r="F283" s="3">
        <f t="shared" ca="1" si="10"/>
        <v>112.60195074850986</v>
      </c>
    </row>
    <row r="284" spans="5:6" x14ac:dyDescent="0.3">
      <c r="E284" s="3">
        <f t="shared" ca="1" si="9"/>
        <v>4.0479084586910963E-2</v>
      </c>
      <c r="F284" s="3">
        <f t="shared" ca="1" si="10"/>
        <v>94.500051787000672</v>
      </c>
    </row>
    <row r="285" spans="5:6" x14ac:dyDescent="0.3">
      <c r="E285" s="3">
        <f t="shared" ca="1" si="9"/>
        <v>0.88563058588148469</v>
      </c>
      <c r="F285" s="3">
        <f t="shared" ca="1" si="10"/>
        <v>111.73455689651544</v>
      </c>
    </row>
    <row r="286" spans="5:6" x14ac:dyDescent="0.3">
      <c r="E286" s="3">
        <f t="shared" ca="1" si="9"/>
        <v>1.8421588813744227E-2</v>
      </c>
      <c r="F286" s="3">
        <f t="shared" ca="1" si="10"/>
        <v>93.533809820632385</v>
      </c>
    </row>
    <row r="287" spans="5:6" x14ac:dyDescent="0.3">
      <c r="E287" s="3">
        <f t="shared" ca="1" si="9"/>
        <v>0.93643707457944381</v>
      </c>
      <c r="F287" s="3">
        <f t="shared" ca="1" si="10"/>
        <v>115.64948913032336</v>
      </c>
    </row>
    <row r="288" spans="5:6" x14ac:dyDescent="0.3">
      <c r="E288" s="3">
        <f t="shared" ca="1" si="9"/>
        <v>0.46040905603182658</v>
      </c>
      <c r="F288" s="3">
        <f t="shared" ca="1" si="10"/>
        <v>101.28660938855917</v>
      </c>
    </row>
    <row r="289" spans="5:6" x14ac:dyDescent="0.3">
      <c r="E289" s="3">
        <f t="shared" ca="1" si="9"/>
        <v>0.88714405881515479</v>
      </c>
      <c r="F289" s="3">
        <f t="shared" ca="1" si="10"/>
        <v>111.82202326924583</v>
      </c>
    </row>
    <row r="290" spans="5:6" x14ac:dyDescent="0.3">
      <c r="E290" s="3">
        <f t="shared" ca="1" si="9"/>
        <v>0.85679930000749105</v>
      </c>
      <c r="F290" s="3">
        <f t="shared" ca="1" si="10"/>
        <v>110.26465300473069</v>
      </c>
    </row>
    <row r="291" spans="5:6" x14ac:dyDescent="0.3">
      <c r="E291" s="3">
        <f t="shared" ca="1" si="9"/>
        <v>0.2159708177216475</v>
      </c>
      <c r="F291" s="3">
        <f t="shared" ca="1" si="10"/>
        <v>97.910067489422531</v>
      </c>
    </row>
    <row r="292" spans="5:6" x14ac:dyDescent="0.3">
      <c r="E292" s="3">
        <f t="shared" ca="1" si="9"/>
        <v>0.83217596115884385</v>
      </c>
      <c r="F292" s="3">
        <f t="shared" ca="1" si="10"/>
        <v>109.23200054189562</v>
      </c>
    </row>
    <row r="293" spans="5:6" x14ac:dyDescent="0.3">
      <c r="E293" s="3">
        <f t="shared" ca="1" si="9"/>
        <v>0.45635608585834431</v>
      </c>
      <c r="F293" s="3">
        <f t="shared" ca="1" si="10"/>
        <v>101.22850858348387</v>
      </c>
    </row>
    <row r="294" spans="5:6" x14ac:dyDescent="0.3">
      <c r="E294" s="3">
        <f t="shared" ca="1" si="9"/>
        <v>0.17203101508313379</v>
      </c>
      <c r="F294" s="3">
        <f t="shared" ca="1" si="10"/>
        <v>97.251625282805648</v>
      </c>
    </row>
    <row r="295" spans="5:6" x14ac:dyDescent="0.3">
      <c r="E295" s="3">
        <f t="shared" ca="1" si="9"/>
        <v>0.4242106175470951</v>
      </c>
      <c r="F295" s="3">
        <f t="shared" ca="1" si="10"/>
        <v>100.7744601802758</v>
      </c>
    </row>
    <row r="296" spans="5:6" x14ac:dyDescent="0.3">
      <c r="E296" s="3">
        <f t="shared" ca="1" si="9"/>
        <v>0.54389580123376224</v>
      </c>
      <c r="F296" s="3">
        <f t="shared" ca="1" si="10"/>
        <v>102.54222341627681</v>
      </c>
    </row>
    <row r="297" spans="5:6" x14ac:dyDescent="0.3">
      <c r="E297" s="3">
        <f t="shared" ca="1" si="9"/>
        <v>0.21147154834357662</v>
      </c>
      <c r="F297" s="3">
        <f t="shared" ca="1" si="10"/>
        <v>97.844747984323988</v>
      </c>
    </row>
    <row r="298" spans="5:6" x14ac:dyDescent="0.3">
      <c r="E298" s="3">
        <f t="shared" ca="1" si="9"/>
        <v>0.58478260553089778</v>
      </c>
      <c r="F298" s="3">
        <f t="shared" ca="1" si="10"/>
        <v>103.21227270943687</v>
      </c>
    </row>
    <row r="299" spans="5:6" x14ac:dyDescent="0.3">
      <c r="E299" s="3">
        <f t="shared" ca="1" si="9"/>
        <v>3.4133375248883158E-2</v>
      </c>
      <c r="F299" s="3">
        <f t="shared" ca="1" si="10"/>
        <v>94.270123194586461</v>
      </c>
    </row>
    <row r="300" spans="5:6" x14ac:dyDescent="0.3">
      <c r="E300" s="3">
        <f t="shared" ca="1" si="9"/>
        <v>0.72551518300078544</v>
      </c>
      <c r="F300" s="3">
        <f t="shared" ca="1" si="10"/>
        <v>106.0191673163901</v>
      </c>
    </row>
    <row r="301" spans="5:6" x14ac:dyDescent="0.3">
      <c r="E301" s="3">
        <f t="shared" ca="1" si="9"/>
        <v>0.89222381121043193</v>
      </c>
      <c r="F301" s="3">
        <f t="shared" ca="1" si="10"/>
        <v>112.12479131570331</v>
      </c>
    </row>
    <row r="302" spans="5:6" x14ac:dyDescent="0.3">
      <c r="E302" s="3">
        <f t="shared" ca="1" si="9"/>
        <v>0.89639629163588563</v>
      </c>
      <c r="F302" s="3">
        <f t="shared" ca="1" si="10"/>
        <v>112.38484800735971</v>
      </c>
    </row>
    <row r="303" spans="5:6" x14ac:dyDescent="0.3">
      <c r="E303" s="3">
        <f t="shared" ca="1" si="9"/>
        <v>0.33299270235093081</v>
      </c>
      <c r="F303" s="3">
        <f t="shared" ca="1" si="10"/>
        <v>99.527357896619606</v>
      </c>
    </row>
    <row r="304" spans="5:6" x14ac:dyDescent="0.3">
      <c r="E304" s="3">
        <f t="shared" ca="1" si="9"/>
        <v>0.75282195148147157</v>
      </c>
      <c r="F304" s="3">
        <f t="shared" ca="1" si="10"/>
        <v>106.70866279801183</v>
      </c>
    </row>
    <row r="305" spans="5:6" x14ac:dyDescent="0.3">
      <c r="E305" s="3">
        <f t="shared" ca="1" si="9"/>
        <v>0.87268062638402977</v>
      </c>
      <c r="F305" s="3">
        <f t="shared" ca="1" si="10"/>
        <v>111.03189821609504</v>
      </c>
    </row>
    <row r="306" spans="5:6" x14ac:dyDescent="0.3">
      <c r="E306" s="3">
        <f t="shared" ca="1" si="9"/>
        <v>0.54152151312780583</v>
      </c>
      <c r="F306" s="3">
        <f t="shared" ca="1" si="10"/>
        <v>102.50462673414994</v>
      </c>
    </row>
    <row r="307" spans="5:6" x14ac:dyDescent="0.3">
      <c r="E307" s="3">
        <f t="shared" ca="1" si="9"/>
        <v>0.90341989810518764</v>
      </c>
      <c r="F307" s="3">
        <f t="shared" ca="1" si="10"/>
        <v>112.84842330004219</v>
      </c>
    </row>
    <row r="308" spans="5:6" x14ac:dyDescent="0.3">
      <c r="E308" s="3">
        <f t="shared" ca="1" si="9"/>
        <v>0.9704215885102877</v>
      </c>
      <c r="F308" s="3">
        <f t="shared" ca="1" si="10"/>
        <v>120.99408618290434</v>
      </c>
    </row>
    <row r="309" spans="5:6" x14ac:dyDescent="0.3">
      <c r="E309" s="3">
        <f t="shared" ca="1" si="9"/>
        <v>1.8566349646792268E-2</v>
      </c>
      <c r="F309" s="3">
        <f t="shared" ca="1" si="10"/>
        <v>93.542350354870564</v>
      </c>
    </row>
    <row r="310" spans="5:6" x14ac:dyDescent="0.3">
      <c r="E310" s="3">
        <f t="shared" ca="1" si="9"/>
        <v>0.98503123654207769</v>
      </c>
      <c r="F310" s="3">
        <f t="shared" ca="1" si="10"/>
        <v>126.05439632780033</v>
      </c>
    </row>
    <row r="311" spans="5:6" x14ac:dyDescent="0.3">
      <c r="E311" s="3">
        <f t="shared" ca="1" si="9"/>
        <v>0.79295210496681101</v>
      </c>
      <c r="F311" s="3">
        <f t="shared" ca="1" si="10"/>
        <v>107.86588745034132</v>
      </c>
    </row>
    <row r="312" spans="5:6" x14ac:dyDescent="0.3">
      <c r="E312" s="3">
        <f t="shared" ca="1" si="9"/>
        <v>0.23132083555592875</v>
      </c>
      <c r="F312" s="3">
        <f t="shared" ca="1" si="10"/>
        <v>98.130169463517007</v>
      </c>
    </row>
    <row r="313" spans="5:6" x14ac:dyDescent="0.3">
      <c r="E313" s="3">
        <f t="shared" ca="1" si="9"/>
        <v>0.56123233031437958</v>
      </c>
      <c r="F313" s="3">
        <f t="shared" ca="1" si="10"/>
        <v>102.8208952648191</v>
      </c>
    </row>
    <row r="314" spans="5:6" x14ac:dyDescent="0.3">
      <c r="E314" s="3">
        <f t="shared" ca="1" si="9"/>
        <v>0.53013210936779542</v>
      </c>
      <c r="F314" s="3">
        <f t="shared" ca="1" si="10"/>
        <v>102.32605702738744</v>
      </c>
    </row>
    <row r="315" spans="5:6" x14ac:dyDescent="0.3">
      <c r="E315" s="3">
        <f t="shared" ca="1" si="9"/>
        <v>0.65701983701577493</v>
      </c>
      <c r="F315" s="3">
        <f t="shared" ca="1" si="10"/>
        <v>104.53066939979485</v>
      </c>
    </row>
    <row r="316" spans="5:6" x14ac:dyDescent="0.3">
      <c r="E316" s="3">
        <f t="shared" ca="1" si="9"/>
        <v>0.88826606352868231</v>
      </c>
      <c r="F316" s="3">
        <f t="shared" ca="1" si="10"/>
        <v>111.88765803309275</v>
      </c>
    </row>
    <row r="317" spans="5:6" x14ac:dyDescent="0.3">
      <c r="E317" s="3">
        <f t="shared" ca="1" si="9"/>
        <v>0.536813215649243</v>
      </c>
      <c r="F317" s="3">
        <f t="shared" ca="1" si="10"/>
        <v>102.4304554046935</v>
      </c>
    </row>
    <row r="318" spans="5:6" x14ac:dyDescent="0.3">
      <c r="E318" s="3">
        <f t="shared" ca="1" si="9"/>
        <v>0.63896799354640876</v>
      </c>
      <c r="F318" s="3">
        <f t="shared" ca="1" si="10"/>
        <v>104.18159796724969</v>
      </c>
    </row>
    <row r="319" spans="5:6" x14ac:dyDescent="0.3">
      <c r="E319" s="3">
        <f t="shared" ca="1" si="9"/>
        <v>0.51387871865094481</v>
      </c>
      <c r="F319" s="3">
        <f t="shared" ca="1" si="10"/>
        <v>102.07601132893426</v>
      </c>
    </row>
    <row r="320" spans="5:6" x14ac:dyDescent="0.3">
      <c r="E320" s="3">
        <f t="shared" ca="1" si="9"/>
        <v>0.40302749001952809</v>
      </c>
      <c r="F320" s="3">
        <f t="shared" ca="1" si="10"/>
        <v>100.48071967512971</v>
      </c>
    </row>
    <row r="321" spans="5:6" x14ac:dyDescent="0.3">
      <c r="E321" s="3">
        <f t="shared" ca="1" si="9"/>
        <v>0.75768739579105915</v>
      </c>
      <c r="F321" s="3">
        <f t="shared" ca="1" si="10"/>
        <v>106.83896347295156</v>
      </c>
    </row>
    <row r="322" spans="5:6" x14ac:dyDescent="0.3">
      <c r="E322" s="3">
        <f t="shared" ca="1" si="9"/>
        <v>0.48495728511699354</v>
      </c>
      <c r="F322" s="3">
        <f t="shared" ca="1" si="10"/>
        <v>101.64335867890593</v>
      </c>
    </row>
    <row r="323" spans="5:6" x14ac:dyDescent="0.3">
      <c r="E323" s="3">
        <f t="shared" ca="1" si="9"/>
        <v>0.54047469507480372</v>
      </c>
      <c r="F323" s="3">
        <f t="shared" ca="1" si="10"/>
        <v>102.48809203247312</v>
      </c>
    </row>
    <row r="324" spans="5:6" x14ac:dyDescent="0.3">
      <c r="E324" s="3">
        <f t="shared" ref="E324:E387" ca="1" si="11">RAND()</f>
        <v>0.35216102602129251</v>
      </c>
      <c r="F324" s="3">
        <f t="shared" ref="F324:F387" ca="1" si="12">(((-LN(E324))^(-$C$3)-1)*(1/$C$3))*$C$5+$C$4</f>
        <v>99.786754875322742</v>
      </c>
    </row>
    <row r="325" spans="5:6" x14ac:dyDescent="0.3">
      <c r="E325" s="3">
        <f t="shared" ca="1" si="11"/>
        <v>0.69349698558917039</v>
      </c>
      <c r="F325" s="3">
        <f t="shared" ca="1" si="12"/>
        <v>105.28672960659641</v>
      </c>
    </row>
    <row r="326" spans="5:6" x14ac:dyDescent="0.3">
      <c r="E326" s="3">
        <f t="shared" ca="1" si="11"/>
        <v>1.4423410790781688E-2</v>
      </c>
      <c r="F326" s="3">
        <f t="shared" ca="1" si="12"/>
        <v>93.275755668122784</v>
      </c>
    </row>
    <row r="327" spans="5:6" x14ac:dyDescent="0.3">
      <c r="E327" s="3">
        <f t="shared" ca="1" si="11"/>
        <v>3.1730237475944389E-2</v>
      </c>
      <c r="F327" s="3">
        <f t="shared" ca="1" si="12"/>
        <v>94.175552263992941</v>
      </c>
    </row>
    <row r="328" spans="5:6" x14ac:dyDescent="0.3">
      <c r="E328" s="3">
        <f t="shared" ca="1" si="11"/>
        <v>0.25249271295207731</v>
      </c>
      <c r="F328" s="3">
        <f t="shared" ca="1" si="12"/>
        <v>98.427984344130337</v>
      </c>
    </row>
    <row r="329" spans="5:6" x14ac:dyDescent="0.3">
      <c r="E329" s="3">
        <f t="shared" ca="1" si="11"/>
        <v>0.21611577854716102</v>
      </c>
      <c r="F329" s="3">
        <f t="shared" ca="1" si="12"/>
        <v>97.912165506555851</v>
      </c>
    </row>
    <row r="330" spans="5:6" x14ac:dyDescent="0.3">
      <c r="E330" s="3">
        <f t="shared" ca="1" si="11"/>
        <v>0.40271940319595878</v>
      </c>
      <c r="F330" s="3">
        <f t="shared" ca="1" si="12"/>
        <v>100.47647363161396</v>
      </c>
    </row>
    <row r="331" spans="5:6" x14ac:dyDescent="0.3">
      <c r="E331" s="3">
        <f t="shared" ca="1" si="11"/>
        <v>0.80832626243725836</v>
      </c>
      <c r="F331" s="3">
        <f t="shared" ca="1" si="12"/>
        <v>108.36802287480468</v>
      </c>
    </row>
    <row r="332" spans="5:6" x14ac:dyDescent="0.3">
      <c r="E332" s="3">
        <f t="shared" ca="1" si="11"/>
        <v>0.53749052959861809</v>
      </c>
      <c r="F332" s="3">
        <f t="shared" ca="1" si="12"/>
        <v>102.44109432199734</v>
      </c>
    </row>
    <row r="333" spans="5:6" x14ac:dyDescent="0.3">
      <c r="E333" s="3">
        <f t="shared" ca="1" si="11"/>
        <v>0.66070099032513019</v>
      </c>
      <c r="F333" s="3">
        <f t="shared" ca="1" si="12"/>
        <v>104.60373888037144</v>
      </c>
    </row>
    <row r="334" spans="5:6" x14ac:dyDescent="0.3">
      <c r="E334" s="3">
        <f t="shared" ca="1" si="11"/>
        <v>0.83789578637461504</v>
      </c>
      <c r="F334" s="3">
        <f t="shared" ca="1" si="12"/>
        <v>109.45750247158036</v>
      </c>
    </row>
    <row r="335" spans="5:6" x14ac:dyDescent="0.3">
      <c r="E335" s="3">
        <f t="shared" ca="1" si="11"/>
        <v>0.53062618425332087</v>
      </c>
      <c r="F335" s="3">
        <f t="shared" ca="1" si="12"/>
        <v>102.33374399895577</v>
      </c>
    </row>
    <row r="336" spans="5:6" x14ac:dyDescent="0.3">
      <c r="E336" s="3">
        <f t="shared" ca="1" si="11"/>
        <v>0.47297154177174838</v>
      </c>
      <c r="F336" s="3">
        <f t="shared" ca="1" si="12"/>
        <v>101.46809069255717</v>
      </c>
    </row>
    <row r="337" spans="5:6" x14ac:dyDescent="0.3">
      <c r="E337" s="3">
        <f t="shared" ca="1" si="11"/>
        <v>0.70412196621516221</v>
      </c>
      <c r="F337" s="3">
        <f t="shared" ca="1" si="12"/>
        <v>105.52180660011803</v>
      </c>
    </row>
    <row r="338" spans="5:6" x14ac:dyDescent="0.3">
      <c r="E338" s="3">
        <f t="shared" ca="1" si="11"/>
        <v>0.46332177186395385</v>
      </c>
      <c r="F338" s="3">
        <f t="shared" ca="1" si="12"/>
        <v>101.32849615004343</v>
      </c>
    </row>
    <row r="339" spans="5:6" x14ac:dyDescent="0.3">
      <c r="E339" s="3">
        <f t="shared" ca="1" si="11"/>
        <v>0.44819952956119058</v>
      </c>
      <c r="F339" s="3">
        <f t="shared" ca="1" si="12"/>
        <v>101.11220215719121</v>
      </c>
    </row>
    <row r="340" spans="5:6" x14ac:dyDescent="0.3">
      <c r="E340" s="3">
        <f t="shared" ca="1" si="11"/>
        <v>0.30274865092023662</v>
      </c>
      <c r="F340" s="3">
        <f t="shared" ca="1" si="12"/>
        <v>99.117763088880196</v>
      </c>
    </row>
    <row r="341" spans="5:6" x14ac:dyDescent="0.3">
      <c r="E341" s="3">
        <f t="shared" ca="1" si="11"/>
        <v>0.57598561993654418</v>
      </c>
      <c r="F341" s="3">
        <f t="shared" ca="1" si="12"/>
        <v>103.06422969166778</v>
      </c>
    </row>
    <row r="342" spans="5:6" x14ac:dyDescent="0.3">
      <c r="E342" s="3">
        <f t="shared" ca="1" si="11"/>
        <v>0.458819603287137</v>
      </c>
      <c r="F342" s="3">
        <f t="shared" ca="1" si="12"/>
        <v>101.263798859706</v>
      </c>
    </row>
    <row r="343" spans="5:6" x14ac:dyDescent="0.3">
      <c r="E343" s="3">
        <f t="shared" ca="1" si="11"/>
        <v>7.826282732134171E-2</v>
      </c>
      <c r="F343" s="3">
        <f t="shared" ca="1" si="12"/>
        <v>95.536062379062315</v>
      </c>
    </row>
    <row r="344" spans="5:6" x14ac:dyDescent="0.3">
      <c r="E344" s="3">
        <f t="shared" ca="1" si="11"/>
        <v>0.43039302587692452</v>
      </c>
      <c r="F344" s="3">
        <f t="shared" ca="1" si="12"/>
        <v>100.86093474301887</v>
      </c>
    </row>
    <row r="345" spans="5:6" x14ac:dyDescent="0.3">
      <c r="E345" s="3">
        <f t="shared" ca="1" si="11"/>
        <v>0.3333936054511083</v>
      </c>
      <c r="F345" s="3">
        <f t="shared" ca="1" si="12"/>
        <v>99.532780422131765</v>
      </c>
    </row>
    <row r="346" spans="5:6" x14ac:dyDescent="0.3">
      <c r="E346" s="3">
        <f t="shared" ca="1" si="11"/>
        <v>0.41126325041280243</v>
      </c>
      <c r="F346" s="3">
        <f t="shared" ca="1" si="12"/>
        <v>100.59448710169947</v>
      </c>
    </row>
    <row r="347" spans="5:6" x14ac:dyDescent="0.3">
      <c r="E347" s="3">
        <f t="shared" ca="1" si="11"/>
        <v>0.72828987387894795</v>
      </c>
      <c r="F347" s="3">
        <f t="shared" ca="1" si="12"/>
        <v>106.08624808850414</v>
      </c>
    </row>
    <row r="348" spans="5:6" x14ac:dyDescent="0.3">
      <c r="E348" s="3">
        <f t="shared" ca="1" si="11"/>
        <v>0.95766713410410587</v>
      </c>
      <c r="F348" s="3">
        <f t="shared" ca="1" si="12"/>
        <v>118.44888089763398</v>
      </c>
    </row>
    <row r="349" spans="5:6" x14ac:dyDescent="0.3">
      <c r="E349" s="3">
        <f t="shared" ca="1" si="11"/>
        <v>7.919753335047075E-2</v>
      </c>
      <c r="F349" s="3">
        <f t="shared" ca="1" si="12"/>
        <v>95.557337125353101</v>
      </c>
    </row>
    <row r="350" spans="5:6" x14ac:dyDescent="0.3">
      <c r="E350" s="3">
        <f t="shared" ca="1" si="11"/>
        <v>0.45079773943314327</v>
      </c>
      <c r="F350" s="3">
        <f t="shared" ca="1" si="12"/>
        <v>101.14916311951799</v>
      </c>
    </row>
    <row r="351" spans="5:6" x14ac:dyDescent="0.3">
      <c r="E351" s="3">
        <f t="shared" ca="1" si="11"/>
        <v>0.10824290348937238</v>
      </c>
      <c r="F351" s="3">
        <f t="shared" ca="1" si="12"/>
        <v>96.160306546017807</v>
      </c>
    </row>
    <row r="352" spans="5:6" x14ac:dyDescent="0.3">
      <c r="E352" s="3">
        <f t="shared" ca="1" si="11"/>
        <v>0.90289567435229257</v>
      </c>
      <c r="F352" s="3">
        <f t="shared" ca="1" si="12"/>
        <v>112.81261946416544</v>
      </c>
    </row>
    <row r="353" spans="5:6" x14ac:dyDescent="0.3">
      <c r="E353" s="3">
        <f t="shared" ca="1" si="11"/>
        <v>8.2082407259193024E-3</v>
      </c>
      <c r="F353" s="3">
        <f t="shared" ca="1" si="12"/>
        <v>92.738788970336742</v>
      </c>
    </row>
    <row r="354" spans="5:6" x14ac:dyDescent="0.3">
      <c r="E354" s="3">
        <f t="shared" ca="1" si="11"/>
        <v>0.17792351290198993</v>
      </c>
      <c r="F354" s="3">
        <f t="shared" ca="1" si="12"/>
        <v>97.343005310710396</v>
      </c>
    </row>
    <row r="355" spans="5:6" x14ac:dyDescent="0.3">
      <c r="E355" s="3">
        <f t="shared" ca="1" si="11"/>
        <v>0.24944688380672686</v>
      </c>
      <c r="F355" s="3">
        <f t="shared" ca="1" si="12"/>
        <v>98.385488022728623</v>
      </c>
    </row>
    <row r="356" spans="5:6" x14ac:dyDescent="0.3">
      <c r="E356" s="3">
        <f t="shared" ca="1" si="11"/>
        <v>0.40710696412799341</v>
      </c>
      <c r="F356" s="3">
        <f t="shared" ca="1" si="12"/>
        <v>100.53700839184854</v>
      </c>
    </row>
    <row r="357" spans="5:6" x14ac:dyDescent="0.3">
      <c r="E357" s="3">
        <f t="shared" ca="1" si="11"/>
        <v>0.77643995983111458</v>
      </c>
      <c r="F357" s="3">
        <f t="shared" ca="1" si="12"/>
        <v>107.36563161579537</v>
      </c>
    </row>
    <row r="358" spans="5:6" x14ac:dyDescent="0.3">
      <c r="E358" s="3">
        <f t="shared" ca="1" si="11"/>
        <v>0.24565446193565432</v>
      </c>
      <c r="F358" s="3">
        <f t="shared" ca="1" si="12"/>
        <v>98.332423511960073</v>
      </c>
    </row>
    <row r="359" spans="5:6" x14ac:dyDescent="0.3">
      <c r="E359" s="3">
        <f t="shared" ca="1" si="11"/>
        <v>0.62664762477900704</v>
      </c>
      <c r="F359" s="3">
        <f t="shared" ca="1" si="12"/>
        <v>103.95153899449825</v>
      </c>
    </row>
    <row r="360" spans="5:6" x14ac:dyDescent="0.3">
      <c r="E360" s="3">
        <f t="shared" ca="1" si="11"/>
        <v>0.42587837009168572</v>
      </c>
      <c r="F360" s="3">
        <f t="shared" ca="1" si="12"/>
        <v>100.7977513483484</v>
      </c>
    </row>
    <row r="361" spans="5:6" x14ac:dyDescent="0.3">
      <c r="E361" s="3">
        <f t="shared" ca="1" si="11"/>
        <v>0.83326514645859351</v>
      </c>
      <c r="F361" s="3">
        <f t="shared" ca="1" si="12"/>
        <v>109.2743383850529</v>
      </c>
    </row>
    <row r="362" spans="5:6" x14ac:dyDescent="0.3">
      <c r="E362" s="3">
        <f t="shared" ca="1" si="11"/>
        <v>0.85942596186258313</v>
      </c>
      <c r="F362" s="3">
        <f t="shared" ca="1" si="12"/>
        <v>110.38532890007062</v>
      </c>
    </row>
    <row r="363" spans="5:6" x14ac:dyDescent="0.3">
      <c r="E363" s="3">
        <f t="shared" ca="1" si="11"/>
        <v>0.29655791915556484</v>
      </c>
      <c r="F363" s="3">
        <f t="shared" ca="1" si="12"/>
        <v>99.033630827039175</v>
      </c>
    </row>
    <row r="364" spans="5:6" x14ac:dyDescent="0.3">
      <c r="E364" s="3">
        <f t="shared" ca="1" si="11"/>
        <v>0.88512553425134821</v>
      </c>
      <c r="F364" s="3">
        <f t="shared" ca="1" si="12"/>
        <v>111.70563684550558</v>
      </c>
    </row>
    <row r="365" spans="5:6" x14ac:dyDescent="0.3">
      <c r="E365" s="3">
        <f t="shared" ca="1" si="11"/>
        <v>0.7514657382797495</v>
      </c>
      <c r="F365" s="3">
        <f t="shared" ca="1" si="12"/>
        <v>106.67277409624543</v>
      </c>
    </row>
    <row r="366" spans="5:6" x14ac:dyDescent="0.3">
      <c r="E366" s="3">
        <f t="shared" ca="1" si="11"/>
        <v>0.80783452107994314</v>
      </c>
      <c r="F366" s="3">
        <f t="shared" ca="1" si="12"/>
        <v>108.35135713174644</v>
      </c>
    </row>
    <row r="367" spans="5:6" x14ac:dyDescent="0.3">
      <c r="E367" s="3">
        <f t="shared" ca="1" si="11"/>
        <v>0.80958174090522483</v>
      </c>
      <c r="F367" s="3">
        <f t="shared" ca="1" si="12"/>
        <v>108.41076517141795</v>
      </c>
    </row>
    <row r="368" spans="5:6" x14ac:dyDescent="0.3">
      <c r="E368" s="3">
        <f t="shared" ca="1" si="11"/>
        <v>0.26179076518076694</v>
      </c>
      <c r="F368" s="3">
        <f t="shared" ca="1" si="12"/>
        <v>98.557098588666491</v>
      </c>
    </row>
    <row r="369" spans="5:6" x14ac:dyDescent="0.3">
      <c r="E369" s="3">
        <f t="shared" ca="1" si="11"/>
        <v>0.43639728786927412</v>
      </c>
      <c r="F369" s="3">
        <f t="shared" ca="1" si="12"/>
        <v>100.94528048996381</v>
      </c>
    </row>
    <row r="370" spans="5:6" x14ac:dyDescent="0.3">
      <c r="E370" s="3">
        <f t="shared" ca="1" si="11"/>
        <v>0.39702209979468583</v>
      </c>
      <c r="F370" s="3">
        <f t="shared" ca="1" si="12"/>
        <v>100.39807312856203</v>
      </c>
    </row>
    <row r="371" spans="5:6" x14ac:dyDescent="0.3">
      <c r="E371" s="3">
        <f t="shared" ca="1" si="11"/>
        <v>0.89467177564190092</v>
      </c>
      <c r="F371" s="3">
        <f t="shared" ca="1" si="12"/>
        <v>112.27605997112988</v>
      </c>
    </row>
    <row r="372" spans="5:6" x14ac:dyDescent="0.3">
      <c r="E372" s="3">
        <f t="shared" ca="1" si="11"/>
        <v>0.43827960090290718</v>
      </c>
      <c r="F372" s="3">
        <f t="shared" ca="1" si="12"/>
        <v>100.97179972099052</v>
      </c>
    </row>
    <row r="373" spans="5:6" x14ac:dyDescent="0.3">
      <c r="E373" s="3">
        <f t="shared" ca="1" si="11"/>
        <v>0.19291221526251945</v>
      </c>
      <c r="F373" s="3">
        <f t="shared" ca="1" si="12"/>
        <v>97.570715856912841</v>
      </c>
    </row>
    <row r="374" spans="5:6" x14ac:dyDescent="0.3">
      <c r="E374" s="3">
        <f t="shared" ca="1" si="11"/>
        <v>0.93151709528752469</v>
      </c>
      <c r="F374" s="3">
        <f t="shared" ca="1" si="12"/>
        <v>115.14490197556404</v>
      </c>
    </row>
    <row r="375" spans="5:6" x14ac:dyDescent="0.3">
      <c r="E375" s="3">
        <f t="shared" ca="1" si="11"/>
        <v>0.3131443329662823</v>
      </c>
      <c r="F375" s="3">
        <f t="shared" ca="1" si="12"/>
        <v>99.258748759023462</v>
      </c>
    </row>
    <row r="376" spans="5:6" x14ac:dyDescent="0.3">
      <c r="E376" s="3">
        <f t="shared" ca="1" si="11"/>
        <v>0.17441648952768951</v>
      </c>
      <c r="F376" s="3">
        <f t="shared" ca="1" si="12"/>
        <v>97.288756019491359</v>
      </c>
    </row>
    <row r="377" spans="5:6" x14ac:dyDescent="0.3">
      <c r="E377" s="3">
        <f t="shared" ca="1" si="11"/>
        <v>0.89580630704791187</v>
      </c>
      <c r="F377" s="3">
        <f t="shared" ca="1" si="12"/>
        <v>112.34741802221058</v>
      </c>
    </row>
    <row r="378" spans="5:6" x14ac:dyDescent="0.3">
      <c r="E378" s="3">
        <f t="shared" ca="1" si="11"/>
        <v>0.46154453873487888</v>
      </c>
      <c r="F378" s="3">
        <f t="shared" ca="1" si="12"/>
        <v>101.30292506514476</v>
      </c>
    </row>
    <row r="379" spans="5:6" x14ac:dyDescent="0.3">
      <c r="E379" s="3">
        <f t="shared" ca="1" si="11"/>
        <v>0.28880396227262473</v>
      </c>
      <c r="F379" s="3">
        <f t="shared" ca="1" si="12"/>
        <v>98.928014750047907</v>
      </c>
    </row>
    <row r="380" spans="5:6" x14ac:dyDescent="0.3">
      <c r="E380" s="3">
        <f t="shared" ca="1" si="11"/>
        <v>0.56599484988391446</v>
      </c>
      <c r="F380" s="3">
        <f t="shared" ca="1" si="12"/>
        <v>102.89879526025074</v>
      </c>
    </row>
    <row r="381" spans="5:6" x14ac:dyDescent="0.3">
      <c r="E381" s="3">
        <f t="shared" ca="1" si="11"/>
        <v>0.47628730974206912</v>
      </c>
      <c r="F381" s="3">
        <f t="shared" ca="1" si="12"/>
        <v>101.5163618212375</v>
      </c>
    </row>
    <row r="382" spans="5:6" x14ac:dyDescent="0.3">
      <c r="E382" s="3">
        <f t="shared" ca="1" si="11"/>
        <v>0.20152491329819155</v>
      </c>
      <c r="F382" s="3">
        <f t="shared" ca="1" si="12"/>
        <v>97.69886328528311</v>
      </c>
    </row>
    <row r="383" spans="5:6" x14ac:dyDescent="0.3">
      <c r="E383" s="3">
        <f t="shared" ca="1" si="11"/>
        <v>0.11702796618314781</v>
      </c>
      <c r="F383" s="3">
        <f t="shared" ca="1" si="12"/>
        <v>96.325524361533709</v>
      </c>
    </row>
    <row r="384" spans="5:6" x14ac:dyDescent="0.3">
      <c r="E384" s="3">
        <f t="shared" ca="1" si="11"/>
        <v>0.54784352155542015</v>
      </c>
      <c r="F384" s="3">
        <f t="shared" ca="1" si="12"/>
        <v>102.60502970855183</v>
      </c>
    </row>
    <row r="385" spans="5:6" x14ac:dyDescent="0.3">
      <c r="E385" s="3">
        <f t="shared" ca="1" si="11"/>
        <v>0.32364163372109045</v>
      </c>
      <c r="F385" s="3">
        <f t="shared" ca="1" si="12"/>
        <v>99.400862833600911</v>
      </c>
    </row>
    <row r="386" spans="5:6" x14ac:dyDescent="0.3">
      <c r="E386" s="3">
        <f t="shared" ca="1" si="11"/>
        <v>0.79986938374255812</v>
      </c>
      <c r="F386" s="3">
        <f t="shared" ca="1" si="12"/>
        <v>108.08711442737989</v>
      </c>
    </row>
    <row r="387" spans="5:6" x14ac:dyDescent="0.3">
      <c r="E387" s="3">
        <f t="shared" ca="1" si="11"/>
        <v>0.10604661489171596</v>
      </c>
      <c r="F387" s="3">
        <f t="shared" ca="1" si="12"/>
        <v>96.117962193959997</v>
      </c>
    </row>
    <row r="388" spans="5:6" x14ac:dyDescent="0.3">
      <c r="E388" s="3">
        <f t="shared" ref="E388:E451" ca="1" si="13">RAND()</f>
        <v>0.22731262646928474</v>
      </c>
      <c r="F388" s="3">
        <f t="shared" ref="F388:F451" ca="1" si="14">(((-LN(E388))^(-$C$3)-1)*(1/$C$3))*$C$5+$C$4</f>
        <v>98.073076928565754</v>
      </c>
    </row>
    <row r="389" spans="5:6" x14ac:dyDescent="0.3">
      <c r="E389" s="3">
        <f t="shared" ca="1" si="13"/>
        <v>0.91513373679896193</v>
      </c>
      <c r="F389" s="3">
        <f t="shared" ca="1" si="14"/>
        <v>113.70667751597169</v>
      </c>
    </row>
    <row r="390" spans="5:6" x14ac:dyDescent="0.3">
      <c r="E390" s="3">
        <f t="shared" ca="1" si="13"/>
        <v>0.49244356074343043</v>
      </c>
      <c r="F390" s="3">
        <f t="shared" ca="1" si="14"/>
        <v>101.75396834736034</v>
      </c>
    </row>
    <row r="391" spans="5:6" x14ac:dyDescent="0.3">
      <c r="E391" s="3">
        <f t="shared" ca="1" si="13"/>
        <v>0.18127533511724803</v>
      </c>
      <c r="F391" s="3">
        <f t="shared" ca="1" si="14"/>
        <v>97.394492219724384</v>
      </c>
    </row>
    <row r="392" spans="5:6" x14ac:dyDescent="0.3">
      <c r="E392" s="3">
        <f t="shared" ca="1" si="13"/>
        <v>0.47960991302679035</v>
      </c>
      <c r="F392" s="3">
        <f t="shared" ca="1" si="14"/>
        <v>101.56489555490914</v>
      </c>
    </row>
    <row r="393" spans="5:6" x14ac:dyDescent="0.3">
      <c r="E393" s="3">
        <f t="shared" ca="1" si="13"/>
        <v>0.48593024024815312</v>
      </c>
      <c r="F393" s="3">
        <f t="shared" ca="1" si="14"/>
        <v>101.65768305008133</v>
      </c>
    </row>
    <row r="394" spans="5:6" x14ac:dyDescent="0.3">
      <c r="E394" s="3">
        <f t="shared" ca="1" si="13"/>
        <v>0.15495090409216417</v>
      </c>
      <c r="F394" s="3">
        <f t="shared" ca="1" si="14"/>
        <v>96.979711188367702</v>
      </c>
    </row>
    <row r="395" spans="5:6" x14ac:dyDescent="0.3">
      <c r="E395" s="3">
        <f t="shared" ca="1" si="13"/>
        <v>0.46943614889783825</v>
      </c>
      <c r="F395" s="3">
        <f t="shared" ca="1" si="14"/>
        <v>101.41679676213468</v>
      </c>
    </row>
    <row r="396" spans="5:6" x14ac:dyDescent="0.3">
      <c r="E396" s="3">
        <f t="shared" ca="1" si="13"/>
        <v>0.65391918677816008</v>
      </c>
      <c r="F396" s="3">
        <f t="shared" ca="1" si="14"/>
        <v>104.46963524552049</v>
      </c>
    </row>
    <row r="397" spans="5:6" x14ac:dyDescent="0.3">
      <c r="E397" s="3">
        <f t="shared" ca="1" si="13"/>
        <v>0.9205423328415171</v>
      </c>
      <c r="F397" s="3">
        <f t="shared" ca="1" si="14"/>
        <v>114.14621190471541</v>
      </c>
    </row>
    <row r="398" spans="5:6" x14ac:dyDescent="0.3">
      <c r="E398" s="3">
        <f t="shared" ca="1" si="13"/>
        <v>0.86872047354842175</v>
      </c>
      <c r="F398" s="3">
        <f t="shared" ca="1" si="14"/>
        <v>110.83172631968694</v>
      </c>
    </row>
    <row r="399" spans="5:6" x14ac:dyDescent="0.3">
      <c r="E399" s="3">
        <f t="shared" ca="1" si="13"/>
        <v>7.2195397919997961E-2</v>
      </c>
      <c r="F399" s="3">
        <f t="shared" ca="1" si="14"/>
        <v>95.39428770755876</v>
      </c>
    </row>
    <row r="400" spans="5:6" x14ac:dyDescent="0.3">
      <c r="E400" s="3">
        <f t="shared" ca="1" si="13"/>
        <v>0.74643694219479051</v>
      </c>
      <c r="F400" s="3">
        <f t="shared" ca="1" si="14"/>
        <v>106.54128995970214</v>
      </c>
    </row>
    <row r="401" spans="5:6" x14ac:dyDescent="0.3">
      <c r="E401" s="3">
        <f t="shared" ca="1" si="13"/>
        <v>0.20166640376462153</v>
      </c>
      <c r="F401" s="3">
        <f t="shared" ca="1" si="14"/>
        <v>97.700953731408205</v>
      </c>
    </row>
    <row r="402" spans="5:6" x14ac:dyDescent="0.3">
      <c r="E402" s="3">
        <f t="shared" ca="1" si="13"/>
        <v>8.9889896534473657E-2</v>
      </c>
      <c r="F402" s="3">
        <f t="shared" ca="1" si="14"/>
        <v>95.791330722800055</v>
      </c>
    </row>
    <row r="403" spans="5:6" x14ac:dyDescent="0.3">
      <c r="E403" s="3">
        <f t="shared" ca="1" si="13"/>
        <v>9.121202676374851E-2</v>
      </c>
      <c r="F403" s="3">
        <f t="shared" ca="1" si="14"/>
        <v>95.819176295842212</v>
      </c>
    </row>
    <row r="404" spans="5:6" x14ac:dyDescent="0.3">
      <c r="E404" s="3">
        <f t="shared" ca="1" si="13"/>
        <v>0.50358532503619835</v>
      </c>
      <c r="F404" s="3">
        <f t="shared" ca="1" si="14"/>
        <v>101.92033174421347</v>
      </c>
    </row>
    <row r="405" spans="5:6" x14ac:dyDescent="0.3">
      <c r="E405" s="3">
        <f t="shared" ca="1" si="13"/>
        <v>0.73662959567881836</v>
      </c>
      <c r="F405" s="3">
        <f t="shared" ca="1" si="14"/>
        <v>106.29174463692659</v>
      </c>
    </row>
    <row r="406" spans="5:6" x14ac:dyDescent="0.3">
      <c r="E406" s="3">
        <f t="shared" ca="1" si="13"/>
        <v>0.94515034962604716</v>
      </c>
      <c r="F406" s="3">
        <f t="shared" ca="1" si="14"/>
        <v>116.65510566527458</v>
      </c>
    </row>
    <row r="407" spans="5:6" x14ac:dyDescent="0.3">
      <c r="E407" s="3">
        <f t="shared" ca="1" si="13"/>
        <v>0.81054930980003115</v>
      </c>
      <c r="F407" s="3">
        <f t="shared" ca="1" si="14"/>
        <v>108.44389639672026</v>
      </c>
    </row>
    <row r="408" spans="5:6" x14ac:dyDescent="0.3">
      <c r="E408" s="3">
        <f t="shared" ca="1" si="13"/>
        <v>0.70848893184179318</v>
      </c>
      <c r="F408" s="3">
        <f t="shared" ca="1" si="14"/>
        <v>105.62062317785593</v>
      </c>
    </row>
    <row r="409" spans="5:6" x14ac:dyDescent="0.3">
      <c r="E409" s="3">
        <f t="shared" ca="1" si="13"/>
        <v>0.40081099443511603</v>
      </c>
      <c r="F409" s="3">
        <f t="shared" ca="1" si="14"/>
        <v>100.45018704443027</v>
      </c>
    </row>
    <row r="410" spans="5:6" x14ac:dyDescent="0.3">
      <c r="E410" s="3">
        <f t="shared" ca="1" si="13"/>
        <v>0.72695903908334925</v>
      </c>
      <c r="F410" s="3">
        <f t="shared" ca="1" si="14"/>
        <v>106.05399564323145</v>
      </c>
    </row>
    <row r="411" spans="5:6" x14ac:dyDescent="0.3">
      <c r="E411" s="3">
        <f t="shared" ca="1" si="13"/>
        <v>0.87263375353400341</v>
      </c>
      <c r="F411" s="3">
        <f t="shared" ca="1" si="14"/>
        <v>111.0294915873114</v>
      </c>
    </row>
    <row r="412" spans="5:6" x14ac:dyDescent="0.3">
      <c r="E412" s="3">
        <f t="shared" ca="1" si="13"/>
        <v>0.1127943525825299</v>
      </c>
      <c r="F412" s="3">
        <f t="shared" ca="1" si="14"/>
        <v>96.24670207670782</v>
      </c>
    </row>
    <row r="413" spans="5:6" x14ac:dyDescent="0.3">
      <c r="E413" s="3">
        <f t="shared" ca="1" si="13"/>
        <v>0.66219196528539093</v>
      </c>
      <c r="F413" s="3">
        <f t="shared" ca="1" si="14"/>
        <v>104.6335256975442</v>
      </c>
    </row>
    <row r="414" spans="5:6" x14ac:dyDescent="0.3">
      <c r="E414" s="3">
        <f t="shared" ca="1" si="13"/>
        <v>0.94146154712976537</v>
      </c>
      <c r="F414" s="3">
        <f t="shared" ca="1" si="14"/>
        <v>116.20984846688668</v>
      </c>
    </row>
    <row r="415" spans="5:6" x14ac:dyDescent="0.3">
      <c r="E415" s="3">
        <f t="shared" ca="1" si="13"/>
        <v>0.40578920579748612</v>
      </c>
      <c r="F415" s="3">
        <f t="shared" ca="1" si="14"/>
        <v>100.51881241244891</v>
      </c>
    </row>
    <row r="416" spans="5:6" x14ac:dyDescent="0.3">
      <c r="E416" s="3">
        <f t="shared" ca="1" si="13"/>
        <v>0.18712846189780163</v>
      </c>
      <c r="F416" s="3">
        <f t="shared" ca="1" si="14"/>
        <v>97.483600353328512</v>
      </c>
    </row>
    <row r="417" spans="5:6" x14ac:dyDescent="0.3">
      <c r="E417" s="3">
        <f t="shared" ca="1" si="13"/>
        <v>0.19215287869379294</v>
      </c>
      <c r="F417" s="3">
        <f t="shared" ca="1" si="14"/>
        <v>97.559329224052831</v>
      </c>
    </row>
    <row r="418" spans="5:6" x14ac:dyDescent="0.3">
      <c r="E418" s="3">
        <f t="shared" ca="1" si="13"/>
        <v>6.8594764179508827E-2</v>
      </c>
      <c r="F418" s="3">
        <f t="shared" ca="1" si="14"/>
        <v>95.306863189284954</v>
      </c>
    </row>
    <row r="419" spans="5:6" x14ac:dyDescent="0.3">
      <c r="E419" s="3">
        <f t="shared" ca="1" si="13"/>
        <v>0.52173774811917595</v>
      </c>
      <c r="F419" s="3">
        <f t="shared" ca="1" si="14"/>
        <v>102.19624387283272</v>
      </c>
    </row>
    <row r="420" spans="5:6" x14ac:dyDescent="0.3">
      <c r="E420" s="3">
        <f t="shared" ca="1" si="13"/>
        <v>0.85168514725154021</v>
      </c>
      <c r="F420" s="3">
        <f t="shared" ca="1" si="14"/>
        <v>110.03605136832378</v>
      </c>
    </row>
    <row r="421" spans="5:6" x14ac:dyDescent="0.3">
      <c r="E421" s="3">
        <f t="shared" ca="1" si="13"/>
        <v>3.3986873167969445E-2</v>
      </c>
      <c r="F421" s="3">
        <f t="shared" ca="1" si="14"/>
        <v>94.264489254848584</v>
      </c>
    </row>
    <row r="422" spans="5:6" x14ac:dyDescent="0.3">
      <c r="E422" s="3">
        <f t="shared" ca="1" si="13"/>
        <v>0.49380377084337046</v>
      </c>
      <c r="F422" s="3">
        <f t="shared" ca="1" si="14"/>
        <v>101.77416420257178</v>
      </c>
    </row>
    <row r="423" spans="5:6" x14ac:dyDescent="0.3">
      <c r="E423" s="3">
        <f t="shared" ca="1" si="13"/>
        <v>0.42493665014589854</v>
      </c>
      <c r="F423" s="3">
        <f t="shared" ca="1" si="14"/>
        <v>100.78459645457436</v>
      </c>
    </row>
    <row r="424" spans="5:6" x14ac:dyDescent="0.3">
      <c r="E424" s="3">
        <f t="shared" ca="1" si="13"/>
        <v>0.61358379154225495</v>
      </c>
      <c r="F424" s="3">
        <f t="shared" ca="1" si="14"/>
        <v>103.7141886812781</v>
      </c>
    </row>
    <row r="425" spans="5:6" x14ac:dyDescent="0.3">
      <c r="E425" s="3">
        <f t="shared" ca="1" si="13"/>
        <v>0.77577235276099232</v>
      </c>
      <c r="F425" s="3">
        <f t="shared" ca="1" si="14"/>
        <v>107.34616643178317</v>
      </c>
    </row>
    <row r="426" spans="5:6" x14ac:dyDescent="0.3">
      <c r="E426" s="3">
        <f t="shared" ca="1" si="13"/>
        <v>0.39479942149359715</v>
      </c>
      <c r="F426" s="3">
        <f t="shared" ca="1" si="14"/>
        <v>100.36754601608057</v>
      </c>
    </row>
    <row r="427" spans="5:6" x14ac:dyDescent="0.3">
      <c r="E427" s="3">
        <f t="shared" ca="1" si="13"/>
        <v>0.41346149826799738</v>
      </c>
      <c r="F427" s="3">
        <f t="shared" ca="1" si="14"/>
        <v>100.62494293991932</v>
      </c>
    </row>
    <row r="428" spans="5:6" x14ac:dyDescent="0.3">
      <c r="E428" s="3">
        <f t="shared" ca="1" si="13"/>
        <v>1.4322206635260293E-2</v>
      </c>
      <c r="F428" s="3">
        <f t="shared" ca="1" si="14"/>
        <v>93.268573538979851</v>
      </c>
    </row>
    <row r="429" spans="5:6" x14ac:dyDescent="0.3">
      <c r="E429" s="3">
        <f t="shared" ca="1" si="13"/>
        <v>0.14424965616636365</v>
      </c>
      <c r="F429" s="3">
        <f t="shared" ca="1" si="14"/>
        <v>96.803115562865472</v>
      </c>
    </row>
    <row r="430" spans="5:6" x14ac:dyDescent="0.3">
      <c r="E430" s="3">
        <f t="shared" ca="1" si="13"/>
        <v>8.0820488708736815E-2</v>
      </c>
      <c r="F430" s="3">
        <f t="shared" ca="1" si="14"/>
        <v>95.593942215533758</v>
      </c>
    </row>
    <row r="431" spans="5:6" x14ac:dyDescent="0.3">
      <c r="E431" s="3">
        <f t="shared" ca="1" si="13"/>
        <v>0.67117180627165185</v>
      </c>
      <c r="F431" s="3">
        <f t="shared" ca="1" si="14"/>
        <v>104.81533832300242</v>
      </c>
    </row>
    <row r="432" spans="5:6" x14ac:dyDescent="0.3">
      <c r="E432" s="3">
        <f t="shared" ca="1" si="13"/>
        <v>3.5385637512804102E-2</v>
      </c>
      <c r="F432" s="3">
        <f t="shared" ca="1" si="14"/>
        <v>94.317628972195848</v>
      </c>
    </row>
    <row r="433" spans="5:6" x14ac:dyDescent="0.3">
      <c r="E433" s="3">
        <f t="shared" ca="1" si="13"/>
        <v>0.50720136643198577</v>
      </c>
      <c r="F433" s="3">
        <f t="shared" ca="1" si="14"/>
        <v>101.97479707558598</v>
      </c>
    </row>
    <row r="434" spans="5:6" x14ac:dyDescent="0.3">
      <c r="E434" s="3">
        <f t="shared" ca="1" si="13"/>
        <v>0.53059949155248765</v>
      </c>
      <c r="F434" s="3">
        <f t="shared" ca="1" si="14"/>
        <v>102.33332857109117</v>
      </c>
    </row>
    <row r="435" spans="5:6" x14ac:dyDescent="0.3">
      <c r="E435" s="3">
        <f t="shared" ca="1" si="13"/>
        <v>0.95198740097421186</v>
      </c>
      <c r="F435" s="3">
        <f t="shared" ca="1" si="14"/>
        <v>117.57256794127412</v>
      </c>
    </row>
    <row r="436" spans="5:6" x14ac:dyDescent="0.3">
      <c r="E436" s="3">
        <f t="shared" ca="1" si="13"/>
        <v>0.28975892030632988</v>
      </c>
      <c r="F436" s="3">
        <f t="shared" ca="1" si="14"/>
        <v>98.941038414485718</v>
      </c>
    </row>
    <row r="437" spans="5:6" x14ac:dyDescent="0.3">
      <c r="E437" s="3">
        <f t="shared" ca="1" si="13"/>
        <v>0.65842696372768361</v>
      </c>
      <c r="F437" s="3">
        <f t="shared" ca="1" si="14"/>
        <v>104.5585215282658</v>
      </c>
    </row>
    <row r="438" spans="5:6" x14ac:dyDescent="0.3">
      <c r="E438" s="3">
        <f t="shared" ca="1" si="13"/>
        <v>0.77710455223858155</v>
      </c>
      <c r="F438" s="3">
        <f t="shared" ca="1" si="14"/>
        <v>107.38506462465489</v>
      </c>
    </row>
    <row r="439" spans="5:6" x14ac:dyDescent="0.3">
      <c r="E439" s="3">
        <f t="shared" ca="1" si="13"/>
        <v>0.61948949127475705</v>
      </c>
      <c r="F439" s="3">
        <f t="shared" ca="1" si="14"/>
        <v>103.82068114524476</v>
      </c>
    </row>
    <row r="440" spans="5:6" x14ac:dyDescent="0.3">
      <c r="E440" s="3">
        <f t="shared" ca="1" si="13"/>
        <v>0.5043211949861629</v>
      </c>
      <c r="F440" s="3">
        <f t="shared" ca="1" si="14"/>
        <v>101.93139624390977</v>
      </c>
    </row>
    <row r="441" spans="5:6" x14ac:dyDescent="0.3">
      <c r="E441" s="3">
        <f t="shared" ca="1" si="13"/>
        <v>0.72797340375001229</v>
      </c>
      <c r="F441" s="3">
        <f t="shared" ca="1" si="14"/>
        <v>106.07856535427709</v>
      </c>
    </row>
    <row r="442" spans="5:6" x14ac:dyDescent="0.3">
      <c r="E442" s="3">
        <f t="shared" ca="1" si="13"/>
        <v>0.5984683176545329</v>
      </c>
      <c r="F442" s="3">
        <f t="shared" ca="1" si="14"/>
        <v>103.44732410217749</v>
      </c>
    </row>
    <row r="443" spans="5:6" x14ac:dyDescent="0.3">
      <c r="E443" s="3">
        <f t="shared" ca="1" si="13"/>
        <v>0.86918367659627738</v>
      </c>
      <c r="F443" s="3">
        <f t="shared" ca="1" si="14"/>
        <v>110.85481575465334</v>
      </c>
    </row>
    <row r="444" spans="5:6" x14ac:dyDescent="0.3">
      <c r="E444" s="3">
        <f t="shared" ca="1" si="13"/>
        <v>0.61669519622654856</v>
      </c>
      <c r="F444" s="3">
        <f t="shared" ca="1" si="14"/>
        <v>103.77013190693377</v>
      </c>
    </row>
    <row r="445" spans="5:6" x14ac:dyDescent="0.3">
      <c r="E445" s="3">
        <f t="shared" ca="1" si="13"/>
        <v>0.63614998779207932</v>
      </c>
      <c r="F445" s="3">
        <f t="shared" ca="1" si="14"/>
        <v>104.12841840653083</v>
      </c>
    </row>
    <row r="446" spans="5:6" x14ac:dyDescent="0.3">
      <c r="E446" s="3">
        <f t="shared" ca="1" si="13"/>
        <v>1.376968807834289E-2</v>
      </c>
      <c r="F446" s="3">
        <f t="shared" ca="1" si="14"/>
        <v>93.228685232158512</v>
      </c>
    </row>
    <row r="447" spans="5:6" x14ac:dyDescent="0.3">
      <c r="E447" s="3">
        <f t="shared" ca="1" si="13"/>
        <v>0.92267385160076476</v>
      </c>
      <c r="F447" s="3">
        <f t="shared" ca="1" si="14"/>
        <v>114.3282144503401</v>
      </c>
    </row>
    <row r="448" spans="5:6" x14ac:dyDescent="0.3">
      <c r="E448" s="3">
        <f t="shared" ca="1" si="13"/>
        <v>0.91969195742057941</v>
      </c>
      <c r="F448" s="3">
        <f t="shared" ca="1" si="14"/>
        <v>114.07504224449502</v>
      </c>
    </row>
    <row r="449" spans="5:6" x14ac:dyDescent="0.3">
      <c r="E449" s="3">
        <f t="shared" ca="1" si="13"/>
        <v>0.86771770636854462</v>
      </c>
      <c r="F449" s="3">
        <f t="shared" ca="1" si="14"/>
        <v>110.78202718144712</v>
      </c>
    </row>
    <row r="450" spans="5:6" x14ac:dyDescent="0.3">
      <c r="E450" s="3">
        <f t="shared" ca="1" si="13"/>
        <v>0.59819231204395495</v>
      </c>
      <c r="F450" s="3">
        <f t="shared" ca="1" si="14"/>
        <v>103.44252402791822</v>
      </c>
    </row>
    <row r="451" spans="5:6" x14ac:dyDescent="0.3">
      <c r="E451" s="3">
        <f t="shared" ca="1" si="13"/>
        <v>0.35966767979221448</v>
      </c>
      <c r="F451" s="3">
        <f t="shared" ca="1" si="14"/>
        <v>99.888505763940415</v>
      </c>
    </row>
    <row r="452" spans="5:6" x14ac:dyDescent="0.3">
      <c r="E452" s="3">
        <f t="shared" ref="E452:E515" ca="1" si="15">RAND()</f>
        <v>2.6787385328918001E-2</v>
      </c>
      <c r="F452" s="3">
        <f t="shared" ref="F452:F515" ca="1" si="16">(((-LN(E452))^(-$C$3)-1)*(1/$C$3))*$C$5+$C$4</f>
        <v>93.964410719672316</v>
      </c>
    </row>
    <row r="453" spans="5:6" x14ac:dyDescent="0.3">
      <c r="E453" s="3">
        <f t="shared" ca="1" si="15"/>
        <v>0.57221433463351956</v>
      </c>
      <c r="F453" s="3">
        <f t="shared" ca="1" si="16"/>
        <v>103.00145365177873</v>
      </c>
    </row>
    <row r="454" spans="5:6" x14ac:dyDescent="0.3">
      <c r="E454" s="3">
        <f t="shared" ca="1" si="15"/>
        <v>0.61993102266871025</v>
      </c>
      <c r="F454" s="3">
        <f t="shared" ca="1" si="16"/>
        <v>103.82869551891243</v>
      </c>
    </row>
    <row r="455" spans="5:6" x14ac:dyDescent="0.3">
      <c r="E455" s="3">
        <f t="shared" ca="1" si="15"/>
        <v>0.84984557841644026</v>
      </c>
      <c r="F455" s="3">
        <f t="shared" ca="1" si="16"/>
        <v>109.95578367418554</v>
      </c>
    </row>
    <row r="456" spans="5:6" x14ac:dyDescent="0.3">
      <c r="E456" s="3">
        <f t="shared" ca="1" si="15"/>
        <v>0.29499798111073317</v>
      </c>
      <c r="F456" s="3">
        <f t="shared" ca="1" si="16"/>
        <v>99.012406076195134</v>
      </c>
    </row>
    <row r="457" spans="5:6" x14ac:dyDescent="0.3">
      <c r="E457" s="3">
        <f t="shared" ca="1" si="15"/>
        <v>0.93897858476244545</v>
      </c>
      <c r="F457" s="3">
        <f t="shared" ca="1" si="16"/>
        <v>115.92676027962764</v>
      </c>
    </row>
    <row r="458" spans="5:6" x14ac:dyDescent="0.3">
      <c r="E458" s="3">
        <f t="shared" ca="1" si="15"/>
        <v>0.87737619749223561</v>
      </c>
      <c r="F458" s="3">
        <f t="shared" ca="1" si="16"/>
        <v>111.27774608378041</v>
      </c>
    </row>
    <row r="459" spans="5:6" x14ac:dyDescent="0.3">
      <c r="E459" s="3">
        <f t="shared" ca="1" si="15"/>
        <v>0.95257686778893103</v>
      </c>
      <c r="F459" s="3">
        <f t="shared" ca="1" si="16"/>
        <v>117.65817105226925</v>
      </c>
    </row>
    <row r="460" spans="5:6" x14ac:dyDescent="0.3">
      <c r="E460" s="3">
        <f t="shared" ca="1" si="15"/>
        <v>0.38706952955834495</v>
      </c>
      <c r="F460" s="3">
        <f t="shared" ca="1" si="16"/>
        <v>100.26161927969792</v>
      </c>
    </row>
    <row r="461" spans="5:6" x14ac:dyDescent="0.3">
      <c r="E461" s="3">
        <f t="shared" ca="1" si="15"/>
        <v>0.24469769442256195</v>
      </c>
      <c r="F461" s="3">
        <f t="shared" ca="1" si="16"/>
        <v>98.319008535246525</v>
      </c>
    </row>
    <row r="462" spans="5:6" x14ac:dyDescent="0.3">
      <c r="E462" s="3">
        <f t="shared" ca="1" si="15"/>
        <v>0.51446620736411153</v>
      </c>
      <c r="F462" s="3">
        <f t="shared" ca="1" si="16"/>
        <v>102.08495705906311</v>
      </c>
    </row>
    <row r="463" spans="5:6" x14ac:dyDescent="0.3">
      <c r="E463" s="3">
        <f t="shared" ca="1" si="15"/>
        <v>0.28647002986897541</v>
      </c>
      <c r="F463" s="3">
        <f t="shared" ca="1" si="16"/>
        <v>98.896163740118979</v>
      </c>
    </row>
    <row r="464" spans="5:6" x14ac:dyDescent="0.3">
      <c r="E464" s="3">
        <f t="shared" ca="1" si="15"/>
        <v>0.3386111573593632</v>
      </c>
      <c r="F464" s="3">
        <f t="shared" ca="1" si="16"/>
        <v>99.603355304307001</v>
      </c>
    </row>
    <row r="465" spans="5:6" x14ac:dyDescent="0.3">
      <c r="E465" s="3">
        <f t="shared" ca="1" si="15"/>
        <v>0.66656859495441112</v>
      </c>
      <c r="F465" s="3">
        <f t="shared" ca="1" si="16"/>
        <v>104.72161428609481</v>
      </c>
    </row>
    <row r="466" spans="5:6" x14ac:dyDescent="0.3">
      <c r="E466" s="3">
        <f t="shared" ca="1" si="15"/>
        <v>2.7075470950195024E-2</v>
      </c>
      <c r="F466" s="3">
        <f t="shared" ca="1" si="16"/>
        <v>93.9774240027524</v>
      </c>
    </row>
    <row r="467" spans="5:6" x14ac:dyDescent="0.3">
      <c r="E467" s="3">
        <f t="shared" ca="1" si="15"/>
        <v>0.36756668487366984</v>
      </c>
      <c r="F467" s="3">
        <f t="shared" ca="1" si="16"/>
        <v>99.9957493813708</v>
      </c>
    </row>
    <row r="468" spans="5:6" x14ac:dyDescent="0.3">
      <c r="E468" s="3">
        <f t="shared" ca="1" si="15"/>
        <v>0.19600364200203968</v>
      </c>
      <c r="F468" s="3">
        <f t="shared" ca="1" si="16"/>
        <v>97.616921628977224</v>
      </c>
    </row>
    <row r="469" spans="5:6" x14ac:dyDescent="0.3">
      <c r="E469" s="3">
        <f t="shared" ca="1" si="15"/>
        <v>0.38793398036174231</v>
      </c>
      <c r="F469" s="3">
        <f t="shared" ca="1" si="16"/>
        <v>100.27344778727694</v>
      </c>
    </row>
    <row r="470" spans="5:6" x14ac:dyDescent="0.3">
      <c r="E470" s="3">
        <f t="shared" ca="1" si="15"/>
        <v>0.75488237203369146</v>
      </c>
      <c r="F470" s="3">
        <f t="shared" ca="1" si="16"/>
        <v>106.76354382538568</v>
      </c>
    </row>
    <row r="471" spans="5:6" x14ac:dyDescent="0.3">
      <c r="E471" s="3">
        <f t="shared" ca="1" si="15"/>
        <v>0.22593713942615989</v>
      </c>
      <c r="F471" s="3">
        <f t="shared" ca="1" si="16"/>
        <v>98.05342548778664</v>
      </c>
    </row>
    <row r="472" spans="5:6" x14ac:dyDescent="0.3">
      <c r="E472" s="3">
        <f t="shared" ca="1" si="15"/>
        <v>0.96047164760067349</v>
      </c>
      <c r="F472" s="3">
        <f t="shared" ca="1" si="16"/>
        <v>118.92968659555376</v>
      </c>
    </row>
    <row r="473" spans="5:6" x14ac:dyDescent="0.3">
      <c r="E473" s="3">
        <f t="shared" ca="1" si="15"/>
        <v>0.81364309480774211</v>
      </c>
      <c r="F473" s="3">
        <f t="shared" ca="1" si="16"/>
        <v>108.55096940823212</v>
      </c>
    </row>
    <row r="474" spans="5:6" x14ac:dyDescent="0.3">
      <c r="E474" s="3">
        <f t="shared" ca="1" si="15"/>
        <v>0.69616734491381249</v>
      </c>
      <c r="F474" s="3">
        <f t="shared" ca="1" si="16"/>
        <v>105.34511975267939</v>
      </c>
    </row>
    <row r="475" spans="5:6" x14ac:dyDescent="0.3">
      <c r="E475" s="3">
        <f t="shared" ca="1" si="15"/>
        <v>7.8540059891115899E-2</v>
      </c>
      <c r="F475" s="3">
        <f t="shared" ca="1" si="16"/>
        <v>95.542387408227526</v>
      </c>
    </row>
    <row r="476" spans="5:6" x14ac:dyDescent="0.3">
      <c r="E476" s="3">
        <f t="shared" ca="1" si="15"/>
        <v>0.51668399554801148</v>
      </c>
      <c r="F476" s="3">
        <f t="shared" ca="1" si="16"/>
        <v>102.11878802532321</v>
      </c>
    </row>
    <row r="477" spans="5:6" x14ac:dyDescent="0.3">
      <c r="E477" s="3">
        <f t="shared" ca="1" si="15"/>
        <v>0.20364898919585783</v>
      </c>
      <c r="F477" s="3">
        <f t="shared" ca="1" si="16"/>
        <v>97.73019748874195</v>
      </c>
    </row>
    <row r="478" spans="5:6" x14ac:dyDescent="0.3">
      <c r="E478" s="3">
        <f t="shared" ca="1" si="15"/>
        <v>0.74015481869178856</v>
      </c>
      <c r="F478" s="3">
        <f t="shared" ca="1" si="16"/>
        <v>106.38042915450046</v>
      </c>
    </row>
    <row r="479" spans="5:6" x14ac:dyDescent="0.3">
      <c r="E479" s="3">
        <f t="shared" ca="1" si="15"/>
        <v>0.49669639660645337</v>
      </c>
      <c r="F479" s="3">
        <f t="shared" ca="1" si="16"/>
        <v>101.81721657827153</v>
      </c>
    </row>
    <row r="480" spans="5:6" x14ac:dyDescent="0.3">
      <c r="E480" s="3">
        <f t="shared" ca="1" si="15"/>
        <v>0.8024078184358775</v>
      </c>
      <c r="F480" s="3">
        <f t="shared" ca="1" si="16"/>
        <v>108.17018483740462</v>
      </c>
    </row>
    <row r="481" spans="5:6" x14ac:dyDescent="0.3">
      <c r="E481" s="3">
        <f t="shared" ca="1" si="15"/>
        <v>0.14757258725674538</v>
      </c>
      <c r="F481" s="3">
        <f t="shared" ca="1" si="16"/>
        <v>96.858526797662748</v>
      </c>
    </row>
    <row r="482" spans="5:6" x14ac:dyDescent="0.3">
      <c r="E482" s="3">
        <f t="shared" ca="1" si="15"/>
        <v>0.40055623962917697</v>
      </c>
      <c r="F482" s="3">
        <f t="shared" ca="1" si="16"/>
        <v>100.44667996745157</v>
      </c>
    </row>
    <row r="483" spans="5:6" x14ac:dyDescent="0.3">
      <c r="E483" s="3">
        <f t="shared" ca="1" si="15"/>
        <v>0.36299275044518831</v>
      </c>
      <c r="F483" s="3">
        <f t="shared" ca="1" si="16"/>
        <v>99.933625122434549</v>
      </c>
    </row>
    <row r="484" spans="5:6" x14ac:dyDescent="0.3">
      <c r="E484" s="3">
        <f t="shared" ca="1" si="15"/>
        <v>0.25191763903523834</v>
      </c>
      <c r="F484" s="3">
        <f t="shared" ca="1" si="16"/>
        <v>98.419968768591588</v>
      </c>
    </row>
    <row r="485" spans="5:6" x14ac:dyDescent="0.3">
      <c r="E485" s="3">
        <f t="shared" ca="1" si="15"/>
        <v>0.15504729013884644</v>
      </c>
      <c r="F485" s="3">
        <f t="shared" ca="1" si="16"/>
        <v>96.981278222329848</v>
      </c>
    </row>
    <row r="486" spans="5:6" x14ac:dyDescent="0.3">
      <c r="E486" s="3">
        <f t="shared" ca="1" si="15"/>
        <v>0.81927095697828201</v>
      </c>
      <c r="F486" s="3">
        <f t="shared" ca="1" si="16"/>
        <v>108.75035151090781</v>
      </c>
    </row>
    <row r="487" spans="5:6" x14ac:dyDescent="0.3">
      <c r="E487" s="3">
        <f t="shared" ca="1" si="15"/>
        <v>0.83479431789481173</v>
      </c>
      <c r="F487" s="3">
        <f t="shared" ca="1" si="16"/>
        <v>109.33425122285925</v>
      </c>
    </row>
    <row r="488" spans="5:6" x14ac:dyDescent="0.3">
      <c r="E488" s="3">
        <f t="shared" ca="1" si="15"/>
        <v>0.60438809074552413</v>
      </c>
      <c r="F488" s="3">
        <f t="shared" ca="1" si="16"/>
        <v>103.55089262074701</v>
      </c>
    </row>
    <row r="489" spans="5:6" x14ac:dyDescent="0.3">
      <c r="E489" s="3">
        <f t="shared" ca="1" si="15"/>
        <v>0.64499051713424549</v>
      </c>
      <c r="F489" s="3">
        <f t="shared" ca="1" si="16"/>
        <v>104.29640767608211</v>
      </c>
    </row>
    <row r="490" spans="5:6" x14ac:dyDescent="0.3">
      <c r="E490" s="3">
        <f t="shared" ca="1" si="15"/>
        <v>0.27026332824812827</v>
      </c>
      <c r="F490" s="3">
        <f t="shared" ca="1" si="16"/>
        <v>98.674032542754802</v>
      </c>
    </row>
    <row r="491" spans="5:6" x14ac:dyDescent="0.3">
      <c r="E491" s="3">
        <f t="shared" ca="1" si="15"/>
        <v>0.61718933989483415</v>
      </c>
      <c r="F491" s="3">
        <f t="shared" ca="1" si="16"/>
        <v>103.77904968952502</v>
      </c>
    </row>
    <row r="492" spans="5:6" x14ac:dyDescent="0.3">
      <c r="E492" s="3">
        <f t="shared" ca="1" si="15"/>
        <v>0.48552308790937648</v>
      </c>
      <c r="F492" s="3">
        <f t="shared" ca="1" si="16"/>
        <v>101.65168690918506</v>
      </c>
    </row>
    <row r="493" spans="5:6" x14ac:dyDescent="0.3">
      <c r="E493" s="3">
        <f t="shared" ca="1" si="15"/>
        <v>0.35856346706890563</v>
      </c>
      <c r="F493" s="3">
        <f t="shared" ca="1" si="16"/>
        <v>99.873529380843564</v>
      </c>
    </row>
    <row r="494" spans="5:6" x14ac:dyDescent="0.3">
      <c r="E494" s="3">
        <f t="shared" ca="1" si="15"/>
        <v>0.56170269543260665</v>
      </c>
      <c r="F494" s="3">
        <f t="shared" ca="1" si="16"/>
        <v>102.82856217607392</v>
      </c>
    </row>
    <row r="495" spans="5:6" x14ac:dyDescent="0.3">
      <c r="E495" s="3">
        <f t="shared" ca="1" si="15"/>
        <v>0.28774316298294444</v>
      </c>
      <c r="F495" s="3">
        <f t="shared" ca="1" si="16"/>
        <v>98.913541849489874</v>
      </c>
    </row>
    <row r="496" spans="5:6" x14ac:dyDescent="0.3">
      <c r="E496" s="3">
        <f t="shared" ca="1" si="15"/>
        <v>0.34578554963437613</v>
      </c>
      <c r="F496" s="3">
        <f t="shared" ca="1" si="16"/>
        <v>99.700430403573876</v>
      </c>
    </row>
    <row r="497" spans="5:6" x14ac:dyDescent="0.3">
      <c r="E497" s="3">
        <f t="shared" ca="1" si="15"/>
        <v>0.57222482726326551</v>
      </c>
      <c r="F497" s="3">
        <f t="shared" ca="1" si="16"/>
        <v>103.00162775027776</v>
      </c>
    </row>
    <row r="498" spans="5:6" x14ac:dyDescent="0.3">
      <c r="E498" s="3">
        <f t="shared" ca="1" si="15"/>
        <v>0.86968397734925129</v>
      </c>
      <c r="F498" s="3">
        <f t="shared" ca="1" si="16"/>
        <v>110.87984923019982</v>
      </c>
    </row>
    <row r="499" spans="5:6" x14ac:dyDescent="0.3">
      <c r="E499" s="3">
        <f t="shared" ca="1" si="15"/>
        <v>3.657516904134972E-2</v>
      </c>
      <c r="F499" s="3">
        <f t="shared" ca="1" si="16"/>
        <v>94.361721466883395</v>
      </c>
    </row>
    <row r="500" spans="5:6" x14ac:dyDescent="0.3">
      <c r="E500" s="3">
        <f t="shared" ca="1" si="15"/>
        <v>0.52241856429647038</v>
      </c>
      <c r="F500" s="3">
        <f t="shared" ca="1" si="16"/>
        <v>102.20671769789067</v>
      </c>
    </row>
    <row r="501" spans="5:6" x14ac:dyDescent="0.3">
      <c r="E501" s="3">
        <f t="shared" ca="1" si="15"/>
        <v>0.66682350183524952</v>
      </c>
      <c r="F501" s="3">
        <f t="shared" ca="1" si="16"/>
        <v>104.72677520215409</v>
      </c>
    </row>
    <row r="502" spans="5:6" x14ac:dyDescent="0.3">
      <c r="E502" s="3">
        <f t="shared" ca="1" si="15"/>
        <v>0.86906250160121146</v>
      </c>
      <c r="F502" s="3">
        <f t="shared" ca="1" si="16"/>
        <v>110.84876737956141</v>
      </c>
    </row>
    <row r="503" spans="5:6" x14ac:dyDescent="0.3">
      <c r="E503" s="3">
        <f t="shared" ca="1" si="15"/>
        <v>0.67267360360646078</v>
      </c>
      <c r="F503" s="3">
        <f t="shared" ca="1" si="16"/>
        <v>104.84616007886879</v>
      </c>
    </row>
    <row r="504" spans="5:6" x14ac:dyDescent="0.3">
      <c r="E504" s="3">
        <f t="shared" ca="1" si="15"/>
        <v>0.66503907525275374</v>
      </c>
      <c r="F504" s="3">
        <f t="shared" ca="1" si="16"/>
        <v>104.69071793106799</v>
      </c>
    </row>
    <row r="505" spans="5:6" x14ac:dyDescent="0.3">
      <c r="E505" s="3">
        <f t="shared" ca="1" si="15"/>
        <v>0.38903519637359874</v>
      </c>
      <c r="F505" s="3">
        <f t="shared" ca="1" si="16"/>
        <v>100.28852219649551</v>
      </c>
    </row>
    <row r="506" spans="5:6" x14ac:dyDescent="0.3">
      <c r="E506" s="3">
        <f t="shared" ca="1" si="15"/>
        <v>0.1979173214517439</v>
      </c>
      <c r="F506" s="3">
        <f t="shared" ca="1" si="16"/>
        <v>97.645405283068129</v>
      </c>
    </row>
    <row r="507" spans="5:6" x14ac:dyDescent="0.3">
      <c r="E507" s="3">
        <f t="shared" ca="1" si="15"/>
        <v>0.22614995090575041</v>
      </c>
      <c r="F507" s="3">
        <f t="shared" ca="1" si="16"/>
        <v>98.056467927770512</v>
      </c>
    </row>
    <row r="508" spans="5:6" x14ac:dyDescent="0.3">
      <c r="E508" s="3">
        <f t="shared" ca="1" si="15"/>
        <v>0.95047051210029032</v>
      </c>
      <c r="F508" s="3">
        <f t="shared" ca="1" si="16"/>
        <v>117.357385623932</v>
      </c>
    </row>
    <row r="509" spans="5:6" x14ac:dyDescent="0.3">
      <c r="E509" s="3">
        <f t="shared" ca="1" si="15"/>
        <v>0.60363086543054678</v>
      </c>
      <c r="F509" s="3">
        <f t="shared" ca="1" si="16"/>
        <v>103.53757823382233</v>
      </c>
    </row>
    <row r="510" spans="5:6" x14ac:dyDescent="0.3">
      <c r="E510" s="3">
        <f t="shared" ca="1" si="15"/>
        <v>0.64919962466587489</v>
      </c>
      <c r="F510" s="3">
        <f t="shared" ca="1" si="16"/>
        <v>104.37761049530553</v>
      </c>
    </row>
    <row r="511" spans="5:6" x14ac:dyDescent="0.3">
      <c r="E511" s="3">
        <f t="shared" ca="1" si="15"/>
        <v>9.3463048502431145E-2</v>
      </c>
      <c r="F511" s="3">
        <f t="shared" ca="1" si="16"/>
        <v>95.866088451525528</v>
      </c>
    </row>
    <row r="512" spans="5:6" x14ac:dyDescent="0.3">
      <c r="E512" s="3">
        <f t="shared" ca="1" si="15"/>
        <v>0.80036675401629565</v>
      </c>
      <c r="F512" s="3">
        <f t="shared" ca="1" si="16"/>
        <v>108.10330899129247</v>
      </c>
    </row>
    <row r="513" spans="5:6" x14ac:dyDescent="0.3">
      <c r="E513" s="3">
        <f t="shared" ca="1" si="15"/>
        <v>0.87164612243470585</v>
      </c>
      <c r="F513" s="3">
        <f t="shared" ca="1" si="16"/>
        <v>110.97899437392276</v>
      </c>
    </row>
    <row r="514" spans="5:6" x14ac:dyDescent="0.3">
      <c r="E514" s="3">
        <f t="shared" ca="1" si="15"/>
        <v>0.68705002658677983</v>
      </c>
      <c r="F514" s="3">
        <f t="shared" ca="1" si="16"/>
        <v>105.14759455483134</v>
      </c>
    </row>
    <row r="515" spans="5:6" x14ac:dyDescent="0.3">
      <c r="E515" s="3">
        <f t="shared" ca="1" si="15"/>
        <v>0.62045400350106428</v>
      </c>
      <c r="F515" s="3">
        <f t="shared" ca="1" si="16"/>
        <v>103.83819791685771</v>
      </c>
    </row>
    <row r="516" spans="5:6" x14ac:dyDescent="0.3">
      <c r="E516" s="3">
        <f t="shared" ref="E516:E579" ca="1" si="17">RAND()</f>
        <v>0.74091187637591727</v>
      </c>
      <c r="F516" s="3">
        <f t="shared" ref="F516:F579" ca="1" si="18">(((-LN(E516))^(-$C$3)-1)*(1/$C$3))*$C$5+$C$4</f>
        <v>106.39962066775234</v>
      </c>
    </row>
    <row r="517" spans="5:6" x14ac:dyDescent="0.3">
      <c r="E517" s="3">
        <f t="shared" ca="1" si="17"/>
        <v>0.75233929816014511</v>
      </c>
      <c r="F517" s="3">
        <f t="shared" ca="1" si="18"/>
        <v>106.69586937711324</v>
      </c>
    </row>
    <row r="518" spans="5:6" x14ac:dyDescent="0.3">
      <c r="E518" s="3">
        <f t="shared" ca="1" si="17"/>
        <v>0.2617166721046601</v>
      </c>
      <c r="F518" s="3">
        <f t="shared" ca="1" si="18"/>
        <v>98.556073139126312</v>
      </c>
    </row>
    <row r="519" spans="5:6" x14ac:dyDescent="0.3">
      <c r="E519" s="3">
        <f t="shared" ca="1" si="17"/>
        <v>0.22292305564459336</v>
      </c>
      <c r="F519" s="3">
        <f t="shared" ca="1" si="18"/>
        <v>98.010253683659229</v>
      </c>
    </row>
    <row r="520" spans="5:6" x14ac:dyDescent="0.3">
      <c r="E520" s="3">
        <f t="shared" ca="1" si="17"/>
        <v>0.30264952742321338</v>
      </c>
      <c r="F520" s="3">
        <f t="shared" ca="1" si="18"/>
        <v>99.116417152951868</v>
      </c>
    </row>
    <row r="521" spans="5:6" x14ac:dyDescent="0.3">
      <c r="E521" s="3">
        <f t="shared" ca="1" si="17"/>
        <v>0.60292706171567567</v>
      </c>
      <c r="F521" s="3">
        <f t="shared" ca="1" si="18"/>
        <v>103.52522081328</v>
      </c>
    </row>
    <row r="522" spans="5:6" x14ac:dyDescent="0.3">
      <c r="E522" s="3">
        <f t="shared" ca="1" si="17"/>
        <v>0.73623759314492332</v>
      </c>
      <c r="F522" s="3">
        <f t="shared" ca="1" si="18"/>
        <v>106.28195128420613</v>
      </c>
    </row>
    <row r="523" spans="5:6" x14ac:dyDescent="0.3">
      <c r="E523" s="3">
        <f t="shared" ca="1" si="17"/>
        <v>0.95605330699289881</v>
      </c>
      <c r="F523" s="3">
        <f t="shared" ca="1" si="18"/>
        <v>118.18755913018603</v>
      </c>
    </row>
    <row r="524" spans="5:6" x14ac:dyDescent="0.3">
      <c r="E524" s="3">
        <f t="shared" ca="1" si="17"/>
        <v>0.49407646036634156</v>
      </c>
      <c r="F524" s="3">
        <f t="shared" ca="1" si="18"/>
        <v>101.77821672223895</v>
      </c>
    </row>
    <row r="525" spans="5:6" x14ac:dyDescent="0.3">
      <c r="E525" s="3">
        <f t="shared" ca="1" si="17"/>
        <v>0.25196463149246029</v>
      </c>
      <c r="F525" s="3">
        <f t="shared" ca="1" si="18"/>
        <v>98.420623903745039</v>
      </c>
    </row>
    <row r="526" spans="5:6" x14ac:dyDescent="0.3">
      <c r="E526" s="3">
        <f t="shared" ca="1" si="17"/>
        <v>0.79605451948165784</v>
      </c>
      <c r="F526" s="3">
        <f t="shared" ca="1" si="18"/>
        <v>107.96419864086188</v>
      </c>
    </row>
    <row r="527" spans="5:6" x14ac:dyDescent="0.3">
      <c r="E527" s="3">
        <f t="shared" ca="1" si="17"/>
        <v>2.71658303725546E-2</v>
      </c>
      <c r="F527" s="3">
        <f t="shared" ca="1" si="18"/>
        <v>93.981485834650655</v>
      </c>
    </row>
    <row r="528" spans="5:6" x14ac:dyDescent="0.3">
      <c r="E528" s="3">
        <f t="shared" ca="1" si="17"/>
        <v>0.23439692276623492</v>
      </c>
      <c r="F528" s="3">
        <f t="shared" ca="1" si="18"/>
        <v>98.173817745056368</v>
      </c>
    </row>
    <row r="529" spans="5:6" x14ac:dyDescent="0.3">
      <c r="E529" s="3">
        <f t="shared" ca="1" si="17"/>
        <v>0.76639423859837252</v>
      </c>
      <c r="F529" s="3">
        <f t="shared" ca="1" si="18"/>
        <v>107.0784641991486</v>
      </c>
    </row>
    <row r="530" spans="5:6" x14ac:dyDescent="0.3">
      <c r="E530" s="3">
        <f t="shared" ca="1" si="17"/>
        <v>0.58705977225346362</v>
      </c>
      <c r="F530" s="3">
        <f t="shared" ca="1" si="18"/>
        <v>103.2509736631455</v>
      </c>
    </row>
    <row r="531" spans="5:6" x14ac:dyDescent="0.3">
      <c r="E531" s="3">
        <f t="shared" ca="1" si="17"/>
        <v>0.72953176720999624</v>
      </c>
      <c r="F531" s="3">
        <f t="shared" ca="1" si="18"/>
        <v>106.11647659912443</v>
      </c>
    </row>
    <row r="532" spans="5:6" x14ac:dyDescent="0.3">
      <c r="E532" s="3">
        <f t="shared" ca="1" si="17"/>
        <v>0.86236857695912095</v>
      </c>
      <c r="F532" s="3">
        <f t="shared" ca="1" si="18"/>
        <v>110.52329428881582</v>
      </c>
    </row>
    <row r="533" spans="5:6" x14ac:dyDescent="0.3">
      <c r="E533" s="3">
        <f t="shared" ca="1" si="17"/>
        <v>0.97168648681513259</v>
      </c>
      <c r="F533" s="3">
        <f t="shared" ca="1" si="18"/>
        <v>121.30967042003974</v>
      </c>
    </row>
    <row r="534" spans="5:6" x14ac:dyDescent="0.3">
      <c r="E534" s="3">
        <f t="shared" ca="1" si="17"/>
        <v>0.60119311645637918</v>
      </c>
      <c r="F534" s="3">
        <f t="shared" ca="1" si="18"/>
        <v>103.49484817125682</v>
      </c>
    </row>
    <row r="535" spans="5:6" x14ac:dyDescent="0.3">
      <c r="E535" s="3">
        <f t="shared" ca="1" si="17"/>
        <v>0.4745191641739519</v>
      </c>
      <c r="F535" s="3">
        <f t="shared" ca="1" si="18"/>
        <v>101.49060108938001</v>
      </c>
    </row>
    <row r="536" spans="5:6" x14ac:dyDescent="0.3">
      <c r="E536" s="3">
        <f t="shared" ca="1" si="17"/>
        <v>0.98900287422095645</v>
      </c>
      <c r="F536" s="3">
        <f t="shared" ca="1" si="18"/>
        <v>128.45166841429028</v>
      </c>
    </row>
    <row r="537" spans="5:6" x14ac:dyDescent="0.3">
      <c r="E537" s="3">
        <f t="shared" ca="1" si="17"/>
        <v>0.46873376592216331</v>
      </c>
      <c r="F537" s="3">
        <f t="shared" ca="1" si="18"/>
        <v>101.4066271325144</v>
      </c>
    </row>
    <row r="538" spans="5:6" x14ac:dyDescent="0.3">
      <c r="E538" s="3">
        <f t="shared" ca="1" si="17"/>
        <v>0.57818793636155075</v>
      </c>
      <c r="F538" s="3">
        <f t="shared" ca="1" si="18"/>
        <v>103.10107793782286</v>
      </c>
    </row>
    <row r="539" spans="5:6" x14ac:dyDescent="0.3">
      <c r="E539" s="3">
        <f t="shared" ca="1" si="17"/>
        <v>0.53250661925227949</v>
      </c>
      <c r="F539" s="3">
        <f t="shared" ca="1" si="18"/>
        <v>102.36304872504479</v>
      </c>
    </row>
    <row r="540" spans="5:6" x14ac:dyDescent="0.3">
      <c r="E540" s="3">
        <f t="shared" ca="1" si="17"/>
        <v>0.3146714645025922</v>
      </c>
      <c r="F540" s="3">
        <f t="shared" ca="1" si="18"/>
        <v>99.279435627672413</v>
      </c>
    </row>
    <row r="541" spans="5:6" x14ac:dyDescent="0.3">
      <c r="E541" s="3">
        <f t="shared" ca="1" si="17"/>
        <v>0.15479084328220294</v>
      </c>
      <c r="F541" s="3">
        <f t="shared" ca="1" si="18"/>
        <v>96.977108053534565</v>
      </c>
    </row>
    <row r="542" spans="5:6" x14ac:dyDescent="0.3">
      <c r="E542" s="3">
        <f t="shared" ca="1" si="17"/>
        <v>0.94710222960036616</v>
      </c>
      <c r="F542" s="3">
        <f t="shared" ca="1" si="18"/>
        <v>116.90390319498259</v>
      </c>
    </row>
    <row r="543" spans="5:6" x14ac:dyDescent="0.3">
      <c r="E543" s="3">
        <f t="shared" ca="1" si="17"/>
        <v>0.16279246994090857</v>
      </c>
      <c r="F543" s="3">
        <f t="shared" ca="1" si="18"/>
        <v>97.105938860706345</v>
      </c>
    </row>
    <row r="544" spans="5:6" x14ac:dyDescent="0.3">
      <c r="E544" s="3">
        <f t="shared" ca="1" si="17"/>
        <v>0.70727368309359051</v>
      </c>
      <c r="F544" s="3">
        <f t="shared" ca="1" si="18"/>
        <v>105.59299121298893</v>
      </c>
    </row>
    <row r="545" spans="5:6" x14ac:dyDescent="0.3">
      <c r="E545" s="3">
        <f t="shared" ca="1" si="17"/>
        <v>0.64522579088238052</v>
      </c>
      <c r="F545" s="3">
        <f t="shared" ca="1" si="18"/>
        <v>104.30092542087162</v>
      </c>
    </row>
    <row r="546" spans="5:6" x14ac:dyDescent="0.3">
      <c r="E546" s="3">
        <f t="shared" ca="1" si="17"/>
        <v>0.29531083474217212</v>
      </c>
      <c r="F546" s="3">
        <f t="shared" ca="1" si="18"/>
        <v>99.016663683965774</v>
      </c>
    </row>
    <row r="547" spans="5:6" x14ac:dyDescent="0.3">
      <c r="E547" s="3">
        <f t="shared" ca="1" si="17"/>
        <v>0.5973273485188253</v>
      </c>
      <c r="F547" s="3">
        <f t="shared" ca="1" si="18"/>
        <v>103.42749759737467</v>
      </c>
    </row>
    <row r="548" spans="5:6" x14ac:dyDescent="0.3">
      <c r="E548" s="3">
        <f t="shared" ca="1" si="17"/>
        <v>0.1851779238406277</v>
      </c>
      <c r="F548" s="3">
        <f t="shared" ca="1" si="18"/>
        <v>97.454014882124056</v>
      </c>
    </row>
    <row r="549" spans="5:6" x14ac:dyDescent="0.3">
      <c r="E549" s="3">
        <f t="shared" ca="1" si="17"/>
        <v>2.636373345496601E-3</v>
      </c>
      <c r="F549" s="3">
        <f t="shared" ca="1" si="18"/>
        <v>91.841131221349883</v>
      </c>
    </row>
    <row r="550" spans="5:6" x14ac:dyDescent="0.3">
      <c r="E550" s="3">
        <f t="shared" ca="1" si="17"/>
        <v>0.57164721272612407</v>
      </c>
      <c r="F550" s="3">
        <f t="shared" ca="1" si="18"/>
        <v>102.99204831010582</v>
      </c>
    </row>
    <row r="551" spans="5:6" x14ac:dyDescent="0.3">
      <c r="E551" s="3">
        <f t="shared" ca="1" si="17"/>
        <v>0.21684178572415347</v>
      </c>
      <c r="F551" s="3">
        <f t="shared" ca="1" si="18"/>
        <v>97.922667050326979</v>
      </c>
    </row>
    <row r="552" spans="5:6" x14ac:dyDescent="0.3">
      <c r="E552" s="3">
        <f t="shared" ca="1" si="17"/>
        <v>0.10423318007761617</v>
      </c>
      <c r="F552" s="3">
        <f t="shared" ca="1" si="18"/>
        <v>96.082661259219705</v>
      </c>
    </row>
    <row r="553" spans="5:6" x14ac:dyDescent="0.3">
      <c r="E553" s="3">
        <f t="shared" ca="1" si="17"/>
        <v>0.44473397000595016</v>
      </c>
      <c r="F553" s="3">
        <f t="shared" ca="1" si="18"/>
        <v>101.0630258415234</v>
      </c>
    </row>
    <row r="554" spans="5:6" x14ac:dyDescent="0.3">
      <c r="E554" s="3">
        <f t="shared" ca="1" si="17"/>
        <v>0.57162527722604073</v>
      </c>
      <c r="F554" s="3">
        <f t="shared" ca="1" si="18"/>
        <v>102.99168470571183</v>
      </c>
    </row>
    <row r="555" spans="5:6" x14ac:dyDescent="0.3">
      <c r="E555" s="3">
        <f t="shared" ca="1" si="17"/>
        <v>4.8847310661229937E-2</v>
      </c>
      <c r="F555" s="3">
        <f t="shared" ca="1" si="18"/>
        <v>94.769566390842215</v>
      </c>
    </row>
    <row r="556" spans="5:6" x14ac:dyDescent="0.3">
      <c r="E556" s="3">
        <f t="shared" ca="1" si="17"/>
        <v>0.70812659244056775</v>
      </c>
      <c r="F556" s="3">
        <f t="shared" ca="1" si="18"/>
        <v>105.61237356557493</v>
      </c>
    </row>
    <row r="557" spans="5:6" x14ac:dyDescent="0.3">
      <c r="E557" s="3">
        <f t="shared" ca="1" si="17"/>
        <v>0.21381902732203439</v>
      </c>
      <c r="F557" s="3">
        <f t="shared" ca="1" si="18"/>
        <v>97.878877464649378</v>
      </c>
    </row>
    <row r="558" spans="5:6" x14ac:dyDescent="0.3">
      <c r="E558" s="3">
        <f t="shared" ca="1" si="17"/>
        <v>0.92032129079353364</v>
      </c>
      <c r="F558" s="3">
        <f t="shared" ca="1" si="18"/>
        <v>114.12763504097293</v>
      </c>
    </row>
    <row r="559" spans="5:6" x14ac:dyDescent="0.3">
      <c r="E559" s="3">
        <f t="shared" ca="1" si="17"/>
        <v>0.19131765268879009</v>
      </c>
      <c r="F559" s="3">
        <f t="shared" ca="1" si="18"/>
        <v>97.546787262526635</v>
      </c>
    </row>
    <row r="560" spans="5:6" x14ac:dyDescent="0.3">
      <c r="E560" s="3">
        <f t="shared" ca="1" si="17"/>
        <v>0.68929467395022925</v>
      </c>
      <c r="F560" s="3">
        <f t="shared" ca="1" si="18"/>
        <v>105.19574795546141</v>
      </c>
    </row>
    <row r="561" spans="5:6" x14ac:dyDescent="0.3">
      <c r="E561" s="3">
        <f t="shared" ca="1" si="17"/>
        <v>0.52771625330412453</v>
      </c>
      <c r="F561" s="3">
        <f t="shared" ca="1" si="18"/>
        <v>102.28854568767657</v>
      </c>
    </row>
    <row r="562" spans="5:6" x14ac:dyDescent="0.3">
      <c r="E562" s="3">
        <f t="shared" ca="1" si="17"/>
        <v>1.2111548094190905E-2</v>
      </c>
      <c r="F562" s="3">
        <f t="shared" ca="1" si="18"/>
        <v>93.101337545695571</v>
      </c>
    </row>
    <row r="563" spans="5:6" x14ac:dyDescent="0.3">
      <c r="E563" s="3">
        <f t="shared" ca="1" si="17"/>
        <v>0.72326237145843353</v>
      </c>
      <c r="F563" s="3">
        <f t="shared" ca="1" si="18"/>
        <v>105.96516019980614</v>
      </c>
    </row>
    <row r="564" spans="5:6" x14ac:dyDescent="0.3">
      <c r="E564" s="3">
        <f t="shared" ca="1" si="17"/>
        <v>0.45170300962758392</v>
      </c>
      <c r="F564" s="3">
        <f t="shared" ca="1" si="18"/>
        <v>101.1620600598425</v>
      </c>
    </row>
    <row r="565" spans="5:6" x14ac:dyDescent="0.3">
      <c r="E565" s="3">
        <f t="shared" ca="1" si="17"/>
        <v>8.9785424711372741E-3</v>
      </c>
      <c r="F565" s="3">
        <f t="shared" ca="1" si="18"/>
        <v>92.819443486455839</v>
      </c>
    </row>
    <row r="566" spans="5:6" x14ac:dyDescent="0.3">
      <c r="E566" s="3">
        <f t="shared" ca="1" si="17"/>
        <v>0.62147295352088894</v>
      </c>
      <c r="F566" s="3">
        <f t="shared" ca="1" si="18"/>
        <v>103.85674198108808</v>
      </c>
    </row>
    <row r="567" spans="5:6" x14ac:dyDescent="0.3">
      <c r="E567" s="3">
        <f t="shared" ca="1" si="17"/>
        <v>0.31727642270495304</v>
      </c>
      <c r="F567" s="3">
        <f t="shared" ca="1" si="18"/>
        <v>99.31471194425265</v>
      </c>
    </row>
    <row r="568" spans="5:6" x14ac:dyDescent="0.3">
      <c r="E568" s="3">
        <f t="shared" ca="1" si="17"/>
        <v>0.69922955020708977</v>
      </c>
      <c r="F568" s="3">
        <f t="shared" ca="1" si="18"/>
        <v>105.41264242047956</v>
      </c>
    </row>
    <row r="569" spans="5:6" x14ac:dyDescent="0.3">
      <c r="E569" s="3">
        <f t="shared" ca="1" si="17"/>
        <v>0.58424449897358932</v>
      </c>
      <c r="F569" s="3">
        <f t="shared" ca="1" si="18"/>
        <v>103.20315062659735</v>
      </c>
    </row>
    <row r="570" spans="5:6" x14ac:dyDescent="0.3">
      <c r="E570" s="3">
        <f t="shared" ca="1" si="17"/>
        <v>0.37217400032167625</v>
      </c>
      <c r="F570" s="3">
        <f t="shared" ca="1" si="18"/>
        <v>100.05840451677412</v>
      </c>
    </row>
    <row r="571" spans="5:6" x14ac:dyDescent="0.3">
      <c r="E571" s="3">
        <f t="shared" ca="1" si="17"/>
        <v>0.94540609599136238</v>
      </c>
      <c r="F571" s="3">
        <f t="shared" ca="1" si="18"/>
        <v>116.68715841900826</v>
      </c>
    </row>
    <row r="572" spans="5:6" x14ac:dyDescent="0.3">
      <c r="E572" s="3">
        <f t="shared" ca="1" si="17"/>
        <v>0.73413577444174971</v>
      </c>
      <c r="F572" s="3">
        <f t="shared" ca="1" si="18"/>
        <v>106.22967109921001</v>
      </c>
    </row>
    <row r="573" spans="5:6" x14ac:dyDescent="0.3">
      <c r="E573" s="3">
        <f t="shared" ca="1" si="17"/>
        <v>0.55523284839378972</v>
      </c>
      <c r="F573" s="3">
        <f t="shared" ca="1" si="18"/>
        <v>102.72360789840498</v>
      </c>
    </row>
    <row r="574" spans="5:6" x14ac:dyDescent="0.3">
      <c r="E574" s="3">
        <f t="shared" ca="1" si="17"/>
        <v>0.51969845171047158</v>
      </c>
      <c r="F574" s="3">
        <f t="shared" ca="1" si="18"/>
        <v>102.16492718946964</v>
      </c>
    </row>
    <row r="575" spans="5:6" x14ac:dyDescent="0.3">
      <c r="E575" s="3">
        <f t="shared" ca="1" si="17"/>
        <v>0.25972898142556311</v>
      </c>
      <c r="F575" s="3">
        <f t="shared" ca="1" si="18"/>
        <v>98.52854380416322</v>
      </c>
    </row>
    <row r="576" spans="5:6" x14ac:dyDescent="0.3">
      <c r="E576" s="3">
        <f t="shared" ca="1" si="17"/>
        <v>0.52735144571284842</v>
      </c>
      <c r="F576" s="3">
        <f t="shared" ca="1" si="18"/>
        <v>102.28289205745742</v>
      </c>
    </row>
    <row r="577" spans="5:6" x14ac:dyDescent="0.3">
      <c r="E577" s="3">
        <f t="shared" ca="1" si="17"/>
        <v>0.72281172190057663</v>
      </c>
      <c r="F577" s="3">
        <f t="shared" ca="1" si="18"/>
        <v>105.95440509886657</v>
      </c>
    </row>
    <row r="578" spans="5:6" x14ac:dyDescent="0.3">
      <c r="E578" s="3">
        <f t="shared" ca="1" si="17"/>
        <v>0.43393552449736938</v>
      </c>
      <c r="F578" s="3">
        <f t="shared" ca="1" si="18"/>
        <v>100.91065382157019</v>
      </c>
    </row>
    <row r="579" spans="5:6" x14ac:dyDescent="0.3">
      <c r="E579" s="3">
        <f t="shared" ca="1" si="17"/>
        <v>0.75251338148231606</v>
      </c>
      <c r="F579" s="3">
        <f t="shared" ca="1" si="18"/>
        <v>106.70048099181156</v>
      </c>
    </row>
    <row r="580" spans="5:6" x14ac:dyDescent="0.3">
      <c r="E580" s="3">
        <f t="shared" ref="E580:E643" ca="1" si="19">RAND()</f>
        <v>0.8785464892286885</v>
      </c>
      <c r="F580" s="3">
        <f t="shared" ref="F580:F643" ca="1" si="20">(((-LN(E580))^(-$C$3)-1)*(1/$C$3))*$C$5+$C$4</f>
        <v>111.34053656755641</v>
      </c>
    </row>
    <row r="581" spans="5:6" x14ac:dyDescent="0.3">
      <c r="E581" s="3">
        <f t="shared" ca="1" si="19"/>
        <v>0.32594226264035575</v>
      </c>
      <c r="F581" s="3">
        <f t="shared" ca="1" si="20"/>
        <v>99.431989083205139</v>
      </c>
    </row>
    <row r="582" spans="5:6" x14ac:dyDescent="0.3">
      <c r="E582" s="3">
        <f t="shared" ca="1" si="19"/>
        <v>0.8287712044441804</v>
      </c>
      <c r="F582" s="3">
        <f t="shared" ca="1" si="20"/>
        <v>109.10141335276955</v>
      </c>
    </row>
    <row r="583" spans="5:6" x14ac:dyDescent="0.3">
      <c r="E583" s="3">
        <f t="shared" ca="1" si="19"/>
        <v>0.17060856159600191</v>
      </c>
      <c r="F583" s="3">
        <f t="shared" ca="1" si="20"/>
        <v>97.229392557030621</v>
      </c>
    </row>
    <row r="584" spans="5:6" x14ac:dyDescent="0.3">
      <c r="E584" s="3">
        <f t="shared" ca="1" si="19"/>
        <v>0.22543217719722686</v>
      </c>
      <c r="F584" s="3">
        <f t="shared" ca="1" si="20"/>
        <v>98.046203349469053</v>
      </c>
    </row>
    <row r="585" spans="5:6" x14ac:dyDescent="0.3">
      <c r="E585" s="3">
        <f t="shared" ca="1" si="19"/>
        <v>0.26335907633350641</v>
      </c>
      <c r="F585" s="3">
        <f t="shared" ca="1" si="20"/>
        <v>98.578791947195072</v>
      </c>
    </row>
    <row r="586" spans="5:6" x14ac:dyDescent="0.3">
      <c r="E586" s="3">
        <f t="shared" ca="1" si="19"/>
        <v>0.72868978989665723</v>
      </c>
      <c r="F586" s="3">
        <f t="shared" ca="1" si="20"/>
        <v>106.09596838314177</v>
      </c>
    </row>
    <row r="587" spans="5:6" x14ac:dyDescent="0.3">
      <c r="E587" s="3">
        <f t="shared" ca="1" si="19"/>
        <v>0.10136196497889849</v>
      </c>
      <c r="F587" s="3">
        <f t="shared" ca="1" si="20"/>
        <v>96.026116970151605</v>
      </c>
    </row>
    <row r="588" spans="5:6" x14ac:dyDescent="0.3">
      <c r="E588" s="3">
        <f t="shared" ca="1" si="19"/>
        <v>0.17125759274368013</v>
      </c>
      <c r="F588" s="3">
        <f t="shared" ca="1" si="20"/>
        <v>97.239545435986429</v>
      </c>
    </row>
    <row r="589" spans="5:6" x14ac:dyDescent="0.3">
      <c r="E589" s="3">
        <f t="shared" ca="1" si="19"/>
        <v>0.34604990653346446</v>
      </c>
      <c r="F589" s="3">
        <f t="shared" ca="1" si="20"/>
        <v>99.704008494746446</v>
      </c>
    </row>
    <row r="590" spans="5:6" x14ac:dyDescent="0.3">
      <c r="E590" s="3">
        <f t="shared" ca="1" si="19"/>
        <v>0.90516296028634524</v>
      </c>
      <c r="F590" s="3">
        <f t="shared" ca="1" si="20"/>
        <v>112.96895822537766</v>
      </c>
    </row>
    <row r="591" spans="5:6" x14ac:dyDescent="0.3">
      <c r="E591" s="3">
        <f t="shared" ca="1" si="19"/>
        <v>0.26145629825198247</v>
      </c>
      <c r="F591" s="3">
        <f t="shared" ca="1" si="20"/>
        <v>98.552469146633356</v>
      </c>
    </row>
    <row r="592" spans="5:6" x14ac:dyDescent="0.3">
      <c r="E592" s="3">
        <f t="shared" ca="1" si="19"/>
        <v>0.47139869667363143</v>
      </c>
      <c r="F592" s="3">
        <f t="shared" ca="1" si="20"/>
        <v>101.4452488057848</v>
      </c>
    </row>
    <row r="593" spans="5:6" x14ac:dyDescent="0.3">
      <c r="E593" s="3">
        <f t="shared" ca="1" si="19"/>
        <v>0.41311850336367739</v>
      </c>
      <c r="F593" s="3">
        <f t="shared" ca="1" si="20"/>
        <v>100.6201882915714</v>
      </c>
    </row>
    <row r="594" spans="5:6" x14ac:dyDescent="0.3">
      <c r="E594" s="3">
        <f t="shared" ca="1" si="19"/>
        <v>0.47672451777308789</v>
      </c>
      <c r="F594" s="3">
        <f t="shared" ca="1" si="20"/>
        <v>101.52273876349626</v>
      </c>
    </row>
    <row r="595" spans="5:6" x14ac:dyDescent="0.3">
      <c r="E595" s="3">
        <f t="shared" ca="1" si="19"/>
        <v>0.46589750130776031</v>
      </c>
      <c r="F595" s="3">
        <f t="shared" ca="1" si="20"/>
        <v>101.36563116402169</v>
      </c>
    </row>
    <row r="596" spans="5:6" x14ac:dyDescent="0.3">
      <c r="E596" s="3">
        <f t="shared" ca="1" si="19"/>
        <v>0.37990768033081168</v>
      </c>
      <c r="F596" s="3">
        <f t="shared" ca="1" si="20"/>
        <v>100.16377726730749</v>
      </c>
    </row>
    <row r="597" spans="5:6" x14ac:dyDescent="0.3">
      <c r="E597" s="3">
        <f t="shared" ca="1" si="19"/>
        <v>0.27969983040798407</v>
      </c>
      <c r="F597" s="3">
        <f t="shared" ca="1" si="20"/>
        <v>98.803588483212877</v>
      </c>
    </row>
    <row r="598" spans="5:6" x14ac:dyDescent="0.3">
      <c r="E598" s="3">
        <f t="shared" ca="1" si="19"/>
        <v>0.12844139115189723</v>
      </c>
      <c r="F598" s="3">
        <f t="shared" ca="1" si="20"/>
        <v>96.531418111679628</v>
      </c>
    </row>
    <row r="599" spans="5:6" x14ac:dyDescent="0.3">
      <c r="E599" s="3">
        <f t="shared" ca="1" si="19"/>
        <v>0.11363638664655729</v>
      </c>
      <c r="F599" s="3">
        <f t="shared" ca="1" si="20"/>
        <v>96.262493816022172</v>
      </c>
    </row>
    <row r="600" spans="5:6" x14ac:dyDescent="0.3">
      <c r="E600" s="3">
        <f t="shared" ca="1" si="19"/>
        <v>0.68755800749696128</v>
      </c>
      <c r="F600" s="3">
        <f t="shared" ca="1" si="20"/>
        <v>105.15846535552407</v>
      </c>
    </row>
    <row r="601" spans="5:6" x14ac:dyDescent="0.3">
      <c r="E601" s="3">
        <f t="shared" ca="1" si="19"/>
        <v>0.18923454875094003</v>
      </c>
      <c r="F601" s="3">
        <f t="shared" ca="1" si="20"/>
        <v>97.515426460703424</v>
      </c>
    </row>
    <row r="602" spans="5:6" x14ac:dyDescent="0.3">
      <c r="E602" s="3">
        <f t="shared" ca="1" si="19"/>
        <v>3.6133909620592486E-2</v>
      </c>
      <c r="F602" s="3">
        <f t="shared" ca="1" si="20"/>
        <v>94.345478776849305</v>
      </c>
    </row>
    <row r="603" spans="5:6" x14ac:dyDescent="0.3">
      <c r="E603" s="3">
        <f t="shared" ca="1" si="19"/>
        <v>0.91939030201033711</v>
      </c>
      <c r="F603" s="3">
        <f t="shared" ca="1" si="20"/>
        <v>114.04998788019077</v>
      </c>
    </row>
    <row r="604" spans="5:6" x14ac:dyDescent="0.3">
      <c r="E604" s="3">
        <f t="shared" ca="1" si="19"/>
        <v>0.35324019602565471</v>
      </c>
      <c r="F604" s="3">
        <f t="shared" ca="1" si="20"/>
        <v>99.801374530027786</v>
      </c>
    </row>
    <row r="605" spans="5:6" x14ac:dyDescent="0.3">
      <c r="E605" s="3">
        <f t="shared" ca="1" si="19"/>
        <v>4.0087688513747E-2</v>
      </c>
      <c r="F605" s="3">
        <f t="shared" ca="1" si="20"/>
        <v>94.486592043153934</v>
      </c>
    </row>
    <row r="606" spans="5:6" x14ac:dyDescent="0.3">
      <c r="E606" s="3">
        <f t="shared" ca="1" si="19"/>
        <v>1.5868741810288967E-2</v>
      </c>
      <c r="F606" s="3">
        <f t="shared" ca="1" si="20"/>
        <v>93.374479470541388</v>
      </c>
    </row>
    <row r="607" spans="5:6" x14ac:dyDescent="0.3">
      <c r="E607" s="3">
        <f t="shared" ca="1" si="19"/>
        <v>0.32832222151873403</v>
      </c>
      <c r="F607" s="3">
        <f t="shared" ca="1" si="20"/>
        <v>99.464184301533862</v>
      </c>
    </row>
    <row r="608" spans="5:6" x14ac:dyDescent="0.3">
      <c r="E608" s="3">
        <f t="shared" ca="1" si="19"/>
        <v>0.31191932368222475</v>
      </c>
      <c r="F608" s="3">
        <f t="shared" ca="1" si="20"/>
        <v>99.242150689665337</v>
      </c>
    </row>
    <row r="609" spans="5:6" x14ac:dyDescent="0.3">
      <c r="E609" s="3">
        <f t="shared" ca="1" si="19"/>
        <v>0.45208932654961942</v>
      </c>
      <c r="F609" s="3">
        <f t="shared" ca="1" si="20"/>
        <v>101.16756674655939</v>
      </c>
    </row>
    <row r="610" spans="5:6" x14ac:dyDescent="0.3">
      <c r="E610" s="3">
        <f t="shared" ca="1" si="19"/>
        <v>0.85236822467599804</v>
      </c>
      <c r="F610" s="3">
        <f t="shared" ca="1" si="20"/>
        <v>110.06611527588956</v>
      </c>
    </row>
    <row r="611" spans="5:6" x14ac:dyDescent="0.3">
      <c r="E611" s="3">
        <f t="shared" ca="1" si="19"/>
        <v>0.59532095680582231</v>
      </c>
      <c r="F611" s="3">
        <f t="shared" ca="1" si="20"/>
        <v>103.39273665719753</v>
      </c>
    </row>
    <row r="612" spans="5:6" x14ac:dyDescent="0.3">
      <c r="E612" s="3">
        <f t="shared" ca="1" si="19"/>
        <v>0.41031019162691251</v>
      </c>
      <c r="F612" s="3">
        <f t="shared" ca="1" si="20"/>
        <v>100.58129495111669</v>
      </c>
    </row>
    <row r="613" spans="5:6" x14ac:dyDescent="0.3">
      <c r="E613" s="3">
        <f t="shared" ca="1" si="19"/>
        <v>0.79380671288669691</v>
      </c>
      <c r="F613" s="3">
        <f t="shared" ca="1" si="20"/>
        <v>107.89282425335418</v>
      </c>
    </row>
    <row r="614" spans="5:6" x14ac:dyDescent="0.3">
      <c r="E614" s="3">
        <f t="shared" ca="1" si="19"/>
        <v>0.38276696448160175</v>
      </c>
      <c r="F614" s="3">
        <f t="shared" ca="1" si="20"/>
        <v>100.20280732565374</v>
      </c>
    </row>
    <row r="615" spans="5:6" x14ac:dyDescent="0.3">
      <c r="E615" s="3">
        <f t="shared" ca="1" si="19"/>
        <v>0.79309476599696627</v>
      </c>
      <c r="F615" s="3">
        <f t="shared" ca="1" si="20"/>
        <v>107.87037648928144</v>
      </c>
    </row>
    <row r="616" spans="5:6" x14ac:dyDescent="0.3">
      <c r="E616" s="3">
        <f t="shared" ca="1" si="19"/>
        <v>0.25472838037606749</v>
      </c>
      <c r="F616" s="3">
        <f t="shared" ca="1" si="20"/>
        <v>98.459111327364397</v>
      </c>
    </row>
    <row r="617" spans="5:6" x14ac:dyDescent="0.3">
      <c r="E617" s="3">
        <f t="shared" ca="1" si="19"/>
        <v>0.8332373091928863</v>
      </c>
      <c r="F617" s="3">
        <f t="shared" ca="1" si="20"/>
        <v>109.27325285790222</v>
      </c>
    </row>
    <row r="618" spans="5:6" x14ac:dyDescent="0.3">
      <c r="E618" s="3">
        <f t="shared" ca="1" si="19"/>
        <v>0.9722396304826102</v>
      </c>
      <c r="F618" s="3">
        <f t="shared" ca="1" si="20"/>
        <v>121.45252495487934</v>
      </c>
    </row>
    <row r="619" spans="5:6" x14ac:dyDescent="0.3">
      <c r="E619" s="3">
        <f t="shared" ca="1" si="19"/>
        <v>9.1989591965420781E-2</v>
      </c>
      <c r="F619" s="3">
        <f t="shared" ca="1" si="20"/>
        <v>95.835450814771704</v>
      </c>
    </row>
    <row r="620" spans="5:6" x14ac:dyDescent="0.3">
      <c r="E620" s="3">
        <f t="shared" ca="1" si="19"/>
        <v>0.7008009300341661</v>
      </c>
      <c r="F620" s="3">
        <f t="shared" ca="1" si="20"/>
        <v>105.44753025200686</v>
      </c>
    </row>
    <row r="621" spans="5:6" x14ac:dyDescent="0.3">
      <c r="E621" s="3">
        <f t="shared" ca="1" si="19"/>
        <v>0.10942112038260865</v>
      </c>
      <c r="F621" s="3">
        <f t="shared" ca="1" si="20"/>
        <v>96.182843426361188</v>
      </c>
    </row>
    <row r="622" spans="5:6" x14ac:dyDescent="0.3">
      <c r="E622" s="3">
        <f t="shared" ca="1" si="19"/>
        <v>0.27553593232415308</v>
      </c>
      <c r="F622" s="3">
        <f t="shared" ca="1" si="20"/>
        <v>98.746502172072638</v>
      </c>
    </row>
    <row r="623" spans="5:6" x14ac:dyDescent="0.3">
      <c r="E623" s="3">
        <f t="shared" ca="1" si="19"/>
        <v>0.30308372379501258</v>
      </c>
      <c r="F623" s="3">
        <f t="shared" ca="1" si="20"/>
        <v>99.122312575468541</v>
      </c>
    </row>
    <row r="624" spans="5:6" x14ac:dyDescent="0.3">
      <c r="E624" s="3">
        <f t="shared" ca="1" si="19"/>
        <v>0.45017404450721865</v>
      </c>
      <c r="F624" s="3">
        <f t="shared" ca="1" si="20"/>
        <v>101.14028338191289</v>
      </c>
    </row>
    <row r="625" spans="5:6" x14ac:dyDescent="0.3">
      <c r="E625" s="3">
        <f t="shared" ca="1" si="19"/>
        <v>0.8962544761292166</v>
      </c>
      <c r="F625" s="3">
        <f t="shared" ca="1" si="20"/>
        <v>112.37583057296925</v>
      </c>
    </row>
    <row r="626" spans="5:6" x14ac:dyDescent="0.3">
      <c r="E626" s="3">
        <f t="shared" ca="1" si="19"/>
        <v>0.66903417151256872</v>
      </c>
      <c r="F626" s="3">
        <f t="shared" ca="1" si="20"/>
        <v>104.77167559875708</v>
      </c>
    </row>
    <row r="627" spans="5:6" x14ac:dyDescent="0.3">
      <c r="E627" s="3">
        <f t="shared" ca="1" si="19"/>
        <v>0.74419441241344586</v>
      </c>
      <c r="F627" s="3">
        <f t="shared" ca="1" si="20"/>
        <v>106.48344384246323</v>
      </c>
    </row>
    <row r="628" spans="5:6" x14ac:dyDescent="0.3">
      <c r="E628" s="3">
        <f t="shared" ca="1" si="19"/>
        <v>0.97859588908306638</v>
      </c>
      <c r="F628" s="3">
        <f t="shared" ca="1" si="20"/>
        <v>123.35864510089473</v>
      </c>
    </row>
    <row r="629" spans="5:6" x14ac:dyDescent="0.3">
      <c r="E629" s="3">
        <f t="shared" ca="1" si="19"/>
        <v>0.8004834472531317</v>
      </c>
      <c r="F629" s="3">
        <f t="shared" ca="1" si="20"/>
        <v>108.1071143087751</v>
      </c>
    </row>
    <row r="630" spans="5:6" x14ac:dyDescent="0.3">
      <c r="E630" s="3">
        <f t="shared" ca="1" si="19"/>
        <v>0.28923827577218153</v>
      </c>
      <c r="F630" s="3">
        <f t="shared" ca="1" si="20"/>
        <v>98.933938496722561</v>
      </c>
    </row>
    <row r="631" spans="5:6" x14ac:dyDescent="0.3">
      <c r="E631" s="3">
        <f t="shared" ca="1" si="19"/>
        <v>0.92925796955022777</v>
      </c>
      <c r="F631" s="3">
        <f t="shared" ca="1" si="20"/>
        <v>114.9260239145175</v>
      </c>
    </row>
    <row r="632" spans="5:6" x14ac:dyDescent="0.3">
      <c r="E632" s="3">
        <f t="shared" ca="1" si="19"/>
        <v>0.57430518288292254</v>
      </c>
      <c r="F632" s="3">
        <f t="shared" ca="1" si="20"/>
        <v>103.03620743226746</v>
      </c>
    </row>
    <row r="633" spans="5:6" x14ac:dyDescent="0.3">
      <c r="E633" s="3">
        <f t="shared" ca="1" si="19"/>
        <v>0.1106060638474351</v>
      </c>
      <c r="F633" s="3">
        <f t="shared" ca="1" si="20"/>
        <v>96.205386234604191</v>
      </c>
    </row>
    <row r="634" spans="5:6" x14ac:dyDescent="0.3">
      <c r="E634" s="3">
        <f t="shared" ca="1" si="19"/>
        <v>0.82492370695062633</v>
      </c>
      <c r="F634" s="3">
        <f t="shared" ca="1" si="20"/>
        <v>108.9569447211082</v>
      </c>
    </row>
    <row r="635" spans="5:6" x14ac:dyDescent="0.3">
      <c r="E635" s="3">
        <f t="shared" ca="1" si="19"/>
        <v>0.51907477037354943</v>
      </c>
      <c r="F635" s="3">
        <f t="shared" ca="1" si="20"/>
        <v>102.15536628945485</v>
      </c>
    </row>
    <row r="636" spans="5:6" x14ac:dyDescent="0.3">
      <c r="E636" s="3">
        <f t="shared" ca="1" si="19"/>
        <v>0.49302781451805899</v>
      </c>
      <c r="F636" s="3">
        <f t="shared" ca="1" si="20"/>
        <v>101.76263932051165</v>
      </c>
    </row>
    <row r="637" spans="5:6" x14ac:dyDescent="0.3">
      <c r="E637" s="3">
        <f t="shared" ca="1" si="19"/>
        <v>0.47516277618995117</v>
      </c>
      <c r="F637" s="3">
        <f t="shared" ca="1" si="20"/>
        <v>101.4999727857729</v>
      </c>
    </row>
    <row r="638" spans="5:6" x14ac:dyDescent="0.3">
      <c r="E638" s="3">
        <f t="shared" ca="1" si="19"/>
        <v>0.24039218515176219</v>
      </c>
      <c r="F638" s="3">
        <f t="shared" ca="1" si="20"/>
        <v>98.258495945475502</v>
      </c>
    </row>
    <row r="639" spans="5:6" x14ac:dyDescent="0.3">
      <c r="E639" s="3">
        <f t="shared" ca="1" si="19"/>
        <v>0.39387938635967601</v>
      </c>
      <c r="F639" s="3">
        <f t="shared" ca="1" si="20"/>
        <v>100.35491919282117</v>
      </c>
    </row>
    <row r="640" spans="5:6" x14ac:dyDescent="0.3">
      <c r="E640" s="3">
        <f t="shared" ca="1" si="19"/>
        <v>0.16251116515749098</v>
      </c>
      <c r="F640" s="3">
        <f t="shared" ca="1" si="20"/>
        <v>97.101453234456258</v>
      </c>
    </row>
    <row r="641" spans="5:6" x14ac:dyDescent="0.3">
      <c r="E641" s="3">
        <f t="shared" ca="1" si="19"/>
        <v>0.91371340112671529</v>
      </c>
      <c r="F641" s="3">
        <f t="shared" ca="1" si="20"/>
        <v>113.59616144112155</v>
      </c>
    </row>
    <row r="642" spans="5:6" x14ac:dyDescent="0.3">
      <c r="E642" s="3">
        <f t="shared" ca="1" si="19"/>
        <v>0.62976294721723391</v>
      </c>
      <c r="F642" s="3">
        <f t="shared" ca="1" si="20"/>
        <v>104.00912148624236</v>
      </c>
    </row>
    <row r="643" spans="5:6" x14ac:dyDescent="0.3">
      <c r="E643" s="3">
        <f t="shared" ca="1" si="19"/>
        <v>0.62635183897620605</v>
      </c>
      <c r="F643" s="3">
        <f t="shared" ca="1" si="20"/>
        <v>103.94609199385606</v>
      </c>
    </row>
    <row r="644" spans="5:6" x14ac:dyDescent="0.3">
      <c r="E644" s="3">
        <f t="shared" ref="E644:E707" ca="1" si="21">RAND()</f>
        <v>0.76381260130903883</v>
      </c>
      <c r="F644" s="3">
        <f t="shared" ref="F644:F707" ca="1" si="22">(((-LN(E644))^(-$C$3)-1)*(1/$C$3))*$C$5+$C$4</f>
        <v>107.00657603321854</v>
      </c>
    </row>
    <row r="645" spans="5:6" x14ac:dyDescent="0.3">
      <c r="E645" s="3">
        <f t="shared" ca="1" si="21"/>
        <v>0.72360974880054785</v>
      </c>
      <c r="F645" s="3">
        <f t="shared" ca="1" si="22"/>
        <v>105.97346158958058</v>
      </c>
    </row>
    <row r="646" spans="5:6" x14ac:dyDescent="0.3">
      <c r="E646" s="3">
        <f t="shared" ca="1" si="21"/>
        <v>2.0614175721828554E-2</v>
      </c>
      <c r="F646" s="3">
        <f t="shared" ca="1" si="22"/>
        <v>93.658313383143835</v>
      </c>
    </row>
    <row r="647" spans="5:6" x14ac:dyDescent="0.3">
      <c r="E647" s="3">
        <f t="shared" ca="1" si="21"/>
        <v>0.35333698057787155</v>
      </c>
      <c r="F647" s="3">
        <f t="shared" ca="1" si="22"/>
        <v>99.802685805418719</v>
      </c>
    </row>
    <row r="648" spans="5:6" x14ac:dyDescent="0.3">
      <c r="E648" s="3">
        <f t="shared" ca="1" si="21"/>
        <v>0.66993605739126649</v>
      </c>
      <c r="F648" s="3">
        <f t="shared" ca="1" si="22"/>
        <v>104.79006758913633</v>
      </c>
    </row>
    <row r="649" spans="5:6" x14ac:dyDescent="0.3">
      <c r="E649" s="3">
        <f t="shared" ca="1" si="21"/>
        <v>0.52293333734157821</v>
      </c>
      <c r="F649" s="3">
        <f t="shared" ca="1" si="22"/>
        <v>102.21464337017429</v>
      </c>
    </row>
    <row r="650" spans="5:6" x14ac:dyDescent="0.3">
      <c r="E650" s="3">
        <f t="shared" ca="1" si="21"/>
        <v>0.20842903191729145</v>
      </c>
      <c r="F650" s="3">
        <f t="shared" ca="1" si="22"/>
        <v>97.800348105547229</v>
      </c>
    </row>
    <row r="651" spans="5:6" x14ac:dyDescent="0.3">
      <c r="E651" s="3">
        <f t="shared" ca="1" si="21"/>
        <v>0.59343562285762552</v>
      </c>
      <c r="F651" s="3">
        <f t="shared" ca="1" si="22"/>
        <v>103.36019252952806</v>
      </c>
    </row>
    <row r="652" spans="5:6" x14ac:dyDescent="0.3">
      <c r="E652" s="3">
        <f t="shared" ca="1" si="21"/>
        <v>0.35831016701284757</v>
      </c>
      <c r="F652" s="3">
        <f t="shared" ca="1" si="22"/>
        <v>99.870094360997712</v>
      </c>
    </row>
    <row r="653" spans="5:6" x14ac:dyDescent="0.3">
      <c r="E653" s="3">
        <f t="shared" ca="1" si="21"/>
        <v>0.64551659625568869</v>
      </c>
      <c r="F653" s="3">
        <f t="shared" ca="1" si="22"/>
        <v>104.30651292826923</v>
      </c>
    </row>
    <row r="654" spans="5:6" x14ac:dyDescent="0.3">
      <c r="E654" s="3">
        <f t="shared" ca="1" si="21"/>
        <v>0.73183645135027686</v>
      </c>
      <c r="F654" s="3">
        <f t="shared" ca="1" si="22"/>
        <v>106.17291513301268</v>
      </c>
    </row>
    <row r="655" spans="5:6" x14ac:dyDescent="0.3">
      <c r="E655" s="3">
        <f t="shared" ca="1" si="21"/>
        <v>0.38608936114698844</v>
      </c>
      <c r="F655" s="3">
        <f t="shared" ca="1" si="22"/>
        <v>100.24821245238333</v>
      </c>
    </row>
    <row r="656" spans="5:6" x14ac:dyDescent="0.3">
      <c r="E656" s="3">
        <f t="shared" ca="1" si="21"/>
        <v>0.56020192427575854</v>
      </c>
      <c r="F656" s="3">
        <f t="shared" ca="1" si="22"/>
        <v>102.8041200113401</v>
      </c>
    </row>
    <row r="657" spans="5:6" x14ac:dyDescent="0.3">
      <c r="E657" s="3">
        <f t="shared" ca="1" si="21"/>
        <v>0.89423388187721908</v>
      </c>
      <c r="F657" s="3">
        <f t="shared" ca="1" si="22"/>
        <v>112.24873278116431</v>
      </c>
    </row>
    <row r="658" spans="5:6" x14ac:dyDescent="0.3">
      <c r="E658" s="3">
        <f t="shared" ca="1" si="21"/>
        <v>0.30133438390663292</v>
      </c>
      <c r="F658" s="3">
        <f t="shared" ca="1" si="22"/>
        <v>99.098556271553676</v>
      </c>
    </row>
    <row r="659" spans="5:6" x14ac:dyDescent="0.3">
      <c r="E659" s="3">
        <f t="shared" ca="1" si="21"/>
        <v>0.90748099046948272</v>
      </c>
      <c r="F659" s="3">
        <f t="shared" ca="1" si="22"/>
        <v>113.1329143172904</v>
      </c>
    </row>
    <row r="660" spans="5:6" x14ac:dyDescent="0.3">
      <c r="E660" s="3">
        <f t="shared" ca="1" si="21"/>
        <v>0.76645390282543802</v>
      </c>
      <c r="F660" s="3">
        <f t="shared" ca="1" si="22"/>
        <v>107.08013455809909</v>
      </c>
    </row>
    <row r="661" spans="5:6" x14ac:dyDescent="0.3">
      <c r="E661" s="3">
        <f t="shared" ca="1" si="21"/>
        <v>0.84855651121687214</v>
      </c>
      <c r="F661" s="3">
        <f t="shared" ca="1" si="22"/>
        <v>109.90013084646326</v>
      </c>
    </row>
    <row r="662" spans="5:6" x14ac:dyDescent="0.3">
      <c r="E662" s="3">
        <f t="shared" ca="1" si="21"/>
        <v>0.20784944848672626</v>
      </c>
      <c r="F662" s="3">
        <f t="shared" ca="1" si="22"/>
        <v>97.79186841397815</v>
      </c>
    </row>
    <row r="663" spans="5:6" x14ac:dyDescent="0.3">
      <c r="E663" s="3">
        <f t="shared" ca="1" si="21"/>
        <v>0.28283676544288106</v>
      </c>
      <c r="F663" s="3">
        <f t="shared" ca="1" si="22"/>
        <v>98.846518132321421</v>
      </c>
    </row>
    <row r="664" spans="5:6" x14ac:dyDescent="0.3">
      <c r="E664" s="3">
        <f t="shared" ca="1" si="21"/>
        <v>0.46803383259590126</v>
      </c>
      <c r="F664" s="3">
        <f t="shared" ca="1" si="22"/>
        <v>101.39649981627133</v>
      </c>
    </row>
    <row r="665" spans="5:6" x14ac:dyDescent="0.3">
      <c r="E665" s="3">
        <f t="shared" ca="1" si="21"/>
        <v>0.70863671054000954</v>
      </c>
      <c r="F665" s="3">
        <f t="shared" ca="1" si="22"/>
        <v>105.62399040475965</v>
      </c>
    </row>
    <row r="666" spans="5:6" x14ac:dyDescent="0.3">
      <c r="E666" s="3">
        <f t="shared" ca="1" si="21"/>
        <v>0.18291192872580508</v>
      </c>
      <c r="F666" s="3">
        <f t="shared" ca="1" si="22"/>
        <v>97.419508084968882</v>
      </c>
    </row>
    <row r="667" spans="5:6" x14ac:dyDescent="0.3">
      <c r="E667" s="3">
        <f t="shared" ca="1" si="21"/>
        <v>0.35507683839813853</v>
      </c>
      <c r="F667" s="3">
        <f t="shared" ca="1" si="22"/>
        <v>99.826261692314247</v>
      </c>
    </row>
    <row r="668" spans="5:6" x14ac:dyDescent="0.3">
      <c r="E668" s="3">
        <f t="shared" ca="1" si="21"/>
        <v>0.65852993975031771</v>
      </c>
      <c r="F668" s="3">
        <f t="shared" ca="1" si="22"/>
        <v>104.56056360673176</v>
      </c>
    </row>
    <row r="669" spans="5:6" x14ac:dyDescent="0.3">
      <c r="E669" s="3">
        <f t="shared" ca="1" si="21"/>
        <v>0.76045035171490405</v>
      </c>
      <c r="F669" s="3">
        <f t="shared" ca="1" si="22"/>
        <v>106.91406551753066</v>
      </c>
    </row>
    <row r="670" spans="5:6" x14ac:dyDescent="0.3">
      <c r="E670" s="3">
        <f t="shared" ca="1" si="21"/>
        <v>0.60550593128280505</v>
      </c>
      <c r="F670" s="3">
        <f t="shared" ca="1" si="22"/>
        <v>103.57058392024003</v>
      </c>
    </row>
    <row r="671" spans="5:6" x14ac:dyDescent="0.3">
      <c r="E671" s="3">
        <f t="shared" ca="1" si="21"/>
        <v>0.47854912614304701</v>
      </c>
      <c r="F671" s="3">
        <f t="shared" ca="1" si="22"/>
        <v>101.5493824988737</v>
      </c>
    </row>
    <row r="672" spans="5:6" x14ac:dyDescent="0.3">
      <c r="E672" s="3">
        <f t="shared" ca="1" si="21"/>
        <v>0.93546208101430761</v>
      </c>
      <c r="F672" s="3">
        <f t="shared" ca="1" si="22"/>
        <v>115.54625327032187</v>
      </c>
    </row>
    <row r="673" spans="5:6" x14ac:dyDescent="0.3">
      <c r="E673" s="3">
        <f t="shared" ca="1" si="21"/>
        <v>0.33436367403499712</v>
      </c>
      <c r="F673" s="3">
        <f t="shared" ca="1" si="22"/>
        <v>99.545901404939286</v>
      </c>
    </row>
    <row r="674" spans="5:6" x14ac:dyDescent="0.3">
      <c r="E674" s="3">
        <f t="shared" ca="1" si="21"/>
        <v>0.11423031680588869</v>
      </c>
      <c r="F674" s="3">
        <f t="shared" ca="1" si="22"/>
        <v>96.273597779699628</v>
      </c>
    </row>
    <row r="675" spans="5:6" x14ac:dyDescent="0.3">
      <c r="E675" s="3">
        <f t="shared" ca="1" si="21"/>
        <v>0.33901007699665797</v>
      </c>
      <c r="F675" s="3">
        <f t="shared" ca="1" si="22"/>
        <v>99.608751775178533</v>
      </c>
    </row>
    <row r="676" spans="5:6" x14ac:dyDescent="0.3">
      <c r="E676" s="3">
        <f t="shared" ca="1" si="21"/>
        <v>0.60403659818162503</v>
      </c>
      <c r="F676" s="3">
        <f t="shared" ca="1" si="22"/>
        <v>103.54470982993261</v>
      </c>
    </row>
    <row r="677" spans="5:6" x14ac:dyDescent="0.3">
      <c r="E677" s="3">
        <f t="shared" ca="1" si="21"/>
        <v>0.33097749237142293</v>
      </c>
      <c r="F677" s="3">
        <f t="shared" ca="1" si="22"/>
        <v>99.500100505200166</v>
      </c>
    </row>
    <row r="678" spans="5:6" x14ac:dyDescent="0.3">
      <c r="E678" s="3">
        <f t="shared" ca="1" si="21"/>
        <v>0.94004558646758296</v>
      </c>
      <c r="F678" s="3">
        <f t="shared" ca="1" si="22"/>
        <v>116.04687154188744</v>
      </c>
    </row>
    <row r="679" spans="5:6" x14ac:dyDescent="0.3">
      <c r="E679" s="3">
        <f t="shared" ca="1" si="21"/>
        <v>6.2328420697375098E-2</v>
      </c>
      <c r="F679" s="3">
        <f t="shared" ca="1" si="22"/>
        <v>95.147989959046043</v>
      </c>
    </row>
    <row r="680" spans="5:6" x14ac:dyDescent="0.3">
      <c r="E680" s="3">
        <f t="shared" ca="1" si="21"/>
        <v>0.94187256667253905</v>
      </c>
      <c r="F680" s="3">
        <f t="shared" ca="1" si="22"/>
        <v>116.25794871369766</v>
      </c>
    </row>
    <row r="681" spans="5:6" x14ac:dyDescent="0.3">
      <c r="E681" s="3">
        <f t="shared" ca="1" si="21"/>
        <v>8.2813707824436089E-2</v>
      </c>
      <c r="F681" s="3">
        <f t="shared" ca="1" si="22"/>
        <v>95.638337207031981</v>
      </c>
    </row>
    <row r="682" spans="5:6" x14ac:dyDescent="0.3">
      <c r="E682" s="3">
        <f t="shared" ca="1" si="21"/>
        <v>4.2432415626708964E-2</v>
      </c>
      <c r="F682" s="3">
        <f t="shared" ca="1" si="22"/>
        <v>94.56597970076055</v>
      </c>
    </row>
    <row r="683" spans="5:6" x14ac:dyDescent="0.3">
      <c r="E683" s="3">
        <f t="shared" ca="1" si="21"/>
        <v>0.51266517952559998</v>
      </c>
      <c r="F683" s="3">
        <f t="shared" ca="1" si="22"/>
        <v>102.05755376986512</v>
      </c>
    </row>
    <row r="684" spans="5:6" x14ac:dyDescent="0.3">
      <c r="E684" s="3">
        <f t="shared" ca="1" si="21"/>
        <v>0.30693641096950275</v>
      </c>
      <c r="F684" s="3">
        <f t="shared" ca="1" si="22"/>
        <v>99.174595646138798</v>
      </c>
    </row>
    <row r="685" spans="5:6" x14ac:dyDescent="0.3">
      <c r="E685" s="3">
        <f t="shared" ca="1" si="21"/>
        <v>0.54531170321861266</v>
      </c>
      <c r="F685" s="3">
        <f t="shared" ca="1" si="22"/>
        <v>102.56470708924901</v>
      </c>
    </row>
    <row r="686" spans="5:6" x14ac:dyDescent="0.3">
      <c r="E686" s="3">
        <f t="shared" ca="1" si="21"/>
        <v>0.84370532634628337</v>
      </c>
      <c r="F686" s="3">
        <f t="shared" ca="1" si="22"/>
        <v>109.69492078946325</v>
      </c>
    </row>
    <row r="687" spans="5:6" x14ac:dyDescent="0.3">
      <c r="E687" s="3">
        <f t="shared" ca="1" si="21"/>
        <v>0.14522034498600378</v>
      </c>
      <c r="F687" s="3">
        <f t="shared" ca="1" si="22"/>
        <v>96.819358293563084</v>
      </c>
    </row>
    <row r="688" spans="5:6" x14ac:dyDescent="0.3">
      <c r="E688" s="3">
        <f t="shared" ca="1" si="21"/>
        <v>0.66093971339139668</v>
      </c>
      <c r="F688" s="3">
        <f t="shared" ca="1" si="22"/>
        <v>104.60850061738451</v>
      </c>
    </row>
    <row r="689" spans="5:6" x14ac:dyDescent="0.3">
      <c r="E689" s="3">
        <f t="shared" ca="1" si="21"/>
        <v>0.83977664489648118</v>
      </c>
      <c r="F689" s="3">
        <f t="shared" ca="1" si="22"/>
        <v>109.53341213824443</v>
      </c>
    </row>
    <row r="690" spans="5:6" x14ac:dyDescent="0.3">
      <c r="E690" s="3">
        <f t="shared" ca="1" si="21"/>
        <v>0.84630387919010297</v>
      </c>
      <c r="F690" s="3">
        <f t="shared" ca="1" si="22"/>
        <v>109.80402453389055</v>
      </c>
    </row>
    <row r="691" spans="5:6" x14ac:dyDescent="0.3">
      <c r="E691" s="3">
        <f t="shared" ca="1" si="21"/>
        <v>4.1674675573016517E-2</v>
      </c>
      <c r="F691" s="3">
        <f t="shared" ca="1" si="22"/>
        <v>94.540645421303324</v>
      </c>
    </row>
    <row r="692" spans="5:6" x14ac:dyDescent="0.3">
      <c r="E692" s="3">
        <f t="shared" ca="1" si="21"/>
        <v>0.61815121150351926</v>
      </c>
      <c r="F692" s="3">
        <f t="shared" ca="1" si="22"/>
        <v>103.7964347682894</v>
      </c>
    </row>
    <row r="693" spans="5:6" x14ac:dyDescent="0.3">
      <c r="E693" s="3">
        <f t="shared" ca="1" si="21"/>
        <v>0.62173893618632059</v>
      </c>
      <c r="F693" s="3">
        <f t="shared" ca="1" si="22"/>
        <v>103.86158921467144</v>
      </c>
    </row>
    <row r="694" spans="5:6" x14ac:dyDescent="0.3">
      <c r="E694" s="3">
        <f t="shared" ca="1" si="21"/>
        <v>0.49511071207012758</v>
      </c>
      <c r="F694" s="3">
        <f t="shared" ca="1" si="22"/>
        <v>101.79359845213379</v>
      </c>
    </row>
    <row r="695" spans="5:6" x14ac:dyDescent="0.3">
      <c r="E695" s="3">
        <f t="shared" ca="1" si="21"/>
        <v>0.98025540164023917</v>
      </c>
      <c r="F695" s="3">
        <f t="shared" ca="1" si="22"/>
        <v>123.95931085522784</v>
      </c>
    </row>
    <row r="696" spans="5:6" x14ac:dyDescent="0.3">
      <c r="E696" s="3">
        <f t="shared" ca="1" si="21"/>
        <v>0.43589938430702924</v>
      </c>
      <c r="F696" s="3">
        <f t="shared" ca="1" si="22"/>
        <v>100.93827197678658</v>
      </c>
    </row>
    <row r="697" spans="5:6" x14ac:dyDescent="0.3">
      <c r="E697" s="3">
        <f t="shared" ca="1" si="21"/>
        <v>0.80817851337504809</v>
      </c>
      <c r="F697" s="3">
        <f t="shared" ca="1" si="22"/>
        <v>108.36301103272244</v>
      </c>
    </row>
    <row r="698" spans="5:6" x14ac:dyDescent="0.3">
      <c r="E698" s="3">
        <f t="shared" ca="1" si="21"/>
        <v>0.12597302041465253</v>
      </c>
      <c r="F698" s="3">
        <f t="shared" ca="1" si="22"/>
        <v>96.487648575250148</v>
      </c>
    </row>
    <row r="699" spans="5:6" x14ac:dyDescent="0.3">
      <c r="E699" s="3">
        <f t="shared" ca="1" si="21"/>
        <v>0.24637302343575629</v>
      </c>
      <c r="F699" s="3">
        <f t="shared" ca="1" si="22"/>
        <v>98.342491125953487</v>
      </c>
    </row>
    <row r="700" spans="5:6" x14ac:dyDescent="0.3">
      <c r="E700" s="3">
        <f t="shared" ca="1" si="21"/>
        <v>0.8019250815843193</v>
      </c>
      <c r="F700" s="3">
        <f t="shared" ca="1" si="22"/>
        <v>108.154306735235</v>
      </c>
    </row>
    <row r="701" spans="5:6" x14ac:dyDescent="0.3">
      <c r="E701" s="3">
        <f t="shared" ca="1" si="21"/>
        <v>0.81082481242294835</v>
      </c>
      <c r="F701" s="3">
        <f t="shared" ca="1" si="22"/>
        <v>108.45336072886755</v>
      </c>
    </row>
    <row r="702" spans="5:6" x14ac:dyDescent="0.3">
      <c r="E702" s="3">
        <f t="shared" ca="1" si="21"/>
        <v>0.19572266428075191</v>
      </c>
      <c r="F702" s="3">
        <f t="shared" ca="1" si="22"/>
        <v>97.612731923904732</v>
      </c>
    </row>
    <row r="703" spans="5:6" x14ac:dyDescent="0.3">
      <c r="E703" s="3">
        <f t="shared" ca="1" si="21"/>
        <v>0.17366933860114364</v>
      </c>
      <c r="F703" s="3">
        <f t="shared" ca="1" si="22"/>
        <v>97.277146805274683</v>
      </c>
    </row>
    <row r="704" spans="5:6" x14ac:dyDescent="0.3">
      <c r="E704" s="3">
        <f t="shared" ca="1" si="21"/>
        <v>0.33053479003178987</v>
      </c>
      <c r="F704" s="3">
        <f t="shared" ca="1" si="22"/>
        <v>99.494112504859316</v>
      </c>
    </row>
    <row r="705" spans="5:6" x14ac:dyDescent="0.3">
      <c r="E705" s="3">
        <f t="shared" ca="1" si="21"/>
        <v>0.56309510469983293</v>
      </c>
      <c r="F705" s="3">
        <f t="shared" ca="1" si="22"/>
        <v>102.85129254633144</v>
      </c>
    </row>
    <row r="706" spans="5:6" x14ac:dyDescent="0.3">
      <c r="E706" s="3">
        <f t="shared" ca="1" si="21"/>
        <v>0.35087187134154907</v>
      </c>
      <c r="F706" s="3">
        <f t="shared" ca="1" si="22"/>
        <v>99.769293689487696</v>
      </c>
    </row>
    <row r="707" spans="5:6" x14ac:dyDescent="0.3">
      <c r="E707" s="3">
        <f t="shared" ca="1" si="21"/>
        <v>0.20036842373005892</v>
      </c>
      <c r="F707" s="3">
        <f t="shared" ca="1" si="22"/>
        <v>97.68175945042654</v>
      </c>
    </row>
    <row r="708" spans="5:6" x14ac:dyDescent="0.3">
      <c r="E708" s="3">
        <f t="shared" ref="E708:E771" ca="1" si="23">RAND()</f>
        <v>8.5666352905504506E-2</v>
      </c>
      <c r="F708" s="3">
        <f t="shared" ref="F708:F771" ca="1" si="24">(((-LN(E708))^(-$C$3)-1)*(1/$C$3))*$C$5+$C$4</f>
        <v>95.700849409482643</v>
      </c>
    </row>
    <row r="709" spans="5:6" x14ac:dyDescent="0.3">
      <c r="E709" s="3">
        <f t="shared" ca="1" si="23"/>
        <v>0.62354927346588529</v>
      </c>
      <c r="F709" s="3">
        <f t="shared" ca="1" si="24"/>
        <v>103.89465324967134</v>
      </c>
    </row>
    <row r="710" spans="5:6" x14ac:dyDescent="0.3">
      <c r="E710" s="3">
        <f t="shared" ca="1" si="23"/>
        <v>0.49301366831037652</v>
      </c>
      <c r="F710" s="3">
        <f t="shared" ca="1" si="24"/>
        <v>101.76242930777151</v>
      </c>
    </row>
    <row r="711" spans="5:6" x14ac:dyDescent="0.3">
      <c r="E711" s="3">
        <f t="shared" ca="1" si="23"/>
        <v>0.11125586125527365</v>
      </c>
      <c r="F711" s="3">
        <f t="shared" ca="1" si="24"/>
        <v>96.217696891899934</v>
      </c>
    </row>
    <row r="712" spans="5:6" x14ac:dyDescent="0.3">
      <c r="E712" s="3">
        <f t="shared" ca="1" si="23"/>
        <v>0.41697059701321826</v>
      </c>
      <c r="F712" s="3">
        <f t="shared" ca="1" si="24"/>
        <v>100.67364294989288</v>
      </c>
    </row>
    <row r="713" spans="5:6" x14ac:dyDescent="0.3">
      <c r="E713" s="3">
        <f t="shared" ca="1" si="23"/>
        <v>0.70295164705506819</v>
      </c>
      <c r="F713" s="3">
        <f t="shared" ca="1" si="24"/>
        <v>105.49554708868453</v>
      </c>
    </row>
    <row r="714" spans="5:6" x14ac:dyDescent="0.3">
      <c r="E714" s="3">
        <f t="shared" ca="1" si="23"/>
        <v>0.84257428560618086</v>
      </c>
      <c r="F714" s="3">
        <f t="shared" ca="1" si="24"/>
        <v>109.64800589198664</v>
      </c>
    </row>
    <row r="715" spans="5:6" x14ac:dyDescent="0.3">
      <c r="E715" s="3">
        <f t="shared" ca="1" si="23"/>
        <v>0.59738459425658974</v>
      </c>
      <c r="F715" s="3">
        <f t="shared" ca="1" si="24"/>
        <v>103.42849132530968</v>
      </c>
    </row>
    <row r="716" spans="5:6" x14ac:dyDescent="0.3">
      <c r="E716" s="3">
        <f t="shared" ca="1" si="23"/>
        <v>0.61637939953948839</v>
      </c>
      <c r="F716" s="3">
        <f t="shared" ca="1" si="24"/>
        <v>103.76443751563029</v>
      </c>
    </row>
    <row r="717" spans="5:6" x14ac:dyDescent="0.3">
      <c r="E717" s="3">
        <f t="shared" ca="1" si="23"/>
        <v>0.3923846414018074</v>
      </c>
      <c r="F717" s="3">
        <f t="shared" ca="1" si="24"/>
        <v>100.3344162106105</v>
      </c>
    </row>
    <row r="718" spans="5:6" x14ac:dyDescent="0.3">
      <c r="E718" s="3">
        <f t="shared" ca="1" si="23"/>
        <v>0.59565684674970887</v>
      </c>
      <c r="F718" s="3">
        <f t="shared" ca="1" si="24"/>
        <v>103.39854680505253</v>
      </c>
    </row>
    <row r="719" spans="5:6" x14ac:dyDescent="0.3">
      <c r="E719" s="3">
        <f t="shared" ca="1" si="23"/>
        <v>0.91818975455409224</v>
      </c>
      <c r="F719" s="3">
        <f t="shared" ca="1" si="24"/>
        <v>113.95125011115897</v>
      </c>
    </row>
    <row r="720" spans="5:6" x14ac:dyDescent="0.3">
      <c r="E720" s="3">
        <f t="shared" ca="1" si="23"/>
        <v>9.7538511002936978E-3</v>
      </c>
      <c r="F720" s="3">
        <f t="shared" ca="1" si="24"/>
        <v>92.895430628862769</v>
      </c>
    </row>
    <row r="721" spans="5:6" x14ac:dyDescent="0.3">
      <c r="E721" s="3">
        <f t="shared" ca="1" si="23"/>
        <v>0.88840544964119261</v>
      </c>
      <c r="F721" s="3">
        <f t="shared" ca="1" si="24"/>
        <v>111.8958597231283</v>
      </c>
    </row>
    <row r="722" spans="5:6" x14ac:dyDescent="0.3">
      <c r="E722" s="3">
        <f t="shared" ca="1" si="23"/>
        <v>0.17129717189325666</v>
      </c>
      <c r="F722" s="3">
        <f t="shared" ca="1" si="24"/>
        <v>97.240164108029887</v>
      </c>
    </row>
    <row r="723" spans="5:6" x14ac:dyDescent="0.3">
      <c r="E723" s="3">
        <f t="shared" ca="1" si="23"/>
        <v>0.21248643966491887</v>
      </c>
      <c r="F723" s="3">
        <f t="shared" ca="1" si="24"/>
        <v>97.859516658710703</v>
      </c>
    </row>
    <row r="724" spans="5:6" x14ac:dyDescent="0.3">
      <c r="E724" s="3">
        <f t="shared" ca="1" si="23"/>
        <v>0.17363228270052911</v>
      </c>
      <c r="F724" s="3">
        <f t="shared" ca="1" si="24"/>
        <v>97.276570549556268</v>
      </c>
    </row>
    <row r="725" spans="5:6" x14ac:dyDescent="0.3">
      <c r="E725" s="3">
        <f t="shared" ca="1" si="23"/>
        <v>0.38245821467668573</v>
      </c>
      <c r="F725" s="3">
        <f t="shared" ca="1" si="24"/>
        <v>100.1985907993592</v>
      </c>
    </row>
    <row r="726" spans="5:6" x14ac:dyDescent="0.3">
      <c r="E726" s="3">
        <f t="shared" ca="1" si="23"/>
        <v>0.23916325613183975</v>
      </c>
      <c r="F726" s="3">
        <f t="shared" ca="1" si="24"/>
        <v>98.241178932941565</v>
      </c>
    </row>
    <row r="727" spans="5:6" x14ac:dyDescent="0.3">
      <c r="E727" s="3">
        <f t="shared" ca="1" si="23"/>
        <v>0.93880986268786004</v>
      </c>
      <c r="F727" s="3">
        <f t="shared" ca="1" si="24"/>
        <v>115.90797345586216</v>
      </c>
    </row>
    <row r="728" spans="5:6" x14ac:dyDescent="0.3">
      <c r="E728" s="3">
        <f t="shared" ca="1" si="23"/>
        <v>0.67625748266134911</v>
      </c>
      <c r="F728" s="3">
        <f t="shared" ca="1" si="24"/>
        <v>104.92020965354492</v>
      </c>
    </row>
    <row r="729" spans="5:6" x14ac:dyDescent="0.3">
      <c r="E729" s="3">
        <f t="shared" ca="1" si="23"/>
        <v>0.22601445948928289</v>
      </c>
      <c r="F729" s="3">
        <f t="shared" ca="1" si="24"/>
        <v>98.054530973280947</v>
      </c>
    </row>
    <row r="730" spans="5:6" x14ac:dyDescent="0.3">
      <c r="E730" s="3">
        <f t="shared" ca="1" si="23"/>
        <v>0.52303199937635092</v>
      </c>
      <c r="F730" s="3">
        <f t="shared" ca="1" si="24"/>
        <v>102.21616303468922</v>
      </c>
    </row>
    <row r="731" spans="5:6" x14ac:dyDescent="0.3">
      <c r="E731" s="3">
        <f t="shared" ca="1" si="23"/>
        <v>0.94370697173175222</v>
      </c>
      <c r="F731" s="3">
        <f t="shared" ca="1" si="24"/>
        <v>116.47716280593113</v>
      </c>
    </row>
    <row r="732" spans="5:6" x14ac:dyDescent="0.3">
      <c r="E732" s="3">
        <f t="shared" ca="1" si="23"/>
        <v>0.5807947248796661</v>
      </c>
      <c r="F732" s="3">
        <f t="shared" ca="1" si="24"/>
        <v>103.14487695999279</v>
      </c>
    </row>
    <row r="733" spans="5:6" x14ac:dyDescent="0.3">
      <c r="E733" s="3">
        <f t="shared" ca="1" si="23"/>
        <v>0.72262364459198514</v>
      </c>
      <c r="F733" s="3">
        <f t="shared" ca="1" si="24"/>
        <v>105.94992122528475</v>
      </c>
    </row>
    <row r="734" spans="5:6" x14ac:dyDescent="0.3">
      <c r="E734" s="3">
        <f t="shared" ca="1" si="23"/>
        <v>0.65999592290475728</v>
      </c>
      <c r="F734" s="3">
        <f t="shared" ca="1" si="24"/>
        <v>104.58969170562996</v>
      </c>
    </row>
    <row r="735" spans="5:6" x14ac:dyDescent="0.3">
      <c r="E735" s="3">
        <f t="shared" ca="1" si="23"/>
        <v>0.87437654123633313</v>
      </c>
      <c r="F735" s="3">
        <f t="shared" ca="1" si="24"/>
        <v>111.11959399362007</v>
      </c>
    </row>
    <row r="736" spans="5:6" x14ac:dyDescent="0.3">
      <c r="E736" s="3">
        <f t="shared" ca="1" si="23"/>
        <v>0.54116076980814265</v>
      </c>
      <c r="F736" s="3">
        <f t="shared" ca="1" si="24"/>
        <v>102.49892586363671</v>
      </c>
    </row>
    <row r="737" spans="5:6" x14ac:dyDescent="0.3">
      <c r="E737" s="3">
        <f t="shared" ca="1" si="23"/>
        <v>0.69471939182554898</v>
      </c>
      <c r="F737" s="3">
        <f t="shared" ca="1" si="24"/>
        <v>105.31340249527567</v>
      </c>
    </row>
    <row r="738" spans="5:6" x14ac:dyDescent="0.3">
      <c r="E738" s="3">
        <f t="shared" ca="1" si="23"/>
        <v>0.92812860909769768</v>
      </c>
      <c r="F738" s="3">
        <f t="shared" ca="1" si="24"/>
        <v>114.81938009745956</v>
      </c>
    </row>
    <row r="739" spans="5:6" x14ac:dyDescent="0.3">
      <c r="E739" s="3">
        <f t="shared" ca="1" si="23"/>
        <v>0.23318266677800714</v>
      </c>
      <c r="F739" s="3">
        <f t="shared" ca="1" si="24"/>
        <v>98.156604866636769</v>
      </c>
    </row>
    <row r="740" spans="5:6" x14ac:dyDescent="0.3">
      <c r="E740" s="3">
        <f t="shared" ca="1" si="23"/>
        <v>7.2931973864687083E-2</v>
      </c>
      <c r="F740" s="3">
        <f t="shared" ca="1" si="24"/>
        <v>95.41185638839319</v>
      </c>
    </row>
    <row r="741" spans="5:6" x14ac:dyDescent="0.3">
      <c r="E741" s="3">
        <f t="shared" ca="1" si="23"/>
        <v>4.7008240819454095E-2</v>
      </c>
      <c r="F741" s="3">
        <f t="shared" ca="1" si="24"/>
        <v>94.713052399675576</v>
      </c>
    </row>
    <row r="742" spans="5:6" x14ac:dyDescent="0.3">
      <c r="E742" s="3">
        <f t="shared" ca="1" si="23"/>
        <v>0.3810175715630254</v>
      </c>
      <c r="F742" s="3">
        <f t="shared" ca="1" si="24"/>
        <v>100.17892271528761</v>
      </c>
    </row>
    <row r="743" spans="5:6" x14ac:dyDescent="0.3">
      <c r="E743" s="3">
        <f t="shared" ca="1" si="23"/>
        <v>0.2240619204667923</v>
      </c>
      <c r="F743" s="3">
        <f t="shared" ca="1" si="24"/>
        <v>98.026584063303275</v>
      </c>
    </row>
    <row r="744" spans="5:6" x14ac:dyDescent="0.3">
      <c r="E744" s="3">
        <f t="shared" ca="1" si="23"/>
        <v>0.98724052238882265</v>
      </c>
      <c r="F744" s="3">
        <f t="shared" ca="1" si="24"/>
        <v>127.28730468348664</v>
      </c>
    </row>
    <row r="745" spans="5:6" x14ac:dyDescent="0.3">
      <c r="E745" s="3">
        <f t="shared" ca="1" si="23"/>
        <v>0.28189324552818396</v>
      </c>
      <c r="F745" s="3">
        <f t="shared" ca="1" si="24"/>
        <v>98.833612508844638</v>
      </c>
    </row>
    <row r="746" spans="5:6" x14ac:dyDescent="0.3">
      <c r="E746" s="3">
        <f t="shared" ca="1" si="23"/>
        <v>0.21980334521386391</v>
      </c>
      <c r="F746" s="3">
        <f t="shared" ca="1" si="24"/>
        <v>97.965404344456289</v>
      </c>
    </row>
    <row r="747" spans="5:6" x14ac:dyDescent="0.3">
      <c r="E747" s="3">
        <f t="shared" ca="1" si="23"/>
        <v>0.17684234462458681</v>
      </c>
      <c r="F747" s="3">
        <f t="shared" ca="1" si="24"/>
        <v>97.326323054703195</v>
      </c>
    </row>
    <row r="748" spans="5:6" x14ac:dyDescent="0.3">
      <c r="E748" s="3">
        <f t="shared" ca="1" si="23"/>
        <v>0.91347548527402211</v>
      </c>
      <c r="F748" s="3">
        <f t="shared" ca="1" si="24"/>
        <v>113.57783739648697</v>
      </c>
    </row>
    <row r="749" spans="5:6" x14ac:dyDescent="0.3">
      <c r="E749" s="3">
        <f t="shared" ca="1" si="23"/>
        <v>0.99079452760724218</v>
      </c>
      <c r="F749" s="3">
        <f t="shared" ca="1" si="24"/>
        <v>129.86651441188926</v>
      </c>
    </row>
    <row r="750" spans="5:6" x14ac:dyDescent="0.3">
      <c r="E750" s="3">
        <f t="shared" ca="1" si="23"/>
        <v>0.82264943464086571</v>
      </c>
      <c r="F750" s="3">
        <f t="shared" ca="1" si="24"/>
        <v>108.87303600732633</v>
      </c>
    </row>
    <row r="751" spans="5:6" x14ac:dyDescent="0.3">
      <c r="E751" s="3">
        <f t="shared" ca="1" si="23"/>
        <v>0.64608186007798796</v>
      </c>
      <c r="F751" s="3">
        <f t="shared" ca="1" si="24"/>
        <v>104.31738476222128</v>
      </c>
    </row>
    <row r="752" spans="5:6" x14ac:dyDescent="0.3">
      <c r="E752" s="3">
        <f t="shared" ca="1" si="23"/>
        <v>0.10354384777633852</v>
      </c>
      <c r="F752" s="3">
        <f t="shared" ca="1" si="24"/>
        <v>96.069159957651777</v>
      </c>
    </row>
    <row r="753" spans="5:6" x14ac:dyDescent="0.3">
      <c r="E753" s="3">
        <f t="shared" ca="1" si="23"/>
        <v>0.86156834555918582</v>
      </c>
      <c r="F753" s="3">
        <f t="shared" ca="1" si="24"/>
        <v>110.48547801635345</v>
      </c>
    </row>
    <row r="754" spans="5:6" x14ac:dyDescent="0.3">
      <c r="E754" s="3">
        <f t="shared" ca="1" si="23"/>
        <v>0.7731735326434116</v>
      </c>
      <c r="F754" s="3">
        <f t="shared" ca="1" si="24"/>
        <v>107.27092114161071</v>
      </c>
    </row>
    <row r="755" spans="5:6" x14ac:dyDescent="0.3">
      <c r="E755" s="3">
        <f t="shared" ca="1" si="23"/>
        <v>0.52301876241661849</v>
      </c>
      <c r="F755" s="3">
        <f t="shared" ca="1" si="24"/>
        <v>102.21595913778812</v>
      </c>
    </row>
    <row r="756" spans="5:6" x14ac:dyDescent="0.3">
      <c r="E756" s="3">
        <f t="shared" ca="1" si="23"/>
        <v>0.702225344072269</v>
      </c>
      <c r="F756" s="3">
        <f t="shared" ca="1" si="24"/>
        <v>105.47929696730507</v>
      </c>
    </row>
    <row r="757" spans="5:6" x14ac:dyDescent="0.3">
      <c r="E757" s="3">
        <f t="shared" ca="1" si="23"/>
        <v>0.82351076853204885</v>
      </c>
      <c r="F757" s="3">
        <f t="shared" ca="1" si="24"/>
        <v>108.9046874491311</v>
      </c>
    </row>
    <row r="758" spans="5:6" x14ac:dyDescent="0.3">
      <c r="E758" s="3">
        <f t="shared" ca="1" si="23"/>
        <v>0.35558497579790938</v>
      </c>
      <c r="F758" s="3">
        <f t="shared" ca="1" si="24"/>
        <v>99.833148526851588</v>
      </c>
    </row>
    <row r="759" spans="5:6" x14ac:dyDescent="0.3">
      <c r="E759" s="3">
        <f t="shared" ca="1" si="23"/>
        <v>0.65471228616382759</v>
      </c>
      <c r="F759" s="3">
        <f t="shared" ca="1" si="24"/>
        <v>104.48520285136414</v>
      </c>
    </row>
    <row r="760" spans="5:6" x14ac:dyDescent="0.3">
      <c r="E760" s="3">
        <f t="shared" ca="1" si="23"/>
        <v>0.89461246700309605</v>
      </c>
      <c r="F760" s="3">
        <f t="shared" ca="1" si="24"/>
        <v>112.27235180875118</v>
      </c>
    </row>
    <row r="761" spans="5:6" x14ac:dyDescent="0.3">
      <c r="E761" s="3">
        <f t="shared" ca="1" si="23"/>
        <v>0.51995710737451573</v>
      </c>
      <c r="F761" s="3">
        <f t="shared" ca="1" si="24"/>
        <v>102.16889461501528</v>
      </c>
    </row>
    <row r="762" spans="5:6" x14ac:dyDescent="0.3">
      <c r="E762" s="3">
        <f t="shared" ca="1" si="23"/>
        <v>0.81124439441437801</v>
      </c>
      <c r="F762" s="3">
        <f t="shared" ca="1" si="24"/>
        <v>108.46780087736803</v>
      </c>
    </row>
    <row r="763" spans="5:6" x14ac:dyDescent="0.3">
      <c r="E763" s="3">
        <f t="shared" ca="1" si="23"/>
        <v>0.10684602767091189</v>
      </c>
      <c r="F763" s="3">
        <f t="shared" ca="1" si="24"/>
        <v>96.133425922378123</v>
      </c>
    </row>
    <row r="764" spans="5:6" x14ac:dyDescent="0.3">
      <c r="E764" s="3">
        <f t="shared" ca="1" si="23"/>
        <v>0.74121104376536751</v>
      </c>
      <c r="F764" s="3">
        <f t="shared" ca="1" si="24"/>
        <v>106.40721902570401</v>
      </c>
    </row>
    <row r="765" spans="5:6" x14ac:dyDescent="0.3">
      <c r="E765" s="3">
        <f t="shared" ca="1" si="23"/>
        <v>0.11612593650520509</v>
      </c>
      <c r="F765" s="3">
        <f t="shared" ca="1" si="24"/>
        <v>96.308849054257749</v>
      </c>
    </row>
    <row r="766" spans="5:6" x14ac:dyDescent="0.3">
      <c r="E766" s="3">
        <f t="shared" ca="1" si="23"/>
        <v>0.8135677922245631</v>
      </c>
      <c r="F766" s="3">
        <f t="shared" ca="1" si="24"/>
        <v>108.54834238569737</v>
      </c>
    </row>
    <row r="767" spans="5:6" x14ac:dyDescent="0.3">
      <c r="E767" s="3">
        <f t="shared" ca="1" si="23"/>
        <v>0.8918574350092372</v>
      </c>
      <c r="F767" s="3">
        <f t="shared" ca="1" si="24"/>
        <v>112.10246083906419</v>
      </c>
    </row>
    <row r="768" spans="5:6" x14ac:dyDescent="0.3">
      <c r="E768" s="3">
        <f t="shared" ca="1" si="23"/>
        <v>0.80053128857072642</v>
      </c>
      <c r="F768" s="3">
        <f t="shared" ca="1" si="24"/>
        <v>108.10867502627579</v>
      </c>
    </row>
    <row r="769" spans="5:6" x14ac:dyDescent="0.3">
      <c r="E769" s="3">
        <f t="shared" ca="1" si="23"/>
        <v>0.57327100322498437</v>
      </c>
      <c r="F769" s="3">
        <f t="shared" ca="1" si="24"/>
        <v>103.01900196810065</v>
      </c>
    </row>
    <row r="770" spans="5:6" x14ac:dyDescent="0.3">
      <c r="E770" s="3">
        <f t="shared" ca="1" si="23"/>
        <v>0.81562596343541816</v>
      </c>
      <c r="F770" s="3">
        <f t="shared" ca="1" si="24"/>
        <v>108.62052622325085</v>
      </c>
    </row>
    <row r="771" spans="5:6" x14ac:dyDescent="0.3">
      <c r="E771" s="3">
        <f t="shared" ca="1" si="23"/>
        <v>0.14933847008680357</v>
      </c>
      <c r="F771" s="3">
        <f t="shared" ca="1" si="24"/>
        <v>96.887757172347321</v>
      </c>
    </row>
    <row r="772" spans="5:6" x14ac:dyDescent="0.3">
      <c r="E772" s="3">
        <f t="shared" ref="E772:E835" ca="1" si="25">RAND()</f>
        <v>0.73117003646621115</v>
      </c>
      <c r="F772" s="3">
        <f t="shared" ref="F772:F835" ca="1" si="26">(((-LN(E772))^(-$C$3)-1)*(1/$C$3))*$C$5+$C$4</f>
        <v>106.15654964919318</v>
      </c>
    </row>
    <row r="773" spans="5:6" x14ac:dyDescent="0.3">
      <c r="E773" s="3">
        <f t="shared" ca="1" si="25"/>
        <v>0.60469728798751099</v>
      </c>
      <c r="F773" s="3">
        <f t="shared" ca="1" si="26"/>
        <v>103.55633495465729</v>
      </c>
    </row>
    <row r="774" spans="5:6" x14ac:dyDescent="0.3">
      <c r="E774" s="3">
        <f t="shared" ca="1" si="25"/>
        <v>0.30586612063198049</v>
      </c>
      <c r="F774" s="3">
        <f t="shared" ca="1" si="26"/>
        <v>99.160076045180702</v>
      </c>
    </row>
    <row r="775" spans="5:6" x14ac:dyDescent="0.3">
      <c r="E775" s="3">
        <f t="shared" ca="1" si="25"/>
        <v>0.9416824315238328</v>
      </c>
      <c r="F775" s="3">
        <f t="shared" ca="1" si="26"/>
        <v>116.23565267088989</v>
      </c>
    </row>
    <row r="776" spans="5:6" x14ac:dyDescent="0.3">
      <c r="E776" s="3">
        <f t="shared" ca="1" si="25"/>
        <v>0.41293889209880785</v>
      </c>
      <c r="F776" s="3">
        <f t="shared" ca="1" si="26"/>
        <v>100.61769887744153</v>
      </c>
    </row>
    <row r="777" spans="5:6" x14ac:dyDescent="0.3">
      <c r="E777" s="3">
        <f t="shared" ca="1" si="25"/>
        <v>0.69740671334801629</v>
      </c>
      <c r="F777" s="3">
        <f t="shared" ca="1" si="26"/>
        <v>105.3723749080516</v>
      </c>
    </row>
    <row r="778" spans="5:6" x14ac:dyDescent="0.3">
      <c r="E778" s="3">
        <f t="shared" ca="1" si="25"/>
        <v>0.41887808205050625</v>
      </c>
      <c r="F778" s="3">
        <f t="shared" ca="1" si="26"/>
        <v>100.70015947946757</v>
      </c>
    </row>
    <row r="779" spans="5:6" x14ac:dyDescent="0.3">
      <c r="E779" s="3">
        <f t="shared" ca="1" si="25"/>
        <v>0.64062807183208648</v>
      </c>
      <c r="F779" s="3">
        <f t="shared" ca="1" si="26"/>
        <v>104.21308581090351</v>
      </c>
    </row>
    <row r="780" spans="5:6" x14ac:dyDescent="0.3">
      <c r="E780" s="3">
        <f t="shared" ca="1" si="25"/>
        <v>0.62404915292894136</v>
      </c>
      <c r="F780" s="3">
        <f t="shared" ca="1" si="26"/>
        <v>103.90380551281736</v>
      </c>
    </row>
    <row r="781" spans="5:6" x14ac:dyDescent="0.3">
      <c r="E781" s="3">
        <f t="shared" ca="1" si="25"/>
        <v>0.76987581107560343</v>
      </c>
      <c r="F781" s="3">
        <f t="shared" ca="1" si="26"/>
        <v>107.1766237600266</v>
      </c>
    </row>
    <row r="782" spans="5:6" x14ac:dyDescent="0.3">
      <c r="E782" s="3">
        <f t="shared" ca="1" si="25"/>
        <v>0.12080935647054303</v>
      </c>
      <c r="F782" s="3">
        <f t="shared" ca="1" si="26"/>
        <v>96.394759255718853</v>
      </c>
    </row>
    <row r="783" spans="5:6" x14ac:dyDescent="0.3">
      <c r="E783" s="3">
        <f t="shared" ca="1" si="25"/>
        <v>0.87564677442066163</v>
      </c>
      <c r="F783" s="3">
        <f t="shared" ca="1" si="26"/>
        <v>111.18608296984169</v>
      </c>
    </row>
    <row r="784" spans="5:6" x14ac:dyDescent="0.3">
      <c r="E784" s="3">
        <f t="shared" ca="1" si="25"/>
        <v>0.83410558114364808</v>
      </c>
      <c r="F784" s="3">
        <f t="shared" ca="1" si="26"/>
        <v>109.3071977290692</v>
      </c>
    </row>
    <row r="785" spans="5:6" x14ac:dyDescent="0.3">
      <c r="E785" s="3">
        <f t="shared" ca="1" si="25"/>
        <v>1.0844790075952404E-2</v>
      </c>
      <c r="F785" s="3">
        <f t="shared" ca="1" si="26"/>
        <v>92.994912358272458</v>
      </c>
    </row>
    <row r="786" spans="5:6" x14ac:dyDescent="0.3">
      <c r="E786" s="3">
        <f t="shared" ca="1" si="25"/>
        <v>0.74811165228803578</v>
      </c>
      <c r="F786" s="3">
        <f t="shared" ca="1" si="26"/>
        <v>106.58480296036529</v>
      </c>
    </row>
    <row r="787" spans="5:6" x14ac:dyDescent="0.3">
      <c r="E787" s="3">
        <f t="shared" ca="1" si="25"/>
        <v>0.13599006992054752</v>
      </c>
      <c r="F787" s="3">
        <f t="shared" ca="1" si="26"/>
        <v>96.662922962025036</v>
      </c>
    </row>
    <row r="788" spans="5:6" x14ac:dyDescent="0.3">
      <c r="E788" s="3">
        <f t="shared" ca="1" si="25"/>
        <v>0.93291237528299198</v>
      </c>
      <c r="F788" s="3">
        <f t="shared" ca="1" si="26"/>
        <v>115.28396626214798</v>
      </c>
    </row>
    <row r="789" spans="5:6" x14ac:dyDescent="0.3">
      <c r="E789" s="3">
        <f t="shared" ca="1" si="25"/>
        <v>2.151114181290259E-2</v>
      </c>
      <c r="F789" s="3">
        <f t="shared" ca="1" si="26"/>
        <v>93.7065079521836</v>
      </c>
    </row>
    <row r="790" spans="5:6" x14ac:dyDescent="0.3">
      <c r="E790" s="3">
        <f t="shared" ca="1" si="25"/>
        <v>9.6563749511021202E-2</v>
      </c>
      <c r="F790" s="3">
        <f t="shared" ca="1" si="26"/>
        <v>95.929728544016271</v>
      </c>
    </row>
    <row r="791" spans="5:6" x14ac:dyDescent="0.3">
      <c r="E791" s="3">
        <f t="shared" ca="1" si="25"/>
        <v>0.56954281827843756</v>
      </c>
      <c r="F791" s="3">
        <f t="shared" ca="1" si="26"/>
        <v>102.95722688600347</v>
      </c>
    </row>
    <row r="792" spans="5:6" x14ac:dyDescent="0.3">
      <c r="E792" s="3">
        <f t="shared" ca="1" si="25"/>
        <v>0.56726317727364206</v>
      </c>
      <c r="F792" s="3">
        <f t="shared" ca="1" si="26"/>
        <v>102.91964387677287</v>
      </c>
    </row>
    <row r="793" spans="5:6" x14ac:dyDescent="0.3">
      <c r="E793" s="3">
        <f t="shared" ca="1" si="25"/>
        <v>0.69854688753212046</v>
      </c>
      <c r="F793" s="3">
        <f t="shared" ca="1" si="26"/>
        <v>105.39753659297631</v>
      </c>
    </row>
    <row r="794" spans="5:6" x14ac:dyDescent="0.3">
      <c r="E794" s="3">
        <f t="shared" ca="1" si="25"/>
        <v>0.16490741543893617</v>
      </c>
      <c r="F794" s="3">
        <f t="shared" ca="1" si="26"/>
        <v>97.139566379266029</v>
      </c>
    </row>
    <row r="795" spans="5:6" x14ac:dyDescent="0.3">
      <c r="E795" s="3">
        <f t="shared" ca="1" si="25"/>
        <v>2.6265440655211636E-2</v>
      </c>
      <c r="F795" s="3">
        <f t="shared" ca="1" si="26"/>
        <v>93.940583229995255</v>
      </c>
    </row>
    <row r="796" spans="5:6" x14ac:dyDescent="0.3">
      <c r="E796" s="3">
        <f t="shared" ca="1" si="25"/>
        <v>0.17739276629189737</v>
      </c>
      <c r="F796" s="3">
        <f t="shared" ca="1" si="26"/>
        <v>97.334820598411483</v>
      </c>
    </row>
    <row r="797" spans="5:6" x14ac:dyDescent="0.3">
      <c r="E797" s="3">
        <f t="shared" ca="1" si="25"/>
        <v>0.93663866834404974</v>
      </c>
      <c r="F797" s="3">
        <f t="shared" ca="1" si="26"/>
        <v>115.6710457456693</v>
      </c>
    </row>
    <row r="798" spans="5:6" x14ac:dyDescent="0.3">
      <c r="E798" s="3">
        <f t="shared" ca="1" si="25"/>
        <v>0.40024932128911017</v>
      </c>
      <c r="F798" s="3">
        <f t="shared" ca="1" si="26"/>
        <v>100.44245538135846</v>
      </c>
    </row>
    <row r="799" spans="5:6" x14ac:dyDescent="0.3">
      <c r="E799" s="3">
        <f t="shared" ca="1" si="25"/>
        <v>0.10832793199384427</v>
      </c>
      <c r="F799" s="3">
        <f t="shared" ca="1" si="26"/>
        <v>96.161937097220786</v>
      </c>
    </row>
    <row r="800" spans="5:6" x14ac:dyDescent="0.3">
      <c r="E800" s="3">
        <f t="shared" ca="1" si="25"/>
        <v>0.6687571618857423</v>
      </c>
      <c r="F800" s="3">
        <f t="shared" ca="1" si="26"/>
        <v>104.7660352399531</v>
      </c>
    </row>
    <row r="801" spans="5:6" x14ac:dyDescent="0.3">
      <c r="E801" s="3">
        <f t="shared" ca="1" si="25"/>
        <v>0.72856707310934588</v>
      </c>
      <c r="F801" s="3">
        <f t="shared" ca="1" si="26"/>
        <v>106.09298424522297</v>
      </c>
    </row>
    <row r="802" spans="5:6" x14ac:dyDescent="0.3">
      <c r="E802" s="3">
        <f t="shared" ca="1" si="25"/>
        <v>0.12723385269988841</v>
      </c>
      <c r="F802" s="3">
        <f t="shared" ca="1" si="26"/>
        <v>96.510055350250781</v>
      </c>
    </row>
    <row r="803" spans="5:6" x14ac:dyDescent="0.3">
      <c r="E803" s="3">
        <f t="shared" ca="1" si="25"/>
        <v>0.86358006034601698</v>
      </c>
      <c r="F803" s="3">
        <f t="shared" ca="1" si="26"/>
        <v>110.58097645299276</v>
      </c>
    </row>
    <row r="804" spans="5:6" x14ac:dyDescent="0.3">
      <c r="E804" s="3">
        <f t="shared" ca="1" si="25"/>
        <v>0.4694110132864876</v>
      </c>
      <c r="F804" s="3">
        <f t="shared" ca="1" si="26"/>
        <v>101.4164327106723</v>
      </c>
    </row>
    <row r="805" spans="5:6" x14ac:dyDescent="0.3">
      <c r="E805" s="3">
        <f t="shared" ca="1" si="25"/>
        <v>5.6091321112649917E-2</v>
      </c>
      <c r="F805" s="3">
        <f t="shared" ca="1" si="26"/>
        <v>94.979961846399647</v>
      </c>
    </row>
    <row r="806" spans="5:6" x14ac:dyDescent="0.3">
      <c r="E806" s="3">
        <f t="shared" ca="1" si="25"/>
        <v>0.36176752396325285</v>
      </c>
      <c r="F806" s="3">
        <f t="shared" ca="1" si="26"/>
        <v>99.91699556847702</v>
      </c>
    </row>
    <row r="807" spans="5:6" x14ac:dyDescent="0.3">
      <c r="E807" s="3">
        <f t="shared" ca="1" si="25"/>
        <v>0.99855271465200501</v>
      </c>
      <c r="F807" s="3">
        <f t="shared" ca="1" si="26"/>
        <v>146.13535656207756</v>
      </c>
    </row>
    <row r="808" spans="5:6" x14ac:dyDescent="0.3">
      <c r="E808" s="3">
        <f t="shared" ca="1" si="25"/>
        <v>0.51527768629981252</v>
      </c>
      <c r="F808" s="3">
        <f t="shared" ca="1" si="26"/>
        <v>102.09732451828218</v>
      </c>
    </row>
    <row r="809" spans="5:6" x14ac:dyDescent="0.3">
      <c r="E809" s="3">
        <f t="shared" ca="1" si="25"/>
        <v>0.50610856756132938</v>
      </c>
      <c r="F809" s="3">
        <f t="shared" ca="1" si="26"/>
        <v>101.95831199878637</v>
      </c>
    </row>
    <row r="810" spans="5:6" x14ac:dyDescent="0.3">
      <c r="E810" s="3">
        <f t="shared" ca="1" si="25"/>
        <v>0.15758285507993641</v>
      </c>
      <c r="F810" s="3">
        <f t="shared" ca="1" si="26"/>
        <v>97.022359395727534</v>
      </c>
    </row>
    <row r="811" spans="5:6" x14ac:dyDescent="0.3">
      <c r="E811" s="3">
        <f t="shared" ca="1" si="25"/>
        <v>0.32373954175109476</v>
      </c>
      <c r="F811" s="3">
        <f t="shared" ca="1" si="26"/>
        <v>99.402187578117704</v>
      </c>
    </row>
    <row r="812" spans="5:6" x14ac:dyDescent="0.3">
      <c r="E812" s="3">
        <f t="shared" ca="1" si="25"/>
        <v>0.43790078415905764</v>
      </c>
      <c r="F812" s="3">
        <f t="shared" ca="1" si="26"/>
        <v>100.96645967506755</v>
      </c>
    </row>
    <row r="813" spans="5:6" x14ac:dyDescent="0.3">
      <c r="E813" s="3">
        <f t="shared" ca="1" si="25"/>
        <v>0.54452090351760984</v>
      </c>
      <c r="F813" s="3">
        <f t="shared" ca="1" si="26"/>
        <v>102.552143827763</v>
      </c>
    </row>
    <row r="814" spans="5:6" x14ac:dyDescent="0.3">
      <c r="E814" s="3">
        <f t="shared" ca="1" si="25"/>
        <v>0.85654304558305561</v>
      </c>
      <c r="F814" s="3">
        <f t="shared" ca="1" si="26"/>
        <v>110.25300143294528</v>
      </c>
    </row>
    <row r="815" spans="5:6" x14ac:dyDescent="0.3">
      <c r="E815" s="3">
        <f t="shared" ca="1" si="25"/>
        <v>0.58272888223083008</v>
      </c>
      <c r="F815" s="3">
        <f t="shared" ca="1" si="26"/>
        <v>103.17750475812814</v>
      </c>
    </row>
    <row r="816" spans="5:6" x14ac:dyDescent="0.3">
      <c r="E816" s="3">
        <f t="shared" ca="1" si="25"/>
        <v>0.98125910633177105</v>
      </c>
      <c r="F816" s="3">
        <f t="shared" ca="1" si="26"/>
        <v>124.3499716668093</v>
      </c>
    </row>
    <row r="817" spans="5:6" x14ac:dyDescent="0.3">
      <c r="E817" s="3">
        <f t="shared" ca="1" si="25"/>
        <v>0.8776838502966533</v>
      </c>
      <c r="F817" s="3">
        <f t="shared" ca="1" si="26"/>
        <v>111.29419246425832</v>
      </c>
    </row>
    <row r="818" spans="5:6" x14ac:dyDescent="0.3">
      <c r="E818" s="3">
        <f t="shared" ca="1" si="25"/>
        <v>0.34165744367039097</v>
      </c>
      <c r="F818" s="3">
        <f t="shared" ca="1" si="26"/>
        <v>99.644567641233522</v>
      </c>
    </row>
    <row r="819" spans="5:6" x14ac:dyDescent="0.3">
      <c r="E819" s="3">
        <f t="shared" ca="1" si="25"/>
        <v>0.82070663178692316</v>
      </c>
      <c r="F819" s="3">
        <f t="shared" ca="1" si="26"/>
        <v>108.80220395596852</v>
      </c>
    </row>
    <row r="820" spans="5:6" x14ac:dyDescent="0.3">
      <c r="E820" s="3">
        <f t="shared" ca="1" si="25"/>
        <v>3.0351458150842725E-2</v>
      </c>
      <c r="F820" s="3">
        <f t="shared" ca="1" si="26"/>
        <v>94.119074728021559</v>
      </c>
    </row>
    <row r="821" spans="5:6" x14ac:dyDescent="0.3">
      <c r="E821" s="3">
        <f t="shared" ca="1" si="25"/>
        <v>0.53854573480768031</v>
      </c>
      <c r="F821" s="3">
        <f t="shared" ca="1" si="26"/>
        <v>102.45768961435076</v>
      </c>
    </row>
    <row r="822" spans="5:6" x14ac:dyDescent="0.3">
      <c r="E822" s="3">
        <f t="shared" ca="1" si="25"/>
        <v>0.35054045369667042</v>
      </c>
      <c r="F822" s="3">
        <f t="shared" ca="1" si="26"/>
        <v>99.764805274235613</v>
      </c>
    </row>
    <row r="823" spans="5:6" x14ac:dyDescent="0.3">
      <c r="E823" s="3">
        <f t="shared" ca="1" si="25"/>
        <v>0.2891977223779485</v>
      </c>
      <c r="F823" s="3">
        <f t="shared" ca="1" si="26"/>
        <v>98.933385418266809</v>
      </c>
    </row>
    <row r="824" spans="5:6" x14ac:dyDescent="0.3">
      <c r="E824" s="3">
        <f t="shared" ca="1" si="25"/>
        <v>0.27845439476978651</v>
      </c>
      <c r="F824" s="3">
        <f t="shared" ca="1" si="26"/>
        <v>98.786526416975974</v>
      </c>
    </row>
    <row r="825" spans="5:6" x14ac:dyDescent="0.3">
      <c r="E825" s="3">
        <f t="shared" ca="1" si="25"/>
        <v>0.62814783066618718</v>
      </c>
      <c r="F825" s="3">
        <f t="shared" ca="1" si="26"/>
        <v>103.97921956456567</v>
      </c>
    </row>
    <row r="826" spans="5:6" x14ac:dyDescent="0.3">
      <c r="E826" s="3">
        <f t="shared" ca="1" si="25"/>
        <v>0.93120768472758031</v>
      </c>
      <c r="F826" s="3">
        <f t="shared" ca="1" si="26"/>
        <v>115.11447317607912</v>
      </c>
    </row>
    <row r="827" spans="5:6" x14ac:dyDescent="0.3">
      <c r="E827" s="3">
        <f t="shared" ca="1" si="25"/>
        <v>0.40880637282885102</v>
      </c>
      <c r="F827" s="3">
        <f t="shared" ca="1" si="26"/>
        <v>100.56049382643651</v>
      </c>
    </row>
    <row r="828" spans="5:6" x14ac:dyDescent="0.3">
      <c r="E828" s="3">
        <f t="shared" ca="1" si="25"/>
        <v>0.5901086433808751</v>
      </c>
      <c r="F828" s="3">
        <f t="shared" ca="1" si="26"/>
        <v>103.30304121485639</v>
      </c>
    </row>
    <row r="829" spans="5:6" x14ac:dyDescent="0.3">
      <c r="E829" s="3">
        <f t="shared" ca="1" si="25"/>
        <v>0.35560957581314256</v>
      </c>
      <c r="F829" s="3">
        <f t="shared" ca="1" si="26"/>
        <v>99.833481949034237</v>
      </c>
    </row>
    <row r="830" spans="5:6" x14ac:dyDescent="0.3">
      <c r="E830" s="3">
        <f t="shared" ca="1" si="25"/>
        <v>0.32860917708324555</v>
      </c>
      <c r="F830" s="3">
        <f t="shared" ca="1" si="26"/>
        <v>99.468065907109448</v>
      </c>
    </row>
    <row r="831" spans="5:6" x14ac:dyDescent="0.3">
      <c r="E831" s="3">
        <f t="shared" ca="1" si="25"/>
        <v>9.1772772116865409E-2</v>
      </c>
      <c r="F831" s="3">
        <f t="shared" ca="1" si="26"/>
        <v>95.830920242423829</v>
      </c>
    </row>
    <row r="832" spans="5:6" x14ac:dyDescent="0.3">
      <c r="E832" s="3">
        <f t="shared" ca="1" si="25"/>
        <v>0.3998450738687972</v>
      </c>
      <c r="F832" s="3">
        <f t="shared" ca="1" si="26"/>
        <v>100.43689210101088</v>
      </c>
    </row>
    <row r="833" spans="5:6" x14ac:dyDescent="0.3">
      <c r="E833" s="3">
        <f t="shared" ca="1" si="25"/>
        <v>0.81160717497282409</v>
      </c>
      <c r="F833" s="3">
        <f t="shared" ca="1" si="26"/>
        <v>108.48031183337544</v>
      </c>
    </row>
    <row r="834" spans="5:6" x14ac:dyDescent="0.3">
      <c r="E834" s="3">
        <f t="shared" ca="1" si="25"/>
        <v>0.32185254115535489</v>
      </c>
      <c r="F834" s="3">
        <f t="shared" ca="1" si="26"/>
        <v>99.37665364958535</v>
      </c>
    </row>
    <row r="835" spans="5:6" x14ac:dyDescent="0.3">
      <c r="E835" s="3">
        <f t="shared" ca="1" si="25"/>
        <v>0.76788302695559618</v>
      </c>
      <c r="F835" s="3">
        <f t="shared" ca="1" si="26"/>
        <v>107.12026667671552</v>
      </c>
    </row>
    <row r="836" spans="5:6" x14ac:dyDescent="0.3">
      <c r="E836" s="3">
        <f t="shared" ref="E836:E899" ca="1" si="27">RAND()</f>
        <v>7.4066591447661367E-2</v>
      </c>
      <c r="F836" s="3">
        <f t="shared" ref="F836:F899" ca="1" si="28">(((-LN(E836))^(-$C$3)-1)*(1/$C$3))*$C$5+$C$4</f>
        <v>95.438719029416319</v>
      </c>
    </row>
    <row r="837" spans="5:6" x14ac:dyDescent="0.3">
      <c r="E837" s="3">
        <f t="shared" ca="1" si="27"/>
        <v>0.27014418252088568</v>
      </c>
      <c r="F837" s="3">
        <f t="shared" ca="1" si="28"/>
        <v>98.672392416902085</v>
      </c>
    </row>
    <row r="838" spans="5:6" x14ac:dyDescent="0.3">
      <c r="E838" s="3">
        <f t="shared" ca="1" si="27"/>
        <v>0.8411555727995681</v>
      </c>
      <c r="F838" s="3">
        <f t="shared" ca="1" si="28"/>
        <v>109.58963891900581</v>
      </c>
    </row>
    <row r="839" spans="5:6" x14ac:dyDescent="0.3">
      <c r="E839" s="3">
        <f t="shared" ca="1" si="27"/>
        <v>0.66894027811017198</v>
      </c>
      <c r="F839" s="3">
        <f t="shared" ca="1" si="28"/>
        <v>104.76976332479914</v>
      </c>
    </row>
    <row r="840" spans="5:6" x14ac:dyDescent="0.3">
      <c r="E840" s="3">
        <f t="shared" ca="1" si="27"/>
        <v>0.37073734544440751</v>
      </c>
      <c r="F840" s="3">
        <f t="shared" ca="1" si="28"/>
        <v>100.0388584281712</v>
      </c>
    </row>
    <row r="841" spans="5:6" x14ac:dyDescent="0.3">
      <c r="E841" s="3">
        <f t="shared" ca="1" si="27"/>
        <v>0.12574588727407021</v>
      </c>
      <c r="F841" s="3">
        <f t="shared" ca="1" si="28"/>
        <v>96.48360095170122</v>
      </c>
    </row>
    <row r="842" spans="5:6" x14ac:dyDescent="0.3">
      <c r="E842" s="3">
        <f t="shared" ca="1" si="27"/>
        <v>0.82988329925385373</v>
      </c>
      <c r="F842" s="3">
        <f t="shared" ca="1" si="28"/>
        <v>109.1437779508834</v>
      </c>
    </row>
    <row r="843" spans="5:6" x14ac:dyDescent="0.3">
      <c r="E843" s="3">
        <f t="shared" ca="1" si="27"/>
        <v>0.4908230321682121</v>
      </c>
      <c r="F843" s="3">
        <f t="shared" ca="1" si="28"/>
        <v>101.72994759049064</v>
      </c>
    </row>
    <row r="844" spans="5:6" x14ac:dyDescent="0.3">
      <c r="E844" s="3">
        <f t="shared" ca="1" si="27"/>
        <v>0.76782960533007538</v>
      </c>
      <c r="F844" s="3">
        <f t="shared" ca="1" si="28"/>
        <v>107.11876226512122</v>
      </c>
    </row>
    <row r="845" spans="5:6" x14ac:dyDescent="0.3">
      <c r="E845" s="3">
        <f t="shared" ca="1" si="27"/>
        <v>0.65025549071207744</v>
      </c>
      <c r="F845" s="3">
        <f t="shared" ca="1" si="28"/>
        <v>104.39810789925281</v>
      </c>
    </row>
    <row r="846" spans="5:6" x14ac:dyDescent="0.3">
      <c r="E846" s="3">
        <f t="shared" ca="1" si="27"/>
        <v>0.77942753736577575</v>
      </c>
      <c r="F846" s="3">
        <f t="shared" ca="1" si="28"/>
        <v>107.45343181966929</v>
      </c>
    </row>
    <row r="847" spans="5:6" x14ac:dyDescent="0.3">
      <c r="E847" s="3">
        <f t="shared" ca="1" si="27"/>
        <v>0.56326230477693617</v>
      </c>
      <c r="F847" s="3">
        <f t="shared" ca="1" si="28"/>
        <v>102.85402545713717</v>
      </c>
    </row>
    <row r="848" spans="5:6" x14ac:dyDescent="0.3">
      <c r="E848" s="3">
        <f t="shared" ca="1" si="27"/>
        <v>0.41164087261490856</v>
      </c>
      <c r="F848" s="3">
        <f t="shared" ca="1" si="28"/>
        <v>100.59971612135946</v>
      </c>
    </row>
    <row r="849" spans="5:6" x14ac:dyDescent="0.3">
      <c r="E849" s="3">
        <f t="shared" ca="1" si="27"/>
        <v>0.73701402553582951</v>
      </c>
      <c r="F849" s="3">
        <f t="shared" ca="1" si="28"/>
        <v>106.30136196441075</v>
      </c>
    </row>
    <row r="850" spans="5:6" x14ac:dyDescent="0.3">
      <c r="E850" s="3">
        <f t="shared" ca="1" si="27"/>
        <v>0.8019527225189147</v>
      </c>
      <c r="F850" s="3">
        <f t="shared" ca="1" si="28"/>
        <v>108.15521486813387</v>
      </c>
    </row>
    <row r="851" spans="5:6" x14ac:dyDescent="0.3">
      <c r="E851" s="3">
        <f t="shared" ca="1" si="27"/>
        <v>0.88074716450792545</v>
      </c>
      <c r="F851" s="3">
        <f t="shared" ca="1" si="28"/>
        <v>111.46032763029164</v>
      </c>
    </row>
    <row r="852" spans="5:6" x14ac:dyDescent="0.3">
      <c r="E852" s="3">
        <f t="shared" ca="1" si="27"/>
        <v>0.88187994494413036</v>
      </c>
      <c r="F852" s="3">
        <f t="shared" ca="1" si="28"/>
        <v>111.52288624183954</v>
      </c>
    </row>
    <row r="853" spans="5:6" x14ac:dyDescent="0.3">
      <c r="E853" s="3">
        <f t="shared" ca="1" si="27"/>
        <v>0.81902343094145957</v>
      </c>
      <c r="F853" s="3">
        <f t="shared" ca="1" si="28"/>
        <v>108.74145310501743</v>
      </c>
    </row>
    <row r="854" spans="5:6" x14ac:dyDescent="0.3">
      <c r="E854" s="3">
        <f t="shared" ca="1" si="27"/>
        <v>0.63148510752535858</v>
      </c>
      <c r="F854" s="3">
        <f t="shared" ca="1" si="28"/>
        <v>104.04112191098237</v>
      </c>
    </row>
    <row r="855" spans="5:6" x14ac:dyDescent="0.3">
      <c r="E855" s="3">
        <f t="shared" ca="1" si="27"/>
        <v>0.23161238663101991</v>
      </c>
      <c r="F855" s="3">
        <f t="shared" ca="1" si="28"/>
        <v>98.13431254236832</v>
      </c>
    </row>
    <row r="856" spans="5:6" x14ac:dyDescent="0.3">
      <c r="E856" s="3">
        <f t="shared" ca="1" si="27"/>
        <v>9.6820508594347765E-2</v>
      </c>
      <c r="F856" s="3">
        <f t="shared" ca="1" si="28"/>
        <v>95.934949367930301</v>
      </c>
    </row>
    <row r="857" spans="5:6" x14ac:dyDescent="0.3">
      <c r="E857" s="3">
        <f t="shared" ca="1" si="27"/>
        <v>0.47296111997496926</v>
      </c>
      <c r="F857" s="3">
        <f t="shared" ca="1" si="28"/>
        <v>101.46793922349553</v>
      </c>
    </row>
    <row r="858" spans="5:6" x14ac:dyDescent="0.3">
      <c r="E858" s="3">
        <f t="shared" ca="1" si="27"/>
        <v>0.54928729918712016</v>
      </c>
      <c r="F858" s="3">
        <f t="shared" ca="1" si="28"/>
        <v>102.62809286347792</v>
      </c>
    </row>
    <row r="859" spans="5:6" x14ac:dyDescent="0.3">
      <c r="E859" s="3">
        <f t="shared" ca="1" si="27"/>
        <v>0.96671648866151283</v>
      </c>
      <c r="F859" s="3">
        <f t="shared" ca="1" si="28"/>
        <v>120.14781054115117</v>
      </c>
    </row>
    <row r="860" spans="5:6" x14ac:dyDescent="0.3">
      <c r="E860" s="3">
        <f t="shared" ca="1" si="27"/>
        <v>0.98806824435742879</v>
      </c>
      <c r="F860" s="3">
        <f t="shared" ca="1" si="28"/>
        <v>127.81067397767072</v>
      </c>
    </row>
    <row r="861" spans="5:6" x14ac:dyDescent="0.3">
      <c r="E861" s="3">
        <f t="shared" ca="1" si="27"/>
        <v>0.45198014072199255</v>
      </c>
      <c r="F861" s="3">
        <f t="shared" ca="1" si="28"/>
        <v>101.16601019264253</v>
      </c>
    </row>
    <row r="862" spans="5:6" x14ac:dyDescent="0.3">
      <c r="E862" s="3">
        <f t="shared" ca="1" si="27"/>
        <v>0.95114354311310045</v>
      </c>
      <c r="F862" s="3">
        <f t="shared" ca="1" si="28"/>
        <v>117.45197196882552</v>
      </c>
    </row>
    <row r="863" spans="5:6" x14ac:dyDescent="0.3">
      <c r="E863" s="3">
        <f t="shared" ca="1" si="27"/>
        <v>0.97548174903292928</v>
      </c>
      <c r="F863" s="3">
        <f t="shared" ca="1" si="28"/>
        <v>122.35742918114113</v>
      </c>
    </row>
    <row r="864" spans="5:6" x14ac:dyDescent="0.3">
      <c r="E864" s="3">
        <f t="shared" ca="1" si="27"/>
        <v>0.87501974258630266</v>
      </c>
      <c r="F864" s="3">
        <f t="shared" ca="1" si="28"/>
        <v>111.1531743454473</v>
      </c>
    </row>
    <row r="865" spans="5:6" x14ac:dyDescent="0.3">
      <c r="E865" s="3">
        <f t="shared" ca="1" si="27"/>
        <v>0.52655575436247615</v>
      </c>
      <c r="F865" s="3">
        <f t="shared" ca="1" si="28"/>
        <v>102.27057052179829</v>
      </c>
    </row>
    <row r="866" spans="5:6" x14ac:dyDescent="0.3">
      <c r="E866" s="3">
        <f t="shared" ca="1" si="27"/>
        <v>0.53107965256355849</v>
      </c>
      <c r="F866" s="3">
        <f t="shared" ca="1" si="28"/>
        <v>102.34080383718394</v>
      </c>
    </row>
    <row r="867" spans="5:6" x14ac:dyDescent="0.3">
      <c r="E867" s="3">
        <f t="shared" ca="1" si="27"/>
        <v>0.26018277504575915</v>
      </c>
      <c r="F867" s="3">
        <f t="shared" ca="1" si="28"/>
        <v>98.53483217486783</v>
      </c>
    </row>
    <row r="868" spans="5:6" x14ac:dyDescent="0.3">
      <c r="E868" s="3">
        <f t="shared" ca="1" si="27"/>
        <v>0.37968792806008789</v>
      </c>
      <c r="F868" s="3">
        <f t="shared" ca="1" si="28"/>
        <v>100.16077927395372</v>
      </c>
    </row>
    <row r="869" spans="5:6" x14ac:dyDescent="0.3">
      <c r="E869" s="3">
        <f t="shared" ca="1" si="27"/>
        <v>3.9053449731173195E-2</v>
      </c>
      <c r="F869" s="3">
        <f t="shared" ca="1" si="28"/>
        <v>94.450603899390813</v>
      </c>
    </row>
    <row r="870" spans="5:6" x14ac:dyDescent="0.3">
      <c r="E870" s="3">
        <f t="shared" ca="1" si="27"/>
        <v>6.4005287288165014E-2</v>
      </c>
      <c r="F870" s="3">
        <f t="shared" ca="1" si="28"/>
        <v>95.191406136372791</v>
      </c>
    </row>
    <row r="871" spans="5:6" x14ac:dyDescent="0.3">
      <c r="E871" s="3">
        <f t="shared" ca="1" si="27"/>
        <v>0.59904744160325651</v>
      </c>
      <c r="F871" s="3">
        <f t="shared" ca="1" si="28"/>
        <v>103.45740400354711</v>
      </c>
    </row>
    <row r="872" spans="5:6" x14ac:dyDescent="0.3">
      <c r="E872" s="3">
        <f t="shared" ca="1" si="27"/>
        <v>9.2761348617081962E-2</v>
      </c>
      <c r="F872" s="3">
        <f t="shared" ca="1" si="28"/>
        <v>95.851530604992519</v>
      </c>
    </row>
    <row r="873" spans="5:6" x14ac:dyDescent="0.3">
      <c r="E873" s="3">
        <f t="shared" ca="1" si="27"/>
        <v>0.7079585486251363</v>
      </c>
      <c r="F873" s="3">
        <f t="shared" ca="1" si="28"/>
        <v>105.60855073845541</v>
      </c>
    </row>
    <row r="874" spans="5:6" x14ac:dyDescent="0.3">
      <c r="E874" s="3">
        <f t="shared" ca="1" si="27"/>
        <v>0.80622025058903879</v>
      </c>
      <c r="F874" s="3">
        <f t="shared" ca="1" si="28"/>
        <v>108.2969421324262</v>
      </c>
    </row>
    <row r="875" spans="5:6" x14ac:dyDescent="0.3">
      <c r="E875" s="3">
        <f t="shared" ca="1" si="27"/>
        <v>0.13623879300603381</v>
      </c>
      <c r="F875" s="3">
        <f t="shared" ca="1" si="28"/>
        <v>96.667198809307536</v>
      </c>
    </row>
    <row r="876" spans="5:6" x14ac:dyDescent="0.3">
      <c r="E876" s="3">
        <f t="shared" ca="1" si="27"/>
        <v>0.34390434430206451</v>
      </c>
      <c r="F876" s="3">
        <f t="shared" ca="1" si="28"/>
        <v>99.674970858638289</v>
      </c>
    </row>
    <row r="877" spans="5:6" x14ac:dyDescent="0.3">
      <c r="E877" s="3">
        <f t="shared" ca="1" si="27"/>
        <v>0.52187831377668303</v>
      </c>
      <c r="F877" s="3">
        <f t="shared" ca="1" si="28"/>
        <v>102.19840559121826</v>
      </c>
    </row>
    <row r="878" spans="5:6" x14ac:dyDescent="0.3">
      <c r="E878" s="3">
        <f t="shared" ca="1" si="27"/>
        <v>0.31087289062540124</v>
      </c>
      <c r="F878" s="3">
        <f t="shared" ca="1" si="28"/>
        <v>99.227969338002296</v>
      </c>
    </row>
    <row r="879" spans="5:6" x14ac:dyDescent="0.3">
      <c r="E879" s="3">
        <f t="shared" ca="1" si="27"/>
        <v>0.5327765394506081</v>
      </c>
      <c r="F879" s="3">
        <f t="shared" ca="1" si="28"/>
        <v>102.36726148395616</v>
      </c>
    </row>
    <row r="880" spans="5:6" x14ac:dyDescent="0.3">
      <c r="E880" s="3">
        <f t="shared" ca="1" si="27"/>
        <v>0.60678963207124215</v>
      </c>
      <c r="F880" s="3">
        <f t="shared" ca="1" si="28"/>
        <v>103.59325048564276</v>
      </c>
    </row>
    <row r="881" spans="5:6" x14ac:dyDescent="0.3">
      <c r="E881" s="3">
        <f t="shared" ca="1" si="27"/>
        <v>0.22205227692094609</v>
      </c>
      <c r="F881" s="3">
        <f t="shared" ca="1" si="28"/>
        <v>97.997752411256798</v>
      </c>
    </row>
    <row r="882" spans="5:6" x14ac:dyDescent="0.3">
      <c r="E882" s="3">
        <f t="shared" ca="1" si="27"/>
        <v>0.90505111703999674</v>
      </c>
      <c r="F882" s="3">
        <f t="shared" ca="1" si="28"/>
        <v>112.9611544402777</v>
      </c>
    </row>
    <row r="883" spans="5:6" x14ac:dyDescent="0.3">
      <c r="E883" s="3">
        <f t="shared" ca="1" si="27"/>
        <v>0.2955378230748239</v>
      </c>
      <c r="F883" s="3">
        <f t="shared" ca="1" si="28"/>
        <v>99.019752478266099</v>
      </c>
    </row>
    <row r="884" spans="5:6" x14ac:dyDescent="0.3">
      <c r="E884" s="3">
        <f t="shared" ca="1" si="27"/>
        <v>0.96627259224777273</v>
      </c>
      <c r="F884" s="3">
        <f t="shared" ca="1" si="28"/>
        <v>120.05333592852182</v>
      </c>
    </row>
    <row r="885" spans="5:6" x14ac:dyDescent="0.3">
      <c r="E885" s="3">
        <f t="shared" ca="1" si="27"/>
        <v>0.91037620003300923</v>
      </c>
      <c r="F885" s="3">
        <f t="shared" ca="1" si="28"/>
        <v>113.34388076923068</v>
      </c>
    </row>
    <row r="886" spans="5:6" x14ac:dyDescent="0.3">
      <c r="E886" s="3">
        <f t="shared" ca="1" si="27"/>
        <v>2.2403191976998582E-2</v>
      </c>
      <c r="F886" s="3">
        <f t="shared" ca="1" si="28"/>
        <v>93.753036483010362</v>
      </c>
    </row>
    <row r="887" spans="5:6" x14ac:dyDescent="0.3">
      <c r="E887" s="3">
        <f t="shared" ca="1" si="27"/>
        <v>0.85141759416879037</v>
      </c>
      <c r="F887" s="3">
        <f t="shared" ca="1" si="28"/>
        <v>110.02431414692512</v>
      </c>
    </row>
    <row r="888" spans="5:6" x14ac:dyDescent="0.3">
      <c r="E888" s="3">
        <f t="shared" ca="1" si="27"/>
        <v>0.82905497344075141</v>
      </c>
      <c r="F888" s="3">
        <f t="shared" ca="1" si="28"/>
        <v>109.11219706209235</v>
      </c>
    </row>
    <row r="889" spans="5:6" x14ac:dyDescent="0.3">
      <c r="E889" s="3">
        <f t="shared" ca="1" si="27"/>
        <v>3.520862505520983E-2</v>
      </c>
      <c r="F889" s="3">
        <f t="shared" ca="1" si="28"/>
        <v>94.310983150026061</v>
      </c>
    </row>
    <row r="890" spans="5:6" x14ac:dyDescent="0.3">
      <c r="E890" s="3">
        <f t="shared" ca="1" si="27"/>
        <v>2.301629729440513E-2</v>
      </c>
      <c r="F890" s="3">
        <f t="shared" ca="1" si="28"/>
        <v>93.784257156871803</v>
      </c>
    </row>
    <row r="891" spans="5:6" x14ac:dyDescent="0.3">
      <c r="E891" s="3">
        <f t="shared" ca="1" si="27"/>
        <v>0.90156915255013026</v>
      </c>
      <c r="F891" s="3">
        <f t="shared" ca="1" si="28"/>
        <v>112.72291898604547</v>
      </c>
    </row>
    <row r="892" spans="5:6" x14ac:dyDescent="0.3">
      <c r="E892" s="3">
        <f t="shared" ca="1" si="27"/>
        <v>0.24176622447141161</v>
      </c>
      <c r="F892" s="3">
        <f t="shared" ca="1" si="28"/>
        <v>98.277833823793202</v>
      </c>
    </row>
    <row r="893" spans="5:6" x14ac:dyDescent="0.3">
      <c r="E893" s="3">
        <f t="shared" ca="1" si="27"/>
        <v>0.76339448321613268</v>
      </c>
      <c r="F893" s="3">
        <f t="shared" ca="1" si="28"/>
        <v>106.99500371126588</v>
      </c>
    </row>
    <row r="894" spans="5:6" x14ac:dyDescent="0.3">
      <c r="E894" s="3">
        <f t="shared" ca="1" si="27"/>
        <v>3.8722630609727027E-2</v>
      </c>
      <c r="F894" s="3">
        <f t="shared" ca="1" si="28"/>
        <v>94.438959810096094</v>
      </c>
    </row>
    <row r="895" spans="5:6" x14ac:dyDescent="0.3">
      <c r="E895" s="3">
        <f t="shared" ca="1" si="27"/>
        <v>8.7083536202557488E-2</v>
      </c>
      <c r="F895" s="3">
        <f t="shared" ca="1" si="28"/>
        <v>95.73147711028102</v>
      </c>
    </row>
    <row r="896" spans="5:6" x14ac:dyDescent="0.3">
      <c r="E896" s="3">
        <f t="shared" ca="1" si="27"/>
        <v>0.79384318642148832</v>
      </c>
      <c r="F896" s="3">
        <f t="shared" ca="1" si="28"/>
        <v>107.89397630700111</v>
      </c>
    </row>
    <row r="897" spans="5:6" x14ac:dyDescent="0.3">
      <c r="E897" s="3">
        <f t="shared" ca="1" si="27"/>
        <v>0.28326463334866359</v>
      </c>
      <c r="F897" s="3">
        <f t="shared" ca="1" si="28"/>
        <v>98.852368744408508</v>
      </c>
    </row>
    <row r="898" spans="5:6" x14ac:dyDescent="0.3">
      <c r="E898" s="3">
        <f t="shared" ca="1" si="27"/>
        <v>0.86353448224646945</v>
      </c>
      <c r="F898" s="3">
        <f t="shared" ca="1" si="28"/>
        <v>110.57879684675939</v>
      </c>
    </row>
    <row r="899" spans="5:6" x14ac:dyDescent="0.3">
      <c r="E899" s="3">
        <f t="shared" ca="1" si="27"/>
        <v>6.2270068173653548E-2</v>
      </c>
      <c r="F899" s="3">
        <f t="shared" ca="1" si="28"/>
        <v>95.146466541798148</v>
      </c>
    </row>
    <row r="900" spans="5:6" x14ac:dyDescent="0.3">
      <c r="E900" s="3">
        <f t="shared" ref="E900:E963" ca="1" si="29">RAND()</f>
        <v>0.86984650465475888</v>
      </c>
      <c r="F900" s="3">
        <f t="shared" ref="F900:F963" ca="1" si="30">(((-LN(E900))^(-$C$3)-1)*(1/$C$3))*$C$5+$C$4</f>
        <v>110.88800290435526</v>
      </c>
    </row>
    <row r="901" spans="5:6" x14ac:dyDescent="0.3">
      <c r="E901" s="3">
        <f t="shared" ca="1" si="29"/>
        <v>0.99014477650384325</v>
      </c>
      <c r="F901" s="3">
        <f t="shared" ca="1" si="30"/>
        <v>129.32105267267357</v>
      </c>
    </row>
    <row r="902" spans="5:6" x14ac:dyDescent="0.3">
      <c r="E902" s="3">
        <f t="shared" ca="1" si="29"/>
        <v>0.94692541659511564</v>
      </c>
      <c r="F902" s="3">
        <f t="shared" ca="1" si="30"/>
        <v>116.88096261079204</v>
      </c>
    </row>
    <row r="903" spans="5:6" x14ac:dyDescent="0.3">
      <c r="E903" s="3">
        <f t="shared" ca="1" si="29"/>
        <v>0.42125688289560481</v>
      </c>
      <c r="F903" s="3">
        <f t="shared" ca="1" si="30"/>
        <v>100.73327270571787</v>
      </c>
    </row>
    <row r="904" spans="5:6" x14ac:dyDescent="0.3">
      <c r="E904" s="3">
        <f t="shared" ca="1" si="29"/>
        <v>0.39713197374060505</v>
      </c>
      <c r="F904" s="3">
        <f t="shared" ca="1" si="30"/>
        <v>100.39958301652688</v>
      </c>
    </row>
    <row r="905" spans="5:6" x14ac:dyDescent="0.3">
      <c r="E905" s="3">
        <f t="shared" ca="1" si="29"/>
        <v>0.27767784850213395</v>
      </c>
      <c r="F905" s="3">
        <f t="shared" ca="1" si="30"/>
        <v>98.7758826073118</v>
      </c>
    </row>
    <row r="906" spans="5:6" x14ac:dyDescent="0.3">
      <c r="E906" s="3">
        <f t="shared" ca="1" si="29"/>
        <v>0.49775640072876637</v>
      </c>
      <c r="F906" s="3">
        <f t="shared" ca="1" si="30"/>
        <v>101.83302894978999</v>
      </c>
    </row>
    <row r="907" spans="5:6" x14ac:dyDescent="0.3">
      <c r="E907" s="3">
        <f t="shared" ca="1" si="29"/>
        <v>0.45238784847574398</v>
      </c>
      <c r="F907" s="3">
        <f t="shared" ca="1" si="30"/>
        <v>101.17182321762066</v>
      </c>
    </row>
    <row r="908" spans="5:6" x14ac:dyDescent="0.3">
      <c r="E908" s="3">
        <f t="shared" ca="1" si="29"/>
        <v>0.85216952487126052</v>
      </c>
      <c r="F908" s="3">
        <f t="shared" ca="1" si="30"/>
        <v>110.05735541204967</v>
      </c>
    </row>
    <row r="909" spans="5:6" x14ac:dyDescent="0.3">
      <c r="E909" s="3">
        <f t="shared" ca="1" si="29"/>
        <v>0.26081516089034029</v>
      </c>
      <c r="F909" s="3">
        <f t="shared" ca="1" si="30"/>
        <v>98.543592014830125</v>
      </c>
    </row>
    <row r="910" spans="5:6" x14ac:dyDescent="0.3">
      <c r="E910" s="3">
        <f t="shared" ca="1" si="29"/>
        <v>0.65432673041551048</v>
      </c>
      <c r="F910" s="3">
        <f t="shared" ca="1" si="30"/>
        <v>104.4776310912258</v>
      </c>
    </row>
    <row r="911" spans="5:6" x14ac:dyDescent="0.3">
      <c r="E911" s="3">
        <f t="shared" ca="1" si="29"/>
        <v>0.34832614739447243</v>
      </c>
      <c r="F911" s="3">
        <f t="shared" ca="1" si="30"/>
        <v>99.734821935900669</v>
      </c>
    </row>
    <row r="912" spans="5:6" x14ac:dyDescent="0.3">
      <c r="E912" s="3">
        <f t="shared" ca="1" si="29"/>
        <v>0.53182267218878687</v>
      </c>
      <c r="F912" s="3">
        <f t="shared" ca="1" si="30"/>
        <v>102.35238119397442</v>
      </c>
    </row>
    <row r="913" spans="5:6" x14ac:dyDescent="0.3">
      <c r="E913" s="3">
        <f t="shared" ca="1" si="29"/>
        <v>0.42202247307784846</v>
      </c>
      <c r="F913" s="3">
        <f t="shared" ca="1" si="30"/>
        <v>100.74394060133065</v>
      </c>
    </row>
    <row r="914" spans="5:6" x14ac:dyDescent="0.3">
      <c r="E914" s="3">
        <f t="shared" ca="1" si="29"/>
        <v>0.71039325933356157</v>
      </c>
      <c r="F914" s="3">
        <f t="shared" ca="1" si="30"/>
        <v>105.6641329251686</v>
      </c>
    </row>
    <row r="915" spans="5:6" x14ac:dyDescent="0.3">
      <c r="E915" s="3">
        <f t="shared" ca="1" si="29"/>
        <v>0.30460113274777967</v>
      </c>
      <c r="F915" s="3">
        <f t="shared" ca="1" si="30"/>
        <v>99.142910477979029</v>
      </c>
    </row>
    <row r="916" spans="5:6" x14ac:dyDescent="0.3">
      <c r="E916" s="3">
        <f t="shared" ca="1" si="29"/>
        <v>0.12906693226314037</v>
      </c>
      <c r="F916" s="3">
        <f t="shared" ca="1" si="30"/>
        <v>96.542447986917594</v>
      </c>
    </row>
    <row r="917" spans="5:6" x14ac:dyDescent="0.3">
      <c r="E917" s="3">
        <f t="shared" ca="1" si="29"/>
        <v>0.30248501690701557</v>
      </c>
      <c r="F917" s="3">
        <f t="shared" ca="1" si="30"/>
        <v>99.114183290073413</v>
      </c>
    </row>
    <row r="918" spans="5:6" x14ac:dyDescent="0.3">
      <c r="E918" s="3">
        <f t="shared" ca="1" si="29"/>
        <v>0.6081847075500123</v>
      </c>
      <c r="F918" s="3">
        <f t="shared" ca="1" si="30"/>
        <v>103.61794906596782</v>
      </c>
    </row>
    <row r="919" spans="5:6" x14ac:dyDescent="0.3">
      <c r="E919" s="3">
        <f t="shared" ca="1" si="29"/>
        <v>0.63032900369727463</v>
      </c>
      <c r="F919" s="3">
        <f t="shared" ca="1" si="30"/>
        <v>104.01962634534786</v>
      </c>
    </row>
    <row r="920" spans="5:6" x14ac:dyDescent="0.3">
      <c r="E920" s="3">
        <f t="shared" ca="1" si="29"/>
        <v>3.0368551170211422E-2</v>
      </c>
      <c r="F920" s="3">
        <f t="shared" ca="1" si="30"/>
        <v>94.119785525297047</v>
      </c>
    </row>
    <row r="921" spans="5:6" x14ac:dyDescent="0.3">
      <c r="E921" s="3">
        <f t="shared" ca="1" si="29"/>
        <v>0.41887802011009334</v>
      </c>
      <c r="F921" s="3">
        <f t="shared" ca="1" si="30"/>
        <v>100.7001586179007</v>
      </c>
    </row>
    <row r="922" spans="5:6" x14ac:dyDescent="0.3">
      <c r="E922" s="3">
        <f t="shared" ca="1" si="29"/>
        <v>0.48263870893092498</v>
      </c>
      <c r="F922" s="3">
        <f t="shared" ca="1" si="30"/>
        <v>101.60928335401721</v>
      </c>
    </row>
    <row r="923" spans="5:6" x14ac:dyDescent="0.3">
      <c r="E923" s="3">
        <f t="shared" ca="1" si="29"/>
        <v>0.56164581816327763</v>
      </c>
      <c r="F923" s="3">
        <f t="shared" ca="1" si="30"/>
        <v>102.82763477212541</v>
      </c>
    </row>
    <row r="924" spans="5:6" x14ac:dyDescent="0.3">
      <c r="E924" s="3">
        <f t="shared" ca="1" si="29"/>
        <v>0.60623042558812512</v>
      </c>
      <c r="F924" s="3">
        <f t="shared" ca="1" si="30"/>
        <v>103.58336939726721</v>
      </c>
    </row>
    <row r="925" spans="5:6" x14ac:dyDescent="0.3">
      <c r="E925" s="3">
        <f t="shared" ca="1" si="29"/>
        <v>0.98601843768196129</v>
      </c>
      <c r="F925" s="3">
        <f t="shared" ca="1" si="30"/>
        <v>126.57888604780565</v>
      </c>
    </row>
    <row r="926" spans="5:6" x14ac:dyDescent="0.3">
      <c r="E926" s="3">
        <f t="shared" ca="1" si="29"/>
        <v>0.46573612641474293</v>
      </c>
      <c r="F926" s="3">
        <f t="shared" ca="1" si="30"/>
        <v>101.36330193943451</v>
      </c>
    </row>
    <row r="927" spans="5:6" x14ac:dyDescent="0.3">
      <c r="E927" s="3">
        <f t="shared" ca="1" si="29"/>
        <v>8.2710197954250497E-2</v>
      </c>
      <c r="F927" s="3">
        <f t="shared" ca="1" si="30"/>
        <v>95.636046555147956</v>
      </c>
    </row>
    <row r="928" spans="5:6" x14ac:dyDescent="0.3">
      <c r="E928" s="3">
        <f t="shared" ca="1" si="29"/>
        <v>0.73737009598936498</v>
      </c>
      <c r="F928" s="3">
        <f t="shared" ca="1" si="30"/>
        <v>106.31028148482235</v>
      </c>
    </row>
    <row r="929" spans="5:6" x14ac:dyDescent="0.3">
      <c r="E929" s="3">
        <f t="shared" ca="1" si="29"/>
        <v>0.52583359538730579</v>
      </c>
      <c r="F929" s="3">
        <f t="shared" ca="1" si="30"/>
        <v>102.25939917851481</v>
      </c>
    </row>
    <row r="930" spans="5:6" x14ac:dyDescent="0.3">
      <c r="E930" s="3">
        <f t="shared" ca="1" si="29"/>
        <v>2.9682817783359461E-2</v>
      </c>
      <c r="F930" s="3">
        <f t="shared" ca="1" si="30"/>
        <v>94.091051819687237</v>
      </c>
    </row>
    <row r="931" spans="5:6" x14ac:dyDescent="0.3">
      <c r="E931" s="3">
        <f t="shared" ca="1" si="29"/>
        <v>0.64291087964235305</v>
      </c>
      <c r="F931" s="3">
        <f t="shared" ca="1" si="30"/>
        <v>104.25658194185</v>
      </c>
    </row>
    <row r="932" spans="5:6" x14ac:dyDescent="0.3">
      <c r="E932" s="3">
        <f t="shared" ca="1" si="29"/>
        <v>0.30239989764956832</v>
      </c>
      <c r="F932" s="3">
        <f t="shared" ca="1" si="30"/>
        <v>99.113027430684014</v>
      </c>
    </row>
    <row r="933" spans="5:6" x14ac:dyDescent="0.3">
      <c r="E933" s="3">
        <f t="shared" ca="1" si="29"/>
        <v>0.11194685894136613</v>
      </c>
      <c r="F933" s="3">
        <f t="shared" ca="1" si="30"/>
        <v>96.230748801583701</v>
      </c>
    </row>
    <row r="934" spans="5:6" x14ac:dyDescent="0.3">
      <c r="E934" s="3">
        <f t="shared" ca="1" si="29"/>
        <v>2.5783920987759723E-3</v>
      </c>
      <c r="F934" s="3">
        <f t="shared" ca="1" si="30"/>
        <v>91.825494520351953</v>
      </c>
    </row>
    <row r="935" spans="5:6" x14ac:dyDescent="0.3">
      <c r="E935" s="3">
        <f t="shared" ca="1" si="29"/>
        <v>0.56826519265668174</v>
      </c>
      <c r="F935" s="3">
        <f t="shared" ca="1" si="30"/>
        <v>102.93614589506033</v>
      </c>
    </row>
    <row r="936" spans="5:6" x14ac:dyDescent="0.3">
      <c r="E936" s="3">
        <f t="shared" ca="1" si="29"/>
        <v>0.24883529127531412</v>
      </c>
      <c r="F936" s="3">
        <f t="shared" ca="1" si="30"/>
        <v>98.376942052054901</v>
      </c>
    </row>
    <row r="937" spans="5:6" x14ac:dyDescent="0.3">
      <c r="E937" s="3">
        <f t="shared" ca="1" si="29"/>
        <v>0.47375670574886675</v>
      </c>
      <c r="F937" s="3">
        <f t="shared" ca="1" si="30"/>
        <v>101.47950667735303</v>
      </c>
    </row>
    <row r="938" spans="5:6" x14ac:dyDescent="0.3">
      <c r="E938" s="3">
        <f t="shared" ca="1" si="29"/>
        <v>0.14447893726223981</v>
      </c>
      <c r="F938" s="3">
        <f t="shared" ca="1" si="30"/>
        <v>96.806956408911262</v>
      </c>
    </row>
    <row r="939" spans="5:6" x14ac:dyDescent="0.3">
      <c r="E939" s="3">
        <f t="shared" ca="1" si="29"/>
        <v>0.57402449933730371</v>
      </c>
      <c r="F939" s="3">
        <f t="shared" ca="1" si="30"/>
        <v>103.0315347427961</v>
      </c>
    </row>
    <row r="940" spans="5:6" x14ac:dyDescent="0.3">
      <c r="E940" s="3">
        <f t="shared" ca="1" si="29"/>
        <v>7.5626209590681226E-3</v>
      </c>
      <c r="F940" s="3">
        <f t="shared" ca="1" si="30"/>
        <v>92.666563013624653</v>
      </c>
    </row>
    <row r="941" spans="5:6" x14ac:dyDescent="0.3">
      <c r="E941" s="3">
        <f t="shared" ca="1" si="29"/>
        <v>0.53706510078033776</v>
      </c>
      <c r="F941" s="3">
        <f t="shared" ca="1" si="30"/>
        <v>102.43441068735459</v>
      </c>
    </row>
    <row r="942" spans="5:6" x14ac:dyDescent="0.3">
      <c r="E942" s="3">
        <f t="shared" ca="1" si="29"/>
        <v>0.87516346175857362</v>
      </c>
      <c r="F942" s="3">
        <f t="shared" ca="1" si="30"/>
        <v>111.1607020782062</v>
      </c>
    </row>
    <row r="943" spans="5:6" x14ac:dyDescent="0.3">
      <c r="E943" s="3">
        <f t="shared" ca="1" si="29"/>
        <v>0.46827941138048801</v>
      </c>
      <c r="F943" s="3">
        <f t="shared" ca="1" si="30"/>
        <v>101.4000523131877</v>
      </c>
    </row>
    <row r="944" spans="5:6" x14ac:dyDescent="0.3">
      <c r="E944" s="3">
        <f t="shared" ca="1" si="29"/>
        <v>0.1814463170605406</v>
      </c>
      <c r="F944" s="3">
        <f t="shared" ca="1" si="30"/>
        <v>97.3971094700957</v>
      </c>
    </row>
    <row r="945" spans="5:6" x14ac:dyDescent="0.3">
      <c r="E945" s="3">
        <f t="shared" ca="1" si="29"/>
        <v>2.7429058407052898E-2</v>
      </c>
      <c r="F945" s="3">
        <f t="shared" ca="1" si="30"/>
        <v>93.993265199144176</v>
      </c>
    </row>
    <row r="946" spans="5:6" x14ac:dyDescent="0.3">
      <c r="E946" s="3">
        <f t="shared" ca="1" si="29"/>
        <v>0.97842502692184563</v>
      </c>
      <c r="F946" s="3">
        <f t="shared" ca="1" si="30"/>
        <v>123.29970327657034</v>
      </c>
    </row>
    <row r="947" spans="5:6" x14ac:dyDescent="0.3">
      <c r="E947" s="3">
        <f t="shared" ca="1" si="29"/>
        <v>0.28930788859033296</v>
      </c>
      <c r="F947" s="3">
        <f t="shared" ca="1" si="30"/>
        <v>98.934887875200573</v>
      </c>
    </row>
    <row r="948" spans="5:6" x14ac:dyDescent="0.3">
      <c r="E948" s="3">
        <f t="shared" ca="1" si="29"/>
        <v>6.2649804909834295E-2</v>
      </c>
      <c r="F948" s="3">
        <f t="shared" ca="1" si="30"/>
        <v>95.156364995428078</v>
      </c>
    </row>
    <row r="949" spans="5:6" x14ac:dyDescent="0.3">
      <c r="E949" s="3">
        <f t="shared" ca="1" si="29"/>
        <v>0.59126133954889759</v>
      </c>
      <c r="F949" s="3">
        <f t="shared" ca="1" si="30"/>
        <v>103.32280253784901</v>
      </c>
    </row>
    <row r="950" spans="5:6" x14ac:dyDescent="0.3">
      <c r="E950" s="3">
        <f t="shared" ca="1" si="29"/>
        <v>0.73599046903710785</v>
      </c>
      <c r="F950" s="3">
        <f t="shared" ca="1" si="30"/>
        <v>106.27578435699142</v>
      </c>
    </row>
    <row r="951" spans="5:6" x14ac:dyDescent="0.3">
      <c r="E951" s="3">
        <f t="shared" ca="1" si="29"/>
        <v>0.81579882691653605</v>
      </c>
      <c r="F951" s="3">
        <f t="shared" ca="1" si="30"/>
        <v>108.6266252631836</v>
      </c>
    </row>
    <row r="952" spans="5:6" x14ac:dyDescent="0.3">
      <c r="E952" s="3">
        <f t="shared" ca="1" si="29"/>
        <v>0.75775980113864183</v>
      </c>
      <c r="F952" s="3">
        <f t="shared" ca="1" si="30"/>
        <v>106.84092118898954</v>
      </c>
    </row>
    <row r="953" spans="5:6" x14ac:dyDescent="0.3">
      <c r="E953" s="3">
        <f t="shared" ca="1" si="29"/>
        <v>0.64881401497476765</v>
      </c>
      <c r="F953" s="3">
        <f t="shared" ca="1" si="30"/>
        <v>104.37013755269116</v>
      </c>
    </row>
    <row r="954" spans="5:6" x14ac:dyDescent="0.3">
      <c r="E954" s="3">
        <f t="shared" ca="1" si="29"/>
        <v>0.23075922379819946</v>
      </c>
      <c r="F954" s="3">
        <f t="shared" ca="1" si="30"/>
        <v>98.122185030296635</v>
      </c>
    </row>
    <row r="955" spans="5:6" x14ac:dyDescent="0.3">
      <c r="E955" s="3">
        <f t="shared" ca="1" si="29"/>
        <v>0.93855316462852945</v>
      </c>
      <c r="F955" s="3">
        <f t="shared" ca="1" si="30"/>
        <v>115.87949678488719</v>
      </c>
    </row>
    <row r="956" spans="5:6" x14ac:dyDescent="0.3">
      <c r="E956" s="3">
        <f t="shared" ca="1" si="29"/>
        <v>0.68416542012573989</v>
      </c>
      <c r="F956" s="3">
        <f t="shared" ca="1" si="30"/>
        <v>105.0861562840829</v>
      </c>
    </row>
    <row r="957" spans="5:6" x14ac:dyDescent="0.3">
      <c r="E957" s="3">
        <f t="shared" ca="1" si="29"/>
        <v>7.0701781036388023E-2</v>
      </c>
      <c r="F957" s="3">
        <f t="shared" ca="1" si="30"/>
        <v>95.358339178123032</v>
      </c>
    </row>
    <row r="958" spans="5:6" x14ac:dyDescent="0.3">
      <c r="E958" s="3">
        <f t="shared" ca="1" si="29"/>
        <v>0.51218049284254308</v>
      </c>
      <c r="F958" s="3">
        <f t="shared" ca="1" si="30"/>
        <v>102.05018973276258</v>
      </c>
    </row>
    <row r="959" spans="5:6" x14ac:dyDescent="0.3">
      <c r="E959" s="3">
        <f t="shared" ca="1" si="29"/>
        <v>0.61750730114906338</v>
      </c>
      <c r="F959" s="3">
        <f t="shared" ca="1" si="30"/>
        <v>103.7847927488657</v>
      </c>
    </row>
    <row r="960" spans="5:6" x14ac:dyDescent="0.3">
      <c r="E960" s="3">
        <f t="shared" ca="1" si="29"/>
        <v>0.79247479497450457</v>
      </c>
      <c r="F960" s="3">
        <f t="shared" ca="1" si="30"/>
        <v>107.85089012549008</v>
      </c>
    </row>
    <row r="961" spans="5:6" x14ac:dyDescent="0.3">
      <c r="E961" s="3">
        <f t="shared" ca="1" si="29"/>
        <v>0.26698872230797621</v>
      </c>
      <c r="F961" s="3">
        <f t="shared" ca="1" si="30"/>
        <v>98.628912435777039</v>
      </c>
    </row>
    <row r="962" spans="5:6" x14ac:dyDescent="0.3">
      <c r="E962" s="3">
        <f t="shared" ca="1" si="29"/>
        <v>0.2830576793165871</v>
      </c>
      <c r="F962" s="3">
        <f t="shared" ca="1" si="30"/>
        <v>98.849539022776696</v>
      </c>
    </row>
    <row r="963" spans="5:6" x14ac:dyDescent="0.3">
      <c r="E963" s="3">
        <f t="shared" ca="1" si="29"/>
        <v>0.88646934245554143</v>
      </c>
      <c r="F963" s="3">
        <f t="shared" ca="1" si="30"/>
        <v>111.78288027517</v>
      </c>
    </row>
    <row r="964" spans="5:6" x14ac:dyDescent="0.3">
      <c r="E964" s="3">
        <f t="shared" ref="E964:E1027" ca="1" si="31">RAND()</f>
        <v>0.41876197100194845</v>
      </c>
      <c r="F964" s="3">
        <f t="shared" ref="F964:F1027" ca="1" si="32">(((-LN(E964))^(-$C$3)-1)*(1/$C$3))*$C$5+$C$4</f>
        <v>100.69854447935775</v>
      </c>
    </row>
    <row r="965" spans="5:6" x14ac:dyDescent="0.3">
      <c r="E965" s="3">
        <f t="shared" ca="1" si="31"/>
        <v>0.23673923417216447</v>
      </c>
      <c r="F965" s="3">
        <f t="shared" ca="1" si="32"/>
        <v>98.206961017640296</v>
      </c>
    </row>
    <row r="966" spans="5:6" x14ac:dyDescent="0.3">
      <c r="E966" s="3">
        <f t="shared" ca="1" si="31"/>
        <v>2.5805065822848139E-2</v>
      </c>
      <c r="F966" s="3">
        <f t="shared" ca="1" si="32"/>
        <v>93.919290719907025</v>
      </c>
    </row>
    <row r="967" spans="5:6" x14ac:dyDescent="0.3">
      <c r="E967" s="3">
        <f t="shared" ca="1" si="31"/>
        <v>5.3288260902460416E-2</v>
      </c>
      <c r="F967" s="3">
        <f t="shared" ca="1" si="32"/>
        <v>94.900691227709032</v>
      </c>
    </row>
    <row r="968" spans="5:6" x14ac:dyDescent="0.3">
      <c r="E968" s="3">
        <f t="shared" ca="1" si="31"/>
        <v>0.80862523899901328</v>
      </c>
      <c r="F968" s="3">
        <f t="shared" ca="1" si="32"/>
        <v>108.378176247657</v>
      </c>
    </row>
    <row r="969" spans="5:6" x14ac:dyDescent="0.3">
      <c r="E969" s="3">
        <f t="shared" ca="1" si="31"/>
        <v>0.11745194747895971</v>
      </c>
      <c r="F969" s="3">
        <f t="shared" ca="1" si="32"/>
        <v>96.33334060706548</v>
      </c>
    </row>
    <row r="970" spans="5:6" x14ac:dyDescent="0.3">
      <c r="E970" s="3">
        <f t="shared" ca="1" si="31"/>
        <v>0.70529738479746895</v>
      </c>
      <c r="F970" s="3">
        <f t="shared" ca="1" si="32"/>
        <v>105.54827452297107</v>
      </c>
    </row>
    <row r="971" spans="5:6" x14ac:dyDescent="0.3">
      <c r="E971" s="3">
        <f t="shared" ca="1" si="31"/>
        <v>0.80788715963586633</v>
      </c>
      <c r="F971" s="3">
        <f t="shared" ca="1" si="32"/>
        <v>108.35313910377576</v>
      </c>
    </row>
    <row r="972" spans="5:6" x14ac:dyDescent="0.3">
      <c r="E972" s="3">
        <f t="shared" ca="1" si="31"/>
        <v>0.61507931936193183</v>
      </c>
      <c r="F972" s="3">
        <f t="shared" ca="1" si="32"/>
        <v>103.74103372379825</v>
      </c>
    </row>
    <row r="973" spans="5:6" x14ac:dyDescent="0.3">
      <c r="E973" s="3">
        <f t="shared" ca="1" si="31"/>
        <v>0.49353533760971624</v>
      </c>
      <c r="F973" s="3">
        <f t="shared" ca="1" si="32"/>
        <v>101.7701761583717</v>
      </c>
    </row>
    <row r="974" spans="5:6" x14ac:dyDescent="0.3">
      <c r="E974" s="3">
        <f t="shared" ca="1" si="31"/>
        <v>0.76605388755497328</v>
      </c>
      <c r="F974" s="3">
        <f t="shared" ca="1" si="32"/>
        <v>107.06894352219889</v>
      </c>
    </row>
    <row r="975" spans="5:6" x14ac:dyDescent="0.3">
      <c r="E975" s="3">
        <f t="shared" ca="1" si="31"/>
        <v>0.71886504273144436</v>
      </c>
      <c r="F975" s="3">
        <f t="shared" ca="1" si="32"/>
        <v>105.86089214497592</v>
      </c>
    </row>
    <row r="976" spans="5:6" x14ac:dyDescent="0.3">
      <c r="E976" s="3">
        <f t="shared" ca="1" si="31"/>
        <v>0.55978323550232434</v>
      </c>
      <c r="F976" s="3">
        <f t="shared" ca="1" si="32"/>
        <v>102.79731158266702</v>
      </c>
    </row>
    <row r="977" spans="5:6" x14ac:dyDescent="0.3">
      <c r="E977" s="3">
        <f t="shared" ca="1" si="31"/>
        <v>0.57226313650721905</v>
      </c>
      <c r="F977" s="3">
        <f t="shared" ca="1" si="32"/>
        <v>103.00226342103699</v>
      </c>
    </row>
    <row r="978" spans="5:6" x14ac:dyDescent="0.3">
      <c r="E978" s="3">
        <f t="shared" ca="1" si="31"/>
        <v>4.8113400509557702E-2</v>
      </c>
      <c r="F978" s="3">
        <f t="shared" ca="1" si="32"/>
        <v>94.747179080134615</v>
      </c>
    </row>
    <row r="979" spans="5:6" x14ac:dyDescent="0.3">
      <c r="E979" s="3">
        <f t="shared" ca="1" si="31"/>
        <v>4.639563202216257E-3</v>
      </c>
      <c r="F979" s="3">
        <f t="shared" ca="1" si="32"/>
        <v>92.261725870995335</v>
      </c>
    </row>
    <row r="980" spans="5:6" x14ac:dyDescent="0.3">
      <c r="E980" s="3">
        <f t="shared" ca="1" si="31"/>
        <v>1.0090091241312771E-2</v>
      </c>
      <c r="F980" s="3">
        <f t="shared" ca="1" si="32"/>
        <v>92.92695659309183</v>
      </c>
    </row>
    <row r="981" spans="5:6" x14ac:dyDescent="0.3">
      <c r="E981" s="3">
        <f t="shared" ca="1" si="31"/>
        <v>0.75338683393070083</v>
      </c>
      <c r="F981" s="3">
        <f t="shared" ca="1" si="32"/>
        <v>106.72366579706137</v>
      </c>
    </row>
    <row r="982" spans="5:6" x14ac:dyDescent="0.3">
      <c r="E982" s="3">
        <f t="shared" ca="1" si="31"/>
        <v>0.5904818593285609</v>
      </c>
      <c r="F982" s="3">
        <f t="shared" ca="1" si="32"/>
        <v>103.30943487014795</v>
      </c>
    </row>
    <row r="983" spans="5:6" x14ac:dyDescent="0.3">
      <c r="E983" s="3">
        <f t="shared" ca="1" si="31"/>
        <v>0.47054068348981948</v>
      </c>
      <c r="F983" s="3">
        <f t="shared" ca="1" si="32"/>
        <v>101.43280305684677</v>
      </c>
    </row>
    <row r="984" spans="5:6" x14ac:dyDescent="0.3">
      <c r="E984" s="3">
        <f t="shared" ca="1" si="31"/>
        <v>0.24376203344560565</v>
      </c>
      <c r="F984" s="3">
        <f t="shared" ca="1" si="32"/>
        <v>98.305878403164257</v>
      </c>
    </row>
    <row r="985" spans="5:6" x14ac:dyDescent="0.3">
      <c r="E985" s="3">
        <f t="shared" ca="1" si="31"/>
        <v>0.99499800705244046</v>
      </c>
      <c r="F985" s="3">
        <f t="shared" ca="1" si="32"/>
        <v>134.90765622733321</v>
      </c>
    </row>
    <row r="986" spans="5:6" x14ac:dyDescent="0.3">
      <c r="E986" s="3">
        <f t="shared" ca="1" si="31"/>
        <v>0.8749967954515776</v>
      </c>
      <c r="F986" s="3">
        <f t="shared" ca="1" si="32"/>
        <v>111.15197324754556</v>
      </c>
    </row>
    <row r="987" spans="5:6" x14ac:dyDescent="0.3">
      <c r="E987" s="3">
        <f t="shared" ca="1" si="31"/>
        <v>0.74685710596132526</v>
      </c>
      <c r="F987" s="3">
        <f t="shared" ca="1" si="32"/>
        <v>106.55218141892038</v>
      </c>
    </row>
    <row r="988" spans="5:6" x14ac:dyDescent="0.3">
      <c r="E988" s="3">
        <f t="shared" ca="1" si="31"/>
        <v>0.96723686585048629</v>
      </c>
      <c r="F988" s="3">
        <f t="shared" ca="1" si="32"/>
        <v>120.26031788889169</v>
      </c>
    </row>
    <row r="989" spans="5:6" x14ac:dyDescent="0.3">
      <c r="E989" s="3">
        <f t="shared" ca="1" si="31"/>
        <v>0.47211410516963348</v>
      </c>
      <c r="F989" s="3">
        <f t="shared" ca="1" si="32"/>
        <v>101.45563404229563</v>
      </c>
    </row>
    <row r="990" spans="5:6" x14ac:dyDescent="0.3">
      <c r="E990" s="3">
        <f t="shared" ca="1" si="31"/>
        <v>0.15406187284807804</v>
      </c>
      <c r="F990" s="3">
        <f t="shared" ca="1" si="32"/>
        <v>96.965238494416184</v>
      </c>
    </row>
    <row r="991" spans="5:6" x14ac:dyDescent="0.3">
      <c r="E991" s="3">
        <f t="shared" ca="1" si="31"/>
        <v>0.73662137171895181</v>
      </c>
      <c r="F991" s="3">
        <f t="shared" ca="1" si="32"/>
        <v>106.29153903969006</v>
      </c>
    </row>
    <row r="992" spans="5:6" x14ac:dyDescent="0.3">
      <c r="E992" s="3">
        <f t="shared" ca="1" si="31"/>
        <v>0.73591047503085882</v>
      </c>
      <c r="F992" s="3">
        <f t="shared" ca="1" si="32"/>
        <v>106.27378927266695</v>
      </c>
    </row>
    <row r="993" spans="5:6" x14ac:dyDescent="0.3">
      <c r="E993" s="3">
        <f t="shared" ca="1" si="31"/>
        <v>9.2617109004650144E-2</v>
      </c>
      <c r="F993" s="3">
        <f t="shared" ca="1" si="32"/>
        <v>95.848530812238579</v>
      </c>
    </row>
    <row r="994" spans="5:6" x14ac:dyDescent="0.3">
      <c r="E994" s="3">
        <f t="shared" ca="1" si="31"/>
        <v>0.63388160937220606</v>
      </c>
      <c r="F994" s="3">
        <f t="shared" ca="1" si="32"/>
        <v>104.0858556234468</v>
      </c>
    </row>
    <row r="995" spans="5:6" x14ac:dyDescent="0.3">
      <c r="E995" s="3">
        <f t="shared" ca="1" si="31"/>
        <v>0.9663086952672153</v>
      </c>
      <c r="F995" s="3">
        <f t="shared" ca="1" si="32"/>
        <v>120.06096923990687</v>
      </c>
    </row>
    <row r="996" spans="5:6" x14ac:dyDescent="0.3">
      <c r="E996" s="3">
        <f t="shared" ca="1" si="31"/>
        <v>4.3360585948697516E-2</v>
      </c>
      <c r="F996" s="3">
        <f t="shared" ca="1" si="32"/>
        <v>94.596613526301454</v>
      </c>
    </row>
    <row r="997" spans="5:6" x14ac:dyDescent="0.3">
      <c r="E997" s="3">
        <f t="shared" ca="1" si="31"/>
        <v>3.5963752045972575E-2</v>
      </c>
      <c r="F997" s="3">
        <f t="shared" ca="1" si="32"/>
        <v>94.339179882094726</v>
      </c>
    </row>
    <row r="998" spans="5:6" x14ac:dyDescent="0.3">
      <c r="E998" s="3">
        <f t="shared" ca="1" si="31"/>
        <v>0.39519371044401275</v>
      </c>
      <c r="F998" s="3">
        <f t="shared" ca="1" si="32"/>
        <v>100.37295899903673</v>
      </c>
    </row>
    <row r="999" spans="5:6" x14ac:dyDescent="0.3">
      <c r="E999" s="3">
        <f t="shared" ca="1" si="31"/>
        <v>0.88070591136087395</v>
      </c>
      <c r="F999" s="3">
        <f t="shared" ca="1" si="32"/>
        <v>111.45806104823154</v>
      </c>
    </row>
    <row r="1000" spans="5:6" x14ac:dyDescent="0.3">
      <c r="E1000" s="3">
        <f t="shared" ca="1" si="31"/>
        <v>7.4699476235230211E-2</v>
      </c>
      <c r="F1000" s="3">
        <f t="shared" ca="1" si="32"/>
        <v>95.453599687800562</v>
      </c>
    </row>
    <row r="1001" spans="5:6" x14ac:dyDescent="0.3">
      <c r="E1001" s="3">
        <f t="shared" ca="1" si="31"/>
        <v>0.12375553453251109</v>
      </c>
      <c r="F1001" s="3">
        <f t="shared" ca="1" si="32"/>
        <v>96.447983601971956</v>
      </c>
    </row>
    <row r="1002" spans="5:6" x14ac:dyDescent="0.3">
      <c r="E1002" s="3">
        <f t="shared" ca="1" si="31"/>
        <v>0.58171540717343329</v>
      </c>
      <c r="F1002" s="3">
        <f t="shared" ca="1" si="32"/>
        <v>103.16039424472227</v>
      </c>
    </row>
    <row r="1003" spans="5:6" x14ac:dyDescent="0.3">
      <c r="E1003" s="3">
        <f t="shared" ca="1" si="31"/>
        <v>0.91336962623948548</v>
      </c>
      <c r="F1003" s="3">
        <f t="shared" ca="1" si="32"/>
        <v>113.5697013448198</v>
      </c>
    </row>
    <row r="1004" spans="5:6" x14ac:dyDescent="0.3">
      <c r="E1004" s="3">
        <f t="shared" ca="1" si="31"/>
        <v>0.58396311735724615</v>
      </c>
      <c r="F1004" s="3">
        <f t="shared" ca="1" si="32"/>
        <v>103.19838409484764</v>
      </c>
    </row>
    <row r="1005" spans="5:6" x14ac:dyDescent="0.3">
      <c r="E1005" s="3">
        <f t="shared" ca="1" si="31"/>
        <v>0.50418409067844805</v>
      </c>
      <c r="F1005" s="3">
        <f t="shared" ca="1" si="32"/>
        <v>101.92933400958809</v>
      </c>
    </row>
    <row r="1006" spans="5:6" x14ac:dyDescent="0.3">
      <c r="E1006" s="3">
        <f t="shared" ca="1" si="31"/>
        <v>0.23315872806918858</v>
      </c>
      <c r="F1006" s="3">
        <f t="shared" ca="1" si="32"/>
        <v>98.156265300532198</v>
      </c>
    </row>
    <row r="1007" spans="5:6" x14ac:dyDescent="0.3">
      <c r="E1007" s="3">
        <f t="shared" ca="1" si="31"/>
        <v>7.6983440665508884E-2</v>
      </c>
      <c r="F1007" s="3">
        <f t="shared" ca="1" si="32"/>
        <v>95.506706875287492</v>
      </c>
    </row>
    <row r="1008" spans="5:6" x14ac:dyDescent="0.3">
      <c r="E1008" s="3">
        <f t="shared" ca="1" si="31"/>
        <v>0.69059476769115313</v>
      </c>
      <c r="F1008" s="3">
        <f t="shared" ca="1" si="32"/>
        <v>105.22377869657656</v>
      </c>
    </row>
    <row r="1009" spans="5:6" x14ac:dyDescent="0.3">
      <c r="E1009" s="3">
        <f t="shared" ca="1" si="31"/>
        <v>0.43947018426356732</v>
      </c>
      <c r="F1009" s="3">
        <f t="shared" ca="1" si="32"/>
        <v>100.98859300293263</v>
      </c>
    </row>
    <row r="1010" spans="5:6" x14ac:dyDescent="0.3">
      <c r="E1010" s="3">
        <f t="shared" ca="1" si="31"/>
        <v>0.10240436352291782</v>
      </c>
      <c r="F1010" s="3">
        <f t="shared" ca="1" si="32"/>
        <v>96.046740001270436</v>
      </c>
    </row>
    <row r="1011" spans="5:6" x14ac:dyDescent="0.3">
      <c r="E1011" s="3">
        <f t="shared" ca="1" si="31"/>
        <v>0.4930538235595614</v>
      </c>
      <c r="F1011" s="3">
        <f t="shared" ca="1" si="32"/>
        <v>101.76302545605806</v>
      </c>
    </row>
    <row r="1012" spans="5:6" x14ac:dyDescent="0.3">
      <c r="E1012" s="3">
        <f t="shared" ca="1" si="31"/>
        <v>0.65466985147869594</v>
      </c>
      <c r="F1012" s="3">
        <f t="shared" ca="1" si="32"/>
        <v>104.48436914662963</v>
      </c>
    </row>
    <row r="1013" spans="5:6" x14ac:dyDescent="0.3">
      <c r="E1013" s="3">
        <f t="shared" ca="1" si="31"/>
        <v>0.93774153328470977</v>
      </c>
      <c r="F1013" s="3">
        <f t="shared" ca="1" si="32"/>
        <v>115.79028939472948</v>
      </c>
    </row>
    <row r="1014" spans="5:6" x14ac:dyDescent="0.3">
      <c r="E1014" s="3">
        <f t="shared" ca="1" si="31"/>
        <v>0.70895927267602232</v>
      </c>
      <c r="F1014" s="3">
        <f t="shared" ca="1" si="32"/>
        <v>105.63134553253532</v>
      </c>
    </row>
    <row r="1015" spans="5:6" x14ac:dyDescent="0.3">
      <c r="E1015" s="3">
        <f t="shared" ca="1" si="31"/>
        <v>0.34295475182774671</v>
      </c>
      <c r="F1015" s="3">
        <f t="shared" ca="1" si="32"/>
        <v>99.662121081687786</v>
      </c>
    </row>
    <row r="1016" spans="5:6" x14ac:dyDescent="0.3">
      <c r="E1016" s="3">
        <f t="shared" ca="1" si="31"/>
        <v>0.5995689263999715</v>
      </c>
      <c r="F1016" s="3">
        <f t="shared" ca="1" si="32"/>
        <v>103.46649023614985</v>
      </c>
    </row>
    <row r="1017" spans="5:6" x14ac:dyDescent="0.3">
      <c r="E1017" s="3">
        <f t="shared" ca="1" si="31"/>
        <v>0.6787644925203441</v>
      </c>
      <c r="F1017" s="3">
        <f t="shared" ca="1" si="32"/>
        <v>104.97243277432749</v>
      </c>
    </row>
    <row r="1018" spans="5:6" x14ac:dyDescent="0.3">
      <c r="E1018" s="3">
        <f t="shared" ca="1" si="31"/>
        <v>0.75779217447725322</v>
      </c>
      <c r="F1018" s="3">
        <f t="shared" ca="1" si="32"/>
        <v>106.84179668784351</v>
      </c>
    </row>
    <row r="1019" spans="5:6" x14ac:dyDescent="0.3">
      <c r="E1019" s="3">
        <f t="shared" ca="1" si="31"/>
        <v>0.14143477332959964</v>
      </c>
      <c r="F1019" s="3">
        <f t="shared" ca="1" si="32"/>
        <v>96.755743809397899</v>
      </c>
    </row>
    <row r="1020" spans="5:6" x14ac:dyDescent="0.3">
      <c r="E1020" s="3">
        <f t="shared" ca="1" si="31"/>
        <v>0.12083336489660024</v>
      </c>
      <c r="F1020" s="3">
        <f t="shared" ca="1" si="32"/>
        <v>96.395195470687</v>
      </c>
    </row>
    <row r="1021" spans="5:6" x14ac:dyDescent="0.3">
      <c r="E1021" s="3">
        <f t="shared" ca="1" si="31"/>
        <v>0.89427176070358305</v>
      </c>
      <c r="F1021" s="3">
        <f t="shared" ca="1" si="32"/>
        <v>112.2510919680071</v>
      </c>
    </row>
    <row r="1022" spans="5:6" x14ac:dyDescent="0.3">
      <c r="E1022" s="3">
        <f t="shared" ca="1" si="31"/>
        <v>6.5621739900256104E-2</v>
      </c>
      <c r="F1022" s="3">
        <f t="shared" ca="1" si="32"/>
        <v>95.232616838950491</v>
      </c>
    </row>
    <row r="1023" spans="5:6" x14ac:dyDescent="0.3">
      <c r="E1023" s="3">
        <f t="shared" ca="1" si="31"/>
        <v>0.27609727962771791</v>
      </c>
      <c r="F1023" s="3">
        <f t="shared" ca="1" si="32"/>
        <v>98.754205293820434</v>
      </c>
    </row>
    <row r="1024" spans="5:6" x14ac:dyDescent="0.3">
      <c r="E1024" s="3">
        <f t="shared" ca="1" si="31"/>
        <v>0.68037710566939913</v>
      </c>
      <c r="F1024" s="3">
        <f t="shared" ca="1" si="32"/>
        <v>105.00621255453264</v>
      </c>
    </row>
    <row r="1025" spans="5:6" x14ac:dyDescent="0.3">
      <c r="E1025" s="3">
        <f t="shared" ca="1" si="31"/>
        <v>0.96019519966778977</v>
      </c>
      <c r="F1025" s="3">
        <f t="shared" ca="1" si="32"/>
        <v>118.88067928780048</v>
      </c>
    </row>
    <row r="1026" spans="5:6" x14ac:dyDescent="0.3">
      <c r="E1026" s="3">
        <f t="shared" ca="1" si="31"/>
        <v>0.21448422010845747</v>
      </c>
      <c r="F1026" s="3">
        <f t="shared" ca="1" si="32"/>
        <v>97.888528888719037</v>
      </c>
    </row>
    <row r="1027" spans="5:6" x14ac:dyDescent="0.3">
      <c r="E1027" s="3">
        <f t="shared" ca="1" si="31"/>
        <v>0.75566493809148394</v>
      </c>
      <c r="F1027" s="3">
        <f t="shared" ca="1" si="32"/>
        <v>106.78450244693262</v>
      </c>
    </row>
    <row r="1028" spans="5:6" x14ac:dyDescent="0.3">
      <c r="E1028" s="3">
        <f t="shared" ref="E1028:E1091" ca="1" si="33">RAND()</f>
        <v>0.17555397007819651</v>
      </c>
      <c r="F1028" s="3">
        <f t="shared" ref="F1028:F1091" ca="1" si="34">(((-LN(E1028))^(-$C$3)-1)*(1/$C$3))*$C$5+$C$4</f>
        <v>97.306394915840713</v>
      </c>
    </row>
    <row r="1029" spans="5:6" x14ac:dyDescent="0.3">
      <c r="E1029" s="3">
        <f t="shared" ca="1" si="33"/>
        <v>0.10394878510558847</v>
      </c>
      <c r="F1029" s="3">
        <f t="shared" ca="1" si="34"/>
        <v>96.077096663415816</v>
      </c>
    </row>
    <row r="1030" spans="5:6" x14ac:dyDescent="0.3">
      <c r="E1030" s="3">
        <f t="shared" ca="1" si="33"/>
        <v>0.12655253018286605</v>
      </c>
      <c r="F1030" s="3">
        <f t="shared" ca="1" si="34"/>
        <v>96.497960250037963</v>
      </c>
    </row>
    <row r="1031" spans="5:6" x14ac:dyDescent="0.3">
      <c r="E1031" s="3">
        <f t="shared" ca="1" si="33"/>
        <v>3.3807600178176411E-2</v>
      </c>
      <c r="F1031" s="3">
        <f t="shared" ca="1" si="34"/>
        <v>94.257572724907462</v>
      </c>
    </row>
    <row r="1032" spans="5:6" x14ac:dyDescent="0.3">
      <c r="E1032" s="3">
        <f t="shared" ca="1" si="33"/>
        <v>0.41980915552553777</v>
      </c>
      <c r="F1032" s="3">
        <f t="shared" ca="1" si="34"/>
        <v>100.71311416171801</v>
      </c>
    </row>
    <row r="1033" spans="5:6" x14ac:dyDescent="0.3">
      <c r="E1033" s="3">
        <f t="shared" ca="1" si="33"/>
        <v>0.4318286550031214</v>
      </c>
      <c r="F1033" s="3">
        <f t="shared" ca="1" si="34"/>
        <v>100.88106857688595</v>
      </c>
    </row>
    <row r="1034" spans="5:6" x14ac:dyDescent="0.3">
      <c r="E1034" s="3">
        <f t="shared" ca="1" si="33"/>
        <v>0.50335408108842006</v>
      </c>
      <c r="F1034" s="3">
        <f t="shared" ca="1" si="34"/>
        <v>101.9168567893856</v>
      </c>
    </row>
    <row r="1035" spans="5:6" x14ac:dyDescent="0.3">
      <c r="E1035" s="3">
        <f t="shared" ca="1" si="33"/>
        <v>0.43626513078194673</v>
      </c>
      <c r="F1035" s="3">
        <f t="shared" ca="1" si="34"/>
        <v>100.9434199866852</v>
      </c>
    </row>
    <row r="1036" spans="5:6" x14ac:dyDescent="0.3">
      <c r="E1036" s="3">
        <f t="shared" ca="1" si="33"/>
        <v>0.2640095579357582</v>
      </c>
      <c r="F1036" s="3">
        <f t="shared" ca="1" si="34"/>
        <v>98.587782920223617</v>
      </c>
    </row>
    <row r="1037" spans="5:6" x14ac:dyDescent="0.3">
      <c r="E1037" s="3">
        <f t="shared" ca="1" si="33"/>
        <v>0.96070159423370294</v>
      </c>
      <c r="F1037" s="3">
        <f t="shared" ca="1" si="34"/>
        <v>118.97073357131639</v>
      </c>
    </row>
    <row r="1038" spans="5:6" x14ac:dyDescent="0.3">
      <c r="E1038" s="3">
        <f t="shared" ca="1" si="33"/>
        <v>0.83119737531084126</v>
      </c>
      <c r="F1038" s="3">
        <f t="shared" ca="1" si="34"/>
        <v>109.1941968771911</v>
      </c>
    </row>
    <row r="1039" spans="5:6" x14ac:dyDescent="0.3">
      <c r="E1039" s="3">
        <f t="shared" ca="1" si="33"/>
        <v>0.14693288694752948</v>
      </c>
      <c r="F1039" s="3">
        <f t="shared" ca="1" si="34"/>
        <v>96.847901356440246</v>
      </c>
    </row>
    <row r="1040" spans="5:6" x14ac:dyDescent="0.3">
      <c r="E1040" s="3">
        <f t="shared" ca="1" si="33"/>
        <v>0.46840175128987949</v>
      </c>
      <c r="F1040" s="3">
        <f t="shared" ca="1" si="34"/>
        <v>101.40182237220618</v>
      </c>
    </row>
    <row r="1041" spans="5:6" x14ac:dyDescent="0.3">
      <c r="E1041" s="3">
        <f t="shared" ca="1" si="33"/>
        <v>1.1982999265178207E-2</v>
      </c>
      <c r="F1041" s="3">
        <f t="shared" ca="1" si="34"/>
        <v>93.090931043956218</v>
      </c>
    </row>
    <row r="1042" spans="5:6" x14ac:dyDescent="0.3">
      <c r="E1042" s="3">
        <f t="shared" ca="1" si="33"/>
        <v>0.4318258240263021</v>
      </c>
      <c r="F1042" s="3">
        <f t="shared" ca="1" si="34"/>
        <v>100.8810288538137</v>
      </c>
    </row>
    <row r="1043" spans="5:6" x14ac:dyDescent="0.3">
      <c r="E1043" s="3">
        <f t="shared" ca="1" si="33"/>
        <v>0.94024417431734597</v>
      </c>
      <c r="F1043" s="3">
        <f t="shared" ca="1" si="34"/>
        <v>116.06947890270403</v>
      </c>
    </row>
    <row r="1044" spans="5:6" x14ac:dyDescent="0.3">
      <c r="E1044" s="3">
        <f t="shared" ca="1" si="33"/>
        <v>0.71594513262537474</v>
      </c>
      <c r="F1044" s="3">
        <f t="shared" ca="1" si="34"/>
        <v>105.79247544290786</v>
      </c>
    </row>
    <row r="1045" spans="5:6" x14ac:dyDescent="0.3">
      <c r="E1045" s="3">
        <f t="shared" ca="1" si="33"/>
        <v>0.79316045519062928</v>
      </c>
      <c r="F1045" s="3">
        <f t="shared" ca="1" si="34"/>
        <v>107.8724445132074</v>
      </c>
    </row>
    <row r="1046" spans="5:6" x14ac:dyDescent="0.3">
      <c r="E1046" s="3">
        <f t="shared" ca="1" si="33"/>
        <v>0.59989731476102948</v>
      </c>
      <c r="F1046" s="3">
        <f t="shared" ca="1" si="34"/>
        <v>103.47221666569708</v>
      </c>
    </row>
    <row r="1047" spans="5:6" x14ac:dyDescent="0.3">
      <c r="E1047" s="3">
        <f t="shared" ca="1" si="33"/>
        <v>0.76448510926562807</v>
      </c>
      <c r="F1047" s="3">
        <f t="shared" ca="1" si="34"/>
        <v>107.02523017503171</v>
      </c>
    </row>
    <row r="1048" spans="5:6" x14ac:dyDescent="0.3">
      <c r="E1048" s="3">
        <f t="shared" ca="1" si="33"/>
        <v>0.44101889034482022</v>
      </c>
      <c r="F1048" s="3">
        <f t="shared" ca="1" si="34"/>
        <v>101.01046067782529</v>
      </c>
    </row>
    <row r="1049" spans="5:6" x14ac:dyDescent="0.3">
      <c r="E1049" s="3">
        <f t="shared" ca="1" si="33"/>
        <v>0.66166465826139831</v>
      </c>
      <c r="F1049" s="3">
        <f t="shared" ca="1" si="34"/>
        <v>104.62297836016572</v>
      </c>
    </row>
    <row r="1050" spans="5:6" x14ac:dyDescent="0.3">
      <c r="E1050" s="3">
        <f t="shared" ca="1" si="33"/>
        <v>0.18473515542413055</v>
      </c>
      <c r="F1050" s="3">
        <f t="shared" ca="1" si="34"/>
        <v>97.447284017916999</v>
      </c>
    </row>
    <row r="1051" spans="5:6" x14ac:dyDescent="0.3">
      <c r="E1051" s="3">
        <f t="shared" ca="1" si="33"/>
        <v>0.46645463442168567</v>
      </c>
      <c r="F1051" s="3">
        <f t="shared" ca="1" si="34"/>
        <v>101.37367534669401</v>
      </c>
    </row>
    <row r="1052" spans="5:6" x14ac:dyDescent="0.3">
      <c r="E1052" s="3">
        <f t="shared" ca="1" si="33"/>
        <v>0.58261651836237238</v>
      </c>
      <c r="F1052" s="3">
        <f t="shared" ca="1" si="34"/>
        <v>103.17560619871149</v>
      </c>
    </row>
    <row r="1053" spans="5:6" x14ac:dyDescent="0.3">
      <c r="E1053" s="3">
        <f t="shared" ca="1" si="33"/>
        <v>0.93646925510989587</v>
      </c>
      <c r="F1053" s="3">
        <f t="shared" ca="1" si="34"/>
        <v>115.65292531873239</v>
      </c>
    </row>
    <row r="1054" spans="5:6" x14ac:dyDescent="0.3">
      <c r="E1054" s="3">
        <f t="shared" ca="1" si="33"/>
        <v>0.50684900299513636</v>
      </c>
      <c r="F1054" s="3">
        <f t="shared" ca="1" si="34"/>
        <v>101.96947920603365</v>
      </c>
    </row>
    <row r="1055" spans="5:6" x14ac:dyDescent="0.3">
      <c r="E1055" s="3">
        <f t="shared" ca="1" si="33"/>
        <v>0.85006772131592367</v>
      </c>
      <c r="F1055" s="3">
        <f t="shared" ca="1" si="34"/>
        <v>109.96542332952906</v>
      </c>
    </row>
    <row r="1056" spans="5:6" x14ac:dyDescent="0.3">
      <c r="E1056" s="3">
        <f t="shared" ca="1" si="33"/>
        <v>1.0496077899776246E-2</v>
      </c>
      <c r="F1056" s="3">
        <f t="shared" ca="1" si="34"/>
        <v>92.963974441960403</v>
      </c>
    </row>
    <row r="1057" spans="5:6" x14ac:dyDescent="0.3">
      <c r="E1057" s="3">
        <f t="shared" ca="1" si="33"/>
        <v>0.49364884914091745</v>
      </c>
      <c r="F1057" s="3">
        <f t="shared" ca="1" si="34"/>
        <v>101.77186242255618</v>
      </c>
    </row>
    <row r="1058" spans="5:6" x14ac:dyDescent="0.3">
      <c r="E1058" s="3">
        <f t="shared" ca="1" si="33"/>
        <v>0.25473189246339312</v>
      </c>
      <c r="F1058" s="3">
        <f t="shared" ca="1" si="34"/>
        <v>98.459160183289725</v>
      </c>
    </row>
    <row r="1059" spans="5:6" x14ac:dyDescent="0.3">
      <c r="E1059" s="3">
        <f t="shared" ca="1" si="33"/>
        <v>2.3866416384909495E-2</v>
      </c>
      <c r="F1059" s="3">
        <f t="shared" ca="1" si="34"/>
        <v>93.82658722121262</v>
      </c>
    </row>
    <row r="1060" spans="5:6" x14ac:dyDescent="0.3">
      <c r="E1060" s="3">
        <f t="shared" ca="1" si="33"/>
        <v>0.50721136559804714</v>
      </c>
      <c r="F1060" s="3">
        <f t="shared" ca="1" si="34"/>
        <v>101.97494801644075</v>
      </c>
    </row>
    <row r="1061" spans="5:6" x14ac:dyDescent="0.3">
      <c r="E1061" s="3">
        <f t="shared" ca="1" si="33"/>
        <v>0.14825632033671066</v>
      </c>
      <c r="F1061" s="3">
        <f t="shared" ca="1" si="34"/>
        <v>96.869862000151258</v>
      </c>
    </row>
    <row r="1062" spans="5:6" x14ac:dyDescent="0.3">
      <c r="E1062" s="3">
        <f t="shared" ca="1" si="33"/>
        <v>0.95361761116373156</v>
      </c>
      <c r="F1062" s="3">
        <f t="shared" ca="1" si="34"/>
        <v>117.81214589298645</v>
      </c>
    </row>
    <row r="1063" spans="5:6" x14ac:dyDescent="0.3">
      <c r="E1063" s="3">
        <f t="shared" ca="1" si="33"/>
        <v>0.36387572611328389</v>
      </c>
      <c r="F1063" s="3">
        <f t="shared" ca="1" si="34"/>
        <v>99.945612394949208</v>
      </c>
    </row>
    <row r="1064" spans="5:6" x14ac:dyDescent="0.3">
      <c r="E1064" s="3">
        <f t="shared" ca="1" si="33"/>
        <v>0.41395724326080297</v>
      </c>
      <c r="F1064" s="3">
        <f t="shared" ca="1" si="34"/>
        <v>100.63181674591138</v>
      </c>
    </row>
    <row r="1065" spans="5:6" x14ac:dyDescent="0.3">
      <c r="E1065" s="3">
        <f t="shared" ca="1" si="33"/>
        <v>0.57269709315013317</v>
      </c>
      <c r="F1065" s="3">
        <f t="shared" ca="1" si="34"/>
        <v>103.00946701250732</v>
      </c>
    </row>
    <row r="1066" spans="5:6" x14ac:dyDescent="0.3">
      <c r="E1066" s="3">
        <f t="shared" ca="1" si="33"/>
        <v>0.80629326613846242</v>
      </c>
      <c r="F1066" s="3">
        <f t="shared" ca="1" si="34"/>
        <v>108.29939371156605</v>
      </c>
    </row>
    <row r="1067" spans="5:6" x14ac:dyDescent="0.3">
      <c r="E1067" s="3">
        <f t="shared" ca="1" si="33"/>
        <v>0.79952544297100692</v>
      </c>
      <c r="F1067" s="3">
        <f t="shared" ca="1" si="34"/>
        <v>108.0759386924754</v>
      </c>
    </row>
    <row r="1068" spans="5:6" x14ac:dyDescent="0.3">
      <c r="E1068" s="3">
        <f t="shared" ca="1" si="33"/>
        <v>0.81325747428022144</v>
      </c>
      <c r="F1068" s="3">
        <f t="shared" ca="1" si="34"/>
        <v>108.53752766601895</v>
      </c>
    </row>
    <row r="1069" spans="5:6" x14ac:dyDescent="0.3">
      <c r="E1069" s="3">
        <f t="shared" ca="1" si="33"/>
        <v>0.46261087906625986</v>
      </c>
      <c r="F1069" s="3">
        <f t="shared" ca="1" si="34"/>
        <v>101.31826269340482</v>
      </c>
    </row>
    <row r="1070" spans="5:6" x14ac:dyDescent="0.3">
      <c r="E1070" s="3">
        <f t="shared" ca="1" si="33"/>
        <v>0.23758301009719973</v>
      </c>
      <c r="F1070" s="3">
        <f t="shared" ca="1" si="34"/>
        <v>98.218881169749906</v>
      </c>
    </row>
    <row r="1071" spans="5:6" x14ac:dyDescent="0.3">
      <c r="E1071" s="3">
        <f t="shared" ca="1" si="33"/>
        <v>0.97549005403827116</v>
      </c>
      <c r="F1071" s="3">
        <f t="shared" ca="1" si="34"/>
        <v>122.35991125796551</v>
      </c>
    </row>
    <row r="1072" spans="5:6" x14ac:dyDescent="0.3">
      <c r="E1072" s="3">
        <f t="shared" ca="1" si="33"/>
        <v>0.93483070499363619</v>
      </c>
      <c r="F1072" s="3">
        <f t="shared" ca="1" si="34"/>
        <v>115.48028606944831</v>
      </c>
    </row>
    <row r="1073" spans="5:6" x14ac:dyDescent="0.3">
      <c r="E1073" s="3">
        <f t="shared" ca="1" si="33"/>
        <v>0.71913236841405803</v>
      </c>
      <c r="F1073" s="3">
        <f t="shared" ca="1" si="34"/>
        <v>105.86718819633167</v>
      </c>
    </row>
    <row r="1074" spans="5:6" x14ac:dyDescent="0.3">
      <c r="E1074" s="3">
        <f t="shared" ca="1" si="33"/>
        <v>0.21163726949351236</v>
      </c>
      <c r="F1074" s="3">
        <f t="shared" ca="1" si="34"/>
        <v>97.847160961865953</v>
      </c>
    </row>
    <row r="1075" spans="5:6" x14ac:dyDescent="0.3">
      <c r="E1075" s="3">
        <f t="shared" ca="1" si="33"/>
        <v>0.87250007618856307</v>
      </c>
      <c r="F1075" s="3">
        <f t="shared" ca="1" si="34"/>
        <v>111.02263310803623</v>
      </c>
    </row>
    <row r="1076" spans="5:6" x14ac:dyDescent="0.3">
      <c r="E1076" s="3">
        <f t="shared" ca="1" si="33"/>
        <v>0.52603255998737974</v>
      </c>
      <c r="F1076" s="3">
        <f t="shared" ca="1" si="34"/>
        <v>102.26247594435169</v>
      </c>
    </row>
    <row r="1077" spans="5:6" x14ac:dyDescent="0.3">
      <c r="E1077" s="3">
        <f t="shared" ca="1" si="33"/>
        <v>0.67739011537019622</v>
      </c>
      <c r="F1077" s="3">
        <f t="shared" ca="1" si="34"/>
        <v>104.94375967398776</v>
      </c>
    </row>
    <row r="1078" spans="5:6" x14ac:dyDescent="0.3">
      <c r="E1078" s="3">
        <f t="shared" ca="1" si="33"/>
        <v>0.2322360296992475</v>
      </c>
      <c r="F1078" s="3">
        <f t="shared" ca="1" si="34"/>
        <v>98.143170471673912</v>
      </c>
    </row>
    <row r="1079" spans="5:6" x14ac:dyDescent="0.3">
      <c r="E1079" s="3">
        <f t="shared" ca="1" si="33"/>
        <v>0.18635255926999927</v>
      </c>
      <c r="F1079" s="3">
        <f t="shared" ca="1" si="34"/>
        <v>97.471844402562013</v>
      </c>
    </row>
    <row r="1080" spans="5:6" x14ac:dyDescent="0.3">
      <c r="E1080" s="3">
        <f t="shared" ca="1" si="33"/>
        <v>0.29494266606655672</v>
      </c>
      <c r="F1080" s="3">
        <f t="shared" ca="1" si="34"/>
        <v>99.011653250453179</v>
      </c>
    </row>
    <row r="1081" spans="5:6" x14ac:dyDescent="0.3">
      <c r="E1081" s="3">
        <f t="shared" ca="1" si="33"/>
        <v>0.83846284160482165</v>
      </c>
      <c r="F1081" s="3">
        <f t="shared" ca="1" si="34"/>
        <v>109.48029417943035</v>
      </c>
    </row>
    <row r="1082" spans="5:6" x14ac:dyDescent="0.3">
      <c r="E1082" s="3">
        <f t="shared" ca="1" si="33"/>
        <v>8.6669777819497251E-2</v>
      </c>
      <c r="F1082" s="3">
        <f t="shared" ca="1" si="34"/>
        <v>95.722563650130013</v>
      </c>
    </row>
    <row r="1083" spans="5:6" x14ac:dyDescent="0.3">
      <c r="E1083" s="3">
        <f t="shared" ca="1" si="33"/>
        <v>0.11451716624400154</v>
      </c>
      <c r="F1083" s="3">
        <f t="shared" ca="1" si="34"/>
        <v>96.278950444670741</v>
      </c>
    </row>
    <row r="1084" spans="5:6" x14ac:dyDescent="0.3">
      <c r="E1084" s="3">
        <f t="shared" ca="1" si="33"/>
        <v>4.0818960114465286E-2</v>
      </c>
      <c r="F1084" s="3">
        <f t="shared" ca="1" si="34"/>
        <v>94.511670590677326</v>
      </c>
    </row>
    <row r="1085" spans="5:6" x14ac:dyDescent="0.3">
      <c r="E1085" s="3">
        <f t="shared" ca="1" si="33"/>
        <v>0.22482279843425601</v>
      </c>
      <c r="F1085" s="3">
        <f t="shared" ca="1" si="34"/>
        <v>98.03748217118148</v>
      </c>
    </row>
    <row r="1086" spans="5:6" x14ac:dyDescent="0.3">
      <c r="E1086" s="3">
        <f t="shared" ca="1" si="33"/>
        <v>0.26004481356694786</v>
      </c>
      <c r="F1086" s="3">
        <f t="shared" ca="1" si="34"/>
        <v>98.532920609310523</v>
      </c>
    </row>
    <row r="1087" spans="5:6" x14ac:dyDescent="0.3">
      <c r="E1087" s="3">
        <f t="shared" ca="1" si="33"/>
        <v>0.2356270452760505</v>
      </c>
      <c r="F1087" s="3">
        <f t="shared" ca="1" si="34"/>
        <v>98.191233574697364</v>
      </c>
    </row>
    <row r="1088" spans="5:6" x14ac:dyDescent="0.3">
      <c r="E1088" s="3">
        <f t="shared" ca="1" si="33"/>
        <v>0.41640176648702176</v>
      </c>
      <c r="F1088" s="3">
        <f t="shared" ca="1" si="34"/>
        <v>100.66574153814773</v>
      </c>
    </row>
    <row r="1089" spans="5:6" x14ac:dyDescent="0.3">
      <c r="E1089" s="3">
        <f t="shared" ca="1" si="33"/>
        <v>0.88284146534019992</v>
      </c>
      <c r="F1089" s="3">
        <f t="shared" ca="1" si="34"/>
        <v>111.57647756394931</v>
      </c>
    </row>
    <row r="1090" spans="5:6" x14ac:dyDescent="0.3">
      <c r="E1090" s="3">
        <f t="shared" ca="1" si="33"/>
        <v>0.59446651910151849</v>
      </c>
      <c r="F1090" s="3">
        <f t="shared" ca="1" si="34"/>
        <v>103.37797332676438</v>
      </c>
    </row>
    <row r="1091" spans="5:6" x14ac:dyDescent="0.3">
      <c r="E1091" s="3">
        <f t="shared" ca="1" si="33"/>
        <v>0.30389192900792583</v>
      </c>
      <c r="F1091" s="3">
        <f t="shared" ca="1" si="34"/>
        <v>99.133284449215594</v>
      </c>
    </row>
    <row r="1092" spans="5:6" x14ac:dyDescent="0.3">
      <c r="E1092" s="3">
        <f t="shared" ref="E1092:E1155" ca="1" si="35">RAND()</f>
        <v>0.57057167418273735</v>
      </c>
      <c r="F1092" s="3">
        <f t="shared" ref="F1092:F1155" ca="1" si="36">(((-LN(E1092))^(-$C$3)-1)*(1/$C$3))*$C$5+$C$4</f>
        <v>102.97423595824429</v>
      </c>
    </row>
    <row r="1093" spans="5:6" x14ac:dyDescent="0.3">
      <c r="E1093" s="3">
        <f t="shared" ca="1" si="35"/>
        <v>0.74247022558063702</v>
      </c>
      <c r="F1093" s="3">
        <f t="shared" ca="1" si="36"/>
        <v>106.43929032750043</v>
      </c>
    </row>
    <row r="1094" spans="5:6" x14ac:dyDescent="0.3">
      <c r="E1094" s="3">
        <f t="shared" ca="1" si="35"/>
        <v>0.10044211410666748</v>
      </c>
      <c r="F1094" s="3">
        <f t="shared" ca="1" si="36"/>
        <v>96.007826769484424</v>
      </c>
    </row>
    <row r="1095" spans="5:6" x14ac:dyDescent="0.3">
      <c r="E1095" s="3">
        <f t="shared" ca="1" si="35"/>
        <v>9.3178767491211456E-2</v>
      </c>
      <c r="F1095" s="3">
        <f t="shared" ca="1" si="36"/>
        <v>95.86019769455018</v>
      </c>
    </row>
    <row r="1096" spans="5:6" x14ac:dyDescent="0.3">
      <c r="E1096" s="3">
        <f t="shared" ca="1" si="35"/>
        <v>0.73308903350490773</v>
      </c>
      <c r="F1096" s="3">
        <f t="shared" ca="1" si="36"/>
        <v>106.203777467772</v>
      </c>
    </row>
    <row r="1097" spans="5:6" x14ac:dyDescent="0.3">
      <c r="E1097" s="3">
        <f t="shared" ca="1" si="35"/>
        <v>0.1266768452593523</v>
      </c>
      <c r="F1097" s="3">
        <f t="shared" ca="1" si="36"/>
        <v>96.500169404610219</v>
      </c>
    </row>
    <row r="1098" spans="5:6" x14ac:dyDescent="0.3">
      <c r="E1098" s="3">
        <f t="shared" ca="1" si="35"/>
        <v>0.35986756322993008</v>
      </c>
      <c r="F1098" s="3">
        <f t="shared" ca="1" si="36"/>
        <v>99.891217141344995</v>
      </c>
    </row>
    <row r="1099" spans="5:6" x14ac:dyDescent="0.3">
      <c r="E1099" s="3">
        <f t="shared" ca="1" si="35"/>
        <v>0.7493444776422501</v>
      </c>
      <c r="F1099" s="3">
        <f t="shared" ca="1" si="36"/>
        <v>106.6170087481087</v>
      </c>
    </row>
    <row r="1100" spans="5:6" x14ac:dyDescent="0.3">
      <c r="E1100" s="3">
        <f t="shared" ca="1" si="35"/>
        <v>0.88293001910841795</v>
      </c>
      <c r="F1100" s="3">
        <f t="shared" ca="1" si="36"/>
        <v>111.58143615268435</v>
      </c>
    </row>
    <row r="1101" spans="5:6" x14ac:dyDescent="0.3">
      <c r="E1101" s="3">
        <f t="shared" ca="1" si="35"/>
        <v>0.21973720356983772</v>
      </c>
      <c r="F1101" s="3">
        <f t="shared" ca="1" si="36"/>
        <v>97.964451619024928</v>
      </c>
    </row>
    <row r="1102" spans="5:6" x14ac:dyDescent="0.3">
      <c r="E1102" s="3">
        <f t="shared" ca="1" si="35"/>
        <v>0.57972559249928779</v>
      </c>
      <c r="F1102" s="3">
        <f t="shared" ca="1" si="36"/>
        <v>103.12688926692589</v>
      </c>
    </row>
    <row r="1103" spans="5:6" x14ac:dyDescent="0.3">
      <c r="E1103" s="3">
        <f t="shared" ca="1" si="35"/>
        <v>0.51279060887617767</v>
      </c>
      <c r="F1103" s="3">
        <f t="shared" ca="1" si="36"/>
        <v>102.05946020036936</v>
      </c>
    </row>
    <row r="1104" spans="5:6" x14ac:dyDescent="0.3">
      <c r="E1104" s="3">
        <f t="shared" ca="1" si="35"/>
        <v>0.22575176045361323</v>
      </c>
      <c r="F1104" s="3">
        <f t="shared" ca="1" si="36"/>
        <v>98.050774625771751</v>
      </c>
    </row>
    <row r="1105" spans="5:6" x14ac:dyDescent="0.3">
      <c r="E1105" s="3">
        <f t="shared" ca="1" si="35"/>
        <v>0.74994931341307725</v>
      </c>
      <c r="F1105" s="3">
        <f t="shared" ca="1" si="36"/>
        <v>106.63286372085064</v>
      </c>
    </row>
    <row r="1106" spans="5:6" x14ac:dyDescent="0.3">
      <c r="E1106" s="3">
        <f t="shared" ca="1" si="35"/>
        <v>0.70287697614910738</v>
      </c>
      <c r="F1106" s="3">
        <f t="shared" ca="1" si="36"/>
        <v>105.49387477971705</v>
      </c>
    </row>
    <row r="1107" spans="5:6" x14ac:dyDescent="0.3">
      <c r="E1107" s="3">
        <f t="shared" ca="1" si="35"/>
        <v>0.7196744817843943</v>
      </c>
      <c r="F1107" s="3">
        <f t="shared" ca="1" si="36"/>
        <v>105.87997285101626</v>
      </c>
    </row>
    <row r="1108" spans="5:6" x14ac:dyDescent="0.3">
      <c r="E1108" s="3">
        <f t="shared" ca="1" si="35"/>
        <v>0.61753923707915537</v>
      </c>
      <c r="F1108" s="3">
        <f t="shared" ca="1" si="36"/>
        <v>103.78536978939735</v>
      </c>
    </row>
    <row r="1109" spans="5:6" x14ac:dyDescent="0.3">
      <c r="E1109" s="3">
        <f t="shared" ca="1" si="35"/>
        <v>0.29372342432015419</v>
      </c>
      <c r="F1109" s="3">
        <f t="shared" ca="1" si="36"/>
        <v>98.995056042572102</v>
      </c>
    </row>
    <row r="1110" spans="5:6" x14ac:dyDescent="0.3">
      <c r="E1110" s="3">
        <f t="shared" ca="1" si="35"/>
        <v>0.13400280723996461</v>
      </c>
      <c r="F1110" s="3">
        <f t="shared" ca="1" si="36"/>
        <v>96.628632353631147</v>
      </c>
    </row>
    <row r="1111" spans="5:6" x14ac:dyDescent="0.3">
      <c r="E1111" s="3">
        <f t="shared" ca="1" si="35"/>
        <v>4.7852335403718915E-2</v>
      </c>
      <c r="F1111" s="3">
        <f t="shared" ca="1" si="36"/>
        <v>94.739163075813238</v>
      </c>
    </row>
    <row r="1112" spans="5:6" x14ac:dyDescent="0.3">
      <c r="E1112" s="3">
        <f t="shared" ca="1" si="35"/>
        <v>0.64820260486639414</v>
      </c>
      <c r="F1112" s="3">
        <f t="shared" ca="1" si="36"/>
        <v>104.35830273066132</v>
      </c>
    </row>
    <row r="1113" spans="5:6" x14ac:dyDescent="0.3">
      <c r="E1113" s="3">
        <f t="shared" ca="1" si="35"/>
        <v>4.3379049441910733E-2</v>
      </c>
      <c r="F1113" s="3">
        <f t="shared" ca="1" si="36"/>
        <v>94.597218559687391</v>
      </c>
    </row>
    <row r="1114" spans="5:6" x14ac:dyDescent="0.3">
      <c r="E1114" s="3">
        <f t="shared" ca="1" si="35"/>
        <v>0.15123572542457109</v>
      </c>
      <c r="F1114" s="3">
        <f t="shared" ca="1" si="36"/>
        <v>96.919000275665965</v>
      </c>
    </row>
    <row r="1115" spans="5:6" x14ac:dyDescent="0.3">
      <c r="E1115" s="3">
        <f t="shared" ca="1" si="35"/>
        <v>0.56650750977462994</v>
      </c>
      <c r="F1115" s="3">
        <f t="shared" ca="1" si="36"/>
        <v>102.9072170424872</v>
      </c>
    </row>
    <row r="1116" spans="5:6" x14ac:dyDescent="0.3">
      <c r="E1116" s="3">
        <f t="shared" ca="1" si="35"/>
        <v>0.52488597093445766</v>
      </c>
      <c r="F1116" s="3">
        <f t="shared" ca="1" si="36"/>
        <v>102.24475656696347</v>
      </c>
    </row>
    <row r="1117" spans="5:6" x14ac:dyDescent="0.3">
      <c r="E1117" s="3">
        <f t="shared" ca="1" si="35"/>
        <v>0.21076379132671996</v>
      </c>
      <c r="F1117" s="3">
        <f t="shared" ca="1" si="36"/>
        <v>97.834436480342035</v>
      </c>
    </row>
    <row r="1118" spans="5:6" x14ac:dyDescent="0.3">
      <c r="E1118" s="3">
        <f t="shared" ca="1" si="35"/>
        <v>0.32230829529882032</v>
      </c>
      <c r="F1118" s="3">
        <f t="shared" ca="1" si="36"/>
        <v>99.382821059691395</v>
      </c>
    </row>
    <row r="1119" spans="5:6" x14ac:dyDescent="0.3">
      <c r="E1119" s="3">
        <f t="shared" ca="1" si="35"/>
        <v>0.88720816111583689</v>
      </c>
      <c r="F1119" s="3">
        <f t="shared" ca="1" si="36"/>
        <v>111.82575476760698</v>
      </c>
    </row>
    <row r="1120" spans="5:6" x14ac:dyDescent="0.3">
      <c r="E1120" s="3">
        <f t="shared" ca="1" si="35"/>
        <v>0.3333605081907135</v>
      </c>
      <c r="F1120" s="3">
        <f t="shared" ca="1" si="36"/>
        <v>99.532332755747944</v>
      </c>
    </row>
    <row r="1121" spans="5:6" x14ac:dyDescent="0.3">
      <c r="E1121" s="3">
        <f t="shared" ca="1" si="35"/>
        <v>1.2960871959393883E-2</v>
      </c>
      <c r="F1121" s="3">
        <f t="shared" ca="1" si="36"/>
        <v>93.168089440856349</v>
      </c>
    </row>
    <row r="1122" spans="5:6" x14ac:dyDescent="0.3">
      <c r="E1122" s="3">
        <f t="shared" ca="1" si="35"/>
        <v>0.47768632084253015</v>
      </c>
      <c r="F1122" s="3">
        <f t="shared" ca="1" si="36"/>
        <v>101.53677723580711</v>
      </c>
    </row>
    <row r="1123" spans="5:6" x14ac:dyDescent="0.3">
      <c r="E1123" s="3">
        <f t="shared" ca="1" si="35"/>
        <v>0.89483671008719934</v>
      </c>
      <c r="F1123" s="3">
        <f t="shared" ca="1" si="36"/>
        <v>112.28638368247869</v>
      </c>
    </row>
    <row r="1124" spans="5:6" x14ac:dyDescent="0.3">
      <c r="E1124" s="3">
        <f t="shared" ca="1" si="35"/>
        <v>5.5217426357803467E-2</v>
      </c>
      <c r="F1124" s="3">
        <f t="shared" ca="1" si="36"/>
        <v>94.955517431744966</v>
      </c>
    </row>
    <row r="1125" spans="5:6" x14ac:dyDescent="0.3">
      <c r="E1125" s="3">
        <f t="shared" ca="1" si="35"/>
        <v>0.19134636793623117</v>
      </c>
      <c r="F1125" s="3">
        <f t="shared" ca="1" si="36"/>
        <v>97.547218761244494</v>
      </c>
    </row>
    <row r="1126" spans="5:6" x14ac:dyDescent="0.3">
      <c r="E1126" s="3">
        <f t="shared" ca="1" si="35"/>
        <v>0.75317752355025669</v>
      </c>
      <c r="F1126" s="3">
        <f t="shared" ca="1" si="36"/>
        <v>106.71810283708319</v>
      </c>
    </row>
    <row r="1127" spans="5:6" x14ac:dyDescent="0.3">
      <c r="E1127" s="3">
        <f t="shared" ca="1" si="35"/>
        <v>6.892434488382615E-2</v>
      </c>
      <c r="F1127" s="3">
        <f t="shared" ca="1" si="36"/>
        <v>95.314975807991345</v>
      </c>
    </row>
    <row r="1128" spans="5:6" x14ac:dyDescent="0.3">
      <c r="E1128" s="3">
        <f t="shared" ca="1" si="35"/>
        <v>0.85435847153614553</v>
      </c>
      <c r="F1128" s="3">
        <f t="shared" ca="1" si="36"/>
        <v>110.15452651109791</v>
      </c>
    </row>
    <row r="1129" spans="5:6" x14ac:dyDescent="0.3">
      <c r="E1129" s="3">
        <f t="shared" ca="1" si="35"/>
        <v>0.26515672478720742</v>
      </c>
      <c r="F1129" s="3">
        <f t="shared" ca="1" si="36"/>
        <v>98.603629724383296</v>
      </c>
    </row>
    <row r="1130" spans="5:6" x14ac:dyDescent="0.3">
      <c r="E1130" s="3">
        <f t="shared" ca="1" si="35"/>
        <v>0.41485225626159539</v>
      </c>
      <c r="F1130" s="3">
        <f t="shared" ca="1" si="36"/>
        <v>100.64423180755743</v>
      </c>
    </row>
    <row r="1131" spans="5:6" x14ac:dyDescent="0.3">
      <c r="E1131" s="3">
        <f t="shared" ca="1" si="35"/>
        <v>0.65654445371909398</v>
      </c>
      <c r="F1131" s="3">
        <f t="shared" ca="1" si="36"/>
        <v>104.52128167449108</v>
      </c>
    </row>
    <row r="1132" spans="5:6" x14ac:dyDescent="0.3">
      <c r="E1132" s="3">
        <f t="shared" ca="1" si="35"/>
        <v>0.51704559310533682</v>
      </c>
      <c r="F1132" s="3">
        <f t="shared" ca="1" si="36"/>
        <v>102.12431311182684</v>
      </c>
    </row>
    <row r="1133" spans="5:6" x14ac:dyDescent="0.3">
      <c r="E1133" s="3">
        <f t="shared" ca="1" si="35"/>
        <v>0.95417621353126403</v>
      </c>
      <c r="F1133" s="3">
        <f t="shared" ca="1" si="36"/>
        <v>117.89633278383776</v>
      </c>
    </row>
    <row r="1134" spans="5:6" x14ac:dyDescent="0.3">
      <c r="E1134" s="3">
        <f t="shared" ca="1" si="35"/>
        <v>0.91913373515807884</v>
      </c>
      <c r="F1134" s="3">
        <f t="shared" ca="1" si="36"/>
        <v>114.02875647944317</v>
      </c>
    </row>
    <row r="1135" spans="5:6" x14ac:dyDescent="0.3">
      <c r="E1135" s="3">
        <f t="shared" ca="1" si="35"/>
        <v>0.50580677227868831</v>
      </c>
      <c r="F1135" s="3">
        <f t="shared" ca="1" si="36"/>
        <v>101.95376322371727</v>
      </c>
    </row>
    <row r="1136" spans="5:6" x14ac:dyDescent="0.3">
      <c r="E1136" s="3">
        <f t="shared" ca="1" si="35"/>
        <v>0.44714219622585416</v>
      </c>
      <c r="F1136" s="3">
        <f t="shared" ca="1" si="36"/>
        <v>101.09718382631824</v>
      </c>
    </row>
    <row r="1137" spans="5:6" x14ac:dyDescent="0.3">
      <c r="E1137" s="3">
        <f t="shared" ca="1" si="35"/>
        <v>0.55952869520075577</v>
      </c>
      <c r="F1137" s="3">
        <f t="shared" ca="1" si="36"/>
        <v>102.79317465333966</v>
      </c>
    </row>
    <row r="1138" spans="5:6" x14ac:dyDescent="0.3">
      <c r="E1138" s="3">
        <f t="shared" ca="1" si="35"/>
        <v>0.14729060936446392</v>
      </c>
      <c r="F1138" s="3">
        <f t="shared" ca="1" si="36"/>
        <v>96.853845558232152</v>
      </c>
    </row>
    <row r="1139" spans="5:6" x14ac:dyDescent="0.3">
      <c r="E1139" s="3">
        <f t="shared" ca="1" si="35"/>
        <v>0.99112718186199678</v>
      </c>
      <c r="F1139" s="3">
        <f t="shared" ca="1" si="36"/>
        <v>130.16235353214543</v>
      </c>
    </row>
    <row r="1140" spans="5:6" x14ac:dyDescent="0.3">
      <c r="E1140" s="3">
        <f t="shared" ca="1" si="35"/>
        <v>0.10677446219782694</v>
      </c>
      <c r="F1140" s="3">
        <f t="shared" ca="1" si="36"/>
        <v>96.132043973967285</v>
      </c>
    </row>
    <row r="1141" spans="5:6" x14ac:dyDescent="0.3">
      <c r="E1141" s="3">
        <f t="shared" ca="1" si="35"/>
        <v>0.81493180933141296</v>
      </c>
      <c r="F1141" s="3">
        <f t="shared" ca="1" si="36"/>
        <v>108.59609189665581</v>
      </c>
    </row>
    <row r="1142" spans="5:6" x14ac:dyDescent="0.3">
      <c r="E1142" s="3">
        <f t="shared" ca="1" si="35"/>
        <v>0.3366021242063153</v>
      </c>
      <c r="F1142" s="3">
        <f t="shared" ca="1" si="36"/>
        <v>99.576179061973562</v>
      </c>
    </row>
    <row r="1143" spans="5:6" x14ac:dyDescent="0.3">
      <c r="E1143" s="3">
        <f t="shared" ca="1" si="35"/>
        <v>0.44698533851376276</v>
      </c>
      <c r="F1143" s="3">
        <f t="shared" ca="1" si="36"/>
        <v>101.0949569357591</v>
      </c>
    </row>
    <row r="1144" spans="5:6" x14ac:dyDescent="0.3">
      <c r="E1144" s="3">
        <f t="shared" ca="1" si="35"/>
        <v>0.42661399376633435</v>
      </c>
      <c r="F1144" s="3">
        <f t="shared" ca="1" si="36"/>
        <v>100.80803312051201</v>
      </c>
    </row>
    <row r="1145" spans="5:6" x14ac:dyDescent="0.3">
      <c r="E1145" s="3">
        <f t="shared" ca="1" si="35"/>
        <v>0.72634981149484024</v>
      </c>
      <c r="F1145" s="3">
        <f t="shared" ca="1" si="36"/>
        <v>106.03927941059035</v>
      </c>
    </row>
    <row r="1146" spans="5:6" x14ac:dyDescent="0.3">
      <c r="E1146" s="3">
        <f t="shared" ca="1" si="35"/>
        <v>0.81016827557004045</v>
      </c>
      <c r="F1146" s="3">
        <f t="shared" ca="1" si="36"/>
        <v>108.43082917735772</v>
      </c>
    </row>
    <row r="1147" spans="5:6" x14ac:dyDescent="0.3">
      <c r="E1147" s="3">
        <f t="shared" ca="1" si="35"/>
        <v>0.35341377536233198</v>
      </c>
      <c r="F1147" s="3">
        <f t="shared" ca="1" si="36"/>
        <v>99.803726266183276</v>
      </c>
    </row>
    <row r="1148" spans="5:6" x14ac:dyDescent="0.3">
      <c r="E1148" s="3">
        <f t="shared" ca="1" si="35"/>
        <v>0.27401333374342918</v>
      </c>
      <c r="F1148" s="3">
        <f t="shared" ca="1" si="36"/>
        <v>98.725596557002959</v>
      </c>
    </row>
    <row r="1149" spans="5:6" x14ac:dyDescent="0.3">
      <c r="E1149" s="3">
        <f t="shared" ca="1" si="35"/>
        <v>0.28670978661915858</v>
      </c>
      <c r="F1149" s="3">
        <f t="shared" ca="1" si="36"/>
        <v>98.899437090389966</v>
      </c>
    </row>
    <row r="1150" spans="5:6" x14ac:dyDescent="0.3">
      <c r="E1150" s="3">
        <f t="shared" ca="1" si="35"/>
        <v>0.38934181891329966</v>
      </c>
      <c r="F1150" s="3">
        <f t="shared" ca="1" si="36"/>
        <v>100.29272076322199</v>
      </c>
    </row>
    <row r="1151" spans="5:6" x14ac:dyDescent="0.3">
      <c r="E1151" s="3">
        <f t="shared" ca="1" si="35"/>
        <v>0.68166941070976494</v>
      </c>
      <c r="F1151" s="3">
        <f t="shared" ca="1" si="36"/>
        <v>105.03339019811382</v>
      </c>
    </row>
    <row r="1152" spans="5:6" x14ac:dyDescent="0.3">
      <c r="E1152" s="3">
        <f t="shared" ca="1" si="35"/>
        <v>0.74280208940410375</v>
      </c>
      <c r="F1152" s="3">
        <f t="shared" ca="1" si="36"/>
        <v>106.4477672744694</v>
      </c>
    </row>
    <row r="1153" spans="5:6" x14ac:dyDescent="0.3">
      <c r="E1153" s="3">
        <f t="shared" ca="1" si="35"/>
        <v>0.52995603948195003</v>
      </c>
      <c r="F1153" s="3">
        <f t="shared" ca="1" si="36"/>
        <v>102.32331894713214</v>
      </c>
    </row>
    <row r="1154" spans="5:6" x14ac:dyDescent="0.3">
      <c r="E1154" s="3">
        <f t="shared" ca="1" si="35"/>
        <v>0.68961317593611782</v>
      </c>
      <c r="F1154" s="3">
        <f t="shared" ca="1" si="36"/>
        <v>105.20260544930848</v>
      </c>
    </row>
    <row r="1155" spans="5:6" x14ac:dyDescent="0.3">
      <c r="E1155" s="3">
        <f t="shared" ca="1" si="35"/>
        <v>3.849638459110738E-2</v>
      </c>
      <c r="F1155" s="3">
        <f t="shared" ca="1" si="36"/>
        <v>94.430958512137536</v>
      </c>
    </row>
    <row r="1156" spans="5:6" x14ac:dyDescent="0.3">
      <c r="E1156" s="3">
        <f t="shared" ref="E1156:E1219" ca="1" si="37">RAND()</f>
        <v>0.4712547816968482</v>
      </c>
      <c r="F1156" s="3">
        <f t="shared" ref="F1156:F1219" ca="1" si="38">(((-LN(E1156))^(-$C$3)-1)*(1/$C$3))*$C$5+$C$4</f>
        <v>101.44316054419158</v>
      </c>
    </row>
    <row r="1157" spans="5:6" x14ac:dyDescent="0.3">
      <c r="E1157" s="3">
        <f t="shared" ca="1" si="37"/>
        <v>0.46059364129109559</v>
      </c>
      <c r="F1157" s="3">
        <f t="shared" ca="1" si="38"/>
        <v>101.28926053312367</v>
      </c>
    </row>
    <row r="1158" spans="5:6" x14ac:dyDescent="0.3">
      <c r="E1158" s="3">
        <f t="shared" ca="1" si="37"/>
        <v>0.52146634043979068</v>
      </c>
      <c r="F1158" s="3">
        <f t="shared" ca="1" si="38"/>
        <v>102.19207111091177</v>
      </c>
    </row>
    <row r="1159" spans="5:6" x14ac:dyDescent="0.3">
      <c r="E1159" s="3">
        <f t="shared" ca="1" si="37"/>
        <v>0.8259436977492971</v>
      </c>
      <c r="F1159" s="3">
        <f t="shared" ca="1" si="38"/>
        <v>108.99493185503391</v>
      </c>
    </row>
    <row r="1160" spans="5:6" x14ac:dyDescent="0.3">
      <c r="E1160" s="3">
        <f t="shared" ca="1" si="37"/>
        <v>0.42998852912646601</v>
      </c>
      <c r="F1160" s="3">
        <f t="shared" ca="1" si="38"/>
        <v>100.85526562676304</v>
      </c>
    </row>
    <row r="1161" spans="5:6" x14ac:dyDescent="0.3">
      <c r="E1161" s="3">
        <f t="shared" ca="1" si="37"/>
        <v>0.63978958470401381</v>
      </c>
      <c r="F1161" s="3">
        <f t="shared" ca="1" si="38"/>
        <v>104.19716671063949</v>
      </c>
    </row>
    <row r="1162" spans="5:6" x14ac:dyDescent="0.3">
      <c r="E1162" s="3">
        <f t="shared" ca="1" si="37"/>
        <v>2.8894773930213002E-2</v>
      </c>
      <c r="F1162" s="3">
        <f t="shared" ca="1" si="38"/>
        <v>94.057461926453229</v>
      </c>
    </row>
    <row r="1163" spans="5:6" x14ac:dyDescent="0.3">
      <c r="E1163" s="3">
        <f t="shared" ca="1" si="37"/>
        <v>0.20918028977271241</v>
      </c>
      <c r="F1163" s="3">
        <f t="shared" ca="1" si="38"/>
        <v>97.811329044676214</v>
      </c>
    </row>
    <row r="1164" spans="5:6" x14ac:dyDescent="0.3">
      <c r="E1164" s="3">
        <f t="shared" ca="1" si="37"/>
        <v>0.15270282918476397</v>
      </c>
      <c r="F1164" s="3">
        <f t="shared" ca="1" si="38"/>
        <v>96.943047672218754</v>
      </c>
    </row>
    <row r="1165" spans="5:6" x14ac:dyDescent="0.3">
      <c r="E1165" s="3">
        <f t="shared" ca="1" si="37"/>
        <v>0.45926700918901797</v>
      </c>
      <c r="F1165" s="3">
        <f t="shared" ca="1" si="38"/>
        <v>101.27021635652156</v>
      </c>
    </row>
    <row r="1166" spans="5:6" x14ac:dyDescent="0.3">
      <c r="E1166" s="3">
        <f t="shared" ca="1" si="37"/>
        <v>0.71198948756570024</v>
      </c>
      <c r="F1166" s="3">
        <f t="shared" ca="1" si="38"/>
        <v>105.70080291940788</v>
      </c>
    </row>
    <row r="1167" spans="5:6" x14ac:dyDescent="0.3">
      <c r="E1167" s="3">
        <f t="shared" ca="1" si="37"/>
        <v>0.26934942115763483</v>
      </c>
      <c r="F1167" s="3">
        <f t="shared" ca="1" si="38"/>
        <v>98.66144899506034</v>
      </c>
    </row>
    <row r="1168" spans="5:6" x14ac:dyDescent="0.3">
      <c r="E1168" s="3">
        <f t="shared" ca="1" si="37"/>
        <v>0.85567574006859071</v>
      </c>
      <c r="F1168" s="3">
        <f t="shared" ca="1" si="38"/>
        <v>110.21372337506813</v>
      </c>
    </row>
    <row r="1169" spans="5:6" x14ac:dyDescent="0.3">
      <c r="E1169" s="3">
        <f t="shared" ca="1" si="37"/>
        <v>0.64199321491289096</v>
      </c>
      <c r="F1169" s="3">
        <f t="shared" ca="1" si="38"/>
        <v>104.23906941565907</v>
      </c>
    </row>
    <row r="1170" spans="5:6" x14ac:dyDescent="0.3">
      <c r="E1170" s="3">
        <f t="shared" ca="1" si="37"/>
        <v>0.67758469427578438</v>
      </c>
      <c r="F1170" s="3">
        <f t="shared" ca="1" si="38"/>
        <v>104.94781263834805</v>
      </c>
    </row>
    <row r="1171" spans="5:6" x14ac:dyDescent="0.3">
      <c r="E1171" s="3">
        <f t="shared" ca="1" si="37"/>
        <v>0.99238297390960872</v>
      </c>
      <c r="F1171" s="3">
        <f t="shared" ca="1" si="38"/>
        <v>131.40021107550339</v>
      </c>
    </row>
    <row r="1172" spans="5:6" x14ac:dyDescent="0.3">
      <c r="E1172" s="3">
        <f t="shared" ca="1" si="37"/>
        <v>0.5956754736343749</v>
      </c>
      <c r="F1172" s="3">
        <f t="shared" ca="1" si="38"/>
        <v>103.39886911632284</v>
      </c>
    </row>
    <row r="1173" spans="5:6" x14ac:dyDescent="0.3">
      <c r="E1173" s="3">
        <f t="shared" ca="1" si="37"/>
        <v>0.69916154330834246</v>
      </c>
      <c r="F1173" s="3">
        <f t="shared" ca="1" si="38"/>
        <v>105.41113620602648</v>
      </c>
    </row>
    <row r="1174" spans="5:6" x14ac:dyDescent="0.3">
      <c r="E1174" s="3">
        <f t="shared" ca="1" si="37"/>
        <v>0.54504503858646614</v>
      </c>
      <c r="F1174" s="3">
        <f t="shared" ca="1" si="38"/>
        <v>102.56046899220131</v>
      </c>
    </row>
    <row r="1175" spans="5:6" x14ac:dyDescent="0.3">
      <c r="E1175" s="3">
        <f t="shared" ca="1" si="37"/>
        <v>0.4861490112998933</v>
      </c>
      <c r="F1175" s="3">
        <f t="shared" ca="1" si="38"/>
        <v>101.66090598333911</v>
      </c>
    </row>
    <row r="1176" spans="5:6" x14ac:dyDescent="0.3">
      <c r="E1176" s="3">
        <f t="shared" ca="1" si="37"/>
        <v>0.72704706619902293</v>
      </c>
      <c r="F1176" s="3">
        <f t="shared" ca="1" si="38"/>
        <v>106.05612448428114</v>
      </c>
    </row>
    <row r="1177" spans="5:6" x14ac:dyDescent="0.3">
      <c r="E1177" s="3">
        <f t="shared" ca="1" si="37"/>
        <v>0.12267833248087512</v>
      </c>
      <c r="F1177" s="3">
        <f t="shared" ca="1" si="38"/>
        <v>96.428594067845651</v>
      </c>
    </row>
    <row r="1178" spans="5:6" x14ac:dyDescent="0.3">
      <c r="E1178" s="3">
        <f t="shared" ca="1" si="37"/>
        <v>0.61130712158998779</v>
      </c>
      <c r="F1178" s="3">
        <f t="shared" ca="1" si="38"/>
        <v>103.67347875733023</v>
      </c>
    </row>
    <row r="1179" spans="5:6" x14ac:dyDescent="0.3">
      <c r="E1179" s="3">
        <f t="shared" ca="1" si="37"/>
        <v>0.73308840033790346</v>
      </c>
      <c r="F1179" s="3">
        <f t="shared" ca="1" si="38"/>
        <v>106.20376183335854</v>
      </c>
    </row>
    <row r="1180" spans="5:6" x14ac:dyDescent="0.3">
      <c r="E1180" s="3">
        <f t="shared" ca="1" si="37"/>
        <v>0.27321000554521091</v>
      </c>
      <c r="F1180" s="3">
        <f t="shared" ca="1" si="38"/>
        <v>98.71455967810796</v>
      </c>
    </row>
    <row r="1181" spans="5:6" x14ac:dyDescent="0.3">
      <c r="E1181" s="3">
        <f t="shared" ca="1" si="37"/>
        <v>0.83039640413790861</v>
      </c>
      <c r="F1181" s="3">
        <f t="shared" ca="1" si="38"/>
        <v>109.16341821940151</v>
      </c>
    </row>
    <row r="1182" spans="5:6" x14ac:dyDescent="0.3">
      <c r="E1182" s="3">
        <f t="shared" ca="1" si="37"/>
        <v>0.91064183951246491</v>
      </c>
      <c r="F1182" s="3">
        <f t="shared" ca="1" si="38"/>
        <v>113.36359604307424</v>
      </c>
    </row>
    <row r="1183" spans="5:6" x14ac:dyDescent="0.3">
      <c r="E1183" s="3">
        <f t="shared" ca="1" si="37"/>
        <v>0.81371325031910402</v>
      </c>
      <c r="F1183" s="3">
        <f t="shared" ca="1" si="38"/>
        <v>108.5534178171562</v>
      </c>
    </row>
    <row r="1184" spans="5:6" x14ac:dyDescent="0.3">
      <c r="E1184" s="3">
        <f t="shared" ca="1" si="37"/>
        <v>0.73675561505078047</v>
      </c>
      <c r="F1184" s="3">
        <f t="shared" ca="1" si="38"/>
        <v>106.29489584050268</v>
      </c>
    </row>
    <row r="1185" spans="5:6" x14ac:dyDescent="0.3">
      <c r="E1185" s="3">
        <f t="shared" ca="1" si="37"/>
        <v>0.42423954636798422</v>
      </c>
      <c r="F1185" s="3">
        <f t="shared" ca="1" si="38"/>
        <v>100.77486396678563</v>
      </c>
    </row>
    <row r="1186" spans="5:6" x14ac:dyDescent="0.3">
      <c r="E1186" s="3">
        <f t="shared" ca="1" si="37"/>
        <v>0.52603961531708066</v>
      </c>
      <c r="F1186" s="3">
        <f t="shared" ca="1" si="38"/>
        <v>102.26258506237886</v>
      </c>
    </row>
    <row r="1187" spans="5:6" x14ac:dyDescent="0.3">
      <c r="E1187" s="3">
        <f t="shared" ca="1" si="37"/>
        <v>0.41871976823316792</v>
      </c>
      <c r="F1187" s="3">
        <f t="shared" ca="1" si="38"/>
        <v>100.69795750612212</v>
      </c>
    </row>
    <row r="1188" spans="5:6" x14ac:dyDescent="0.3">
      <c r="E1188" s="3">
        <f t="shared" ca="1" si="37"/>
        <v>0.86762017178801421</v>
      </c>
      <c r="F1188" s="3">
        <f t="shared" ca="1" si="38"/>
        <v>110.77721388800308</v>
      </c>
    </row>
    <row r="1189" spans="5:6" x14ac:dyDescent="0.3">
      <c r="E1189" s="3">
        <f t="shared" ca="1" si="37"/>
        <v>0.6130520064356072</v>
      </c>
      <c r="F1189" s="3">
        <f t="shared" ca="1" si="38"/>
        <v>103.70466278086185</v>
      </c>
    </row>
    <row r="1190" spans="5:6" x14ac:dyDescent="0.3">
      <c r="E1190" s="3">
        <f t="shared" ca="1" si="37"/>
        <v>3.6476225137909379E-2</v>
      </c>
      <c r="F1190" s="3">
        <f t="shared" ca="1" si="38"/>
        <v>94.35809079053719</v>
      </c>
    </row>
    <row r="1191" spans="5:6" x14ac:dyDescent="0.3">
      <c r="E1191" s="3">
        <f t="shared" ca="1" si="37"/>
        <v>0.8898297673596427</v>
      </c>
      <c r="F1191" s="3">
        <f t="shared" ca="1" si="38"/>
        <v>111.98028604195511</v>
      </c>
    </row>
    <row r="1192" spans="5:6" x14ac:dyDescent="0.3">
      <c r="E1192" s="3">
        <f t="shared" ca="1" si="37"/>
        <v>0.37293094261096271</v>
      </c>
      <c r="F1192" s="3">
        <f t="shared" ca="1" si="38"/>
        <v>100.06870633557182</v>
      </c>
    </row>
    <row r="1193" spans="5:6" x14ac:dyDescent="0.3">
      <c r="E1193" s="3">
        <f t="shared" ca="1" si="37"/>
        <v>1.7875005733223315E-3</v>
      </c>
      <c r="F1193" s="3">
        <f t="shared" ca="1" si="38"/>
        <v>91.576761057029813</v>
      </c>
    </row>
    <row r="1194" spans="5:6" x14ac:dyDescent="0.3">
      <c r="E1194" s="3">
        <f t="shared" ca="1" si="37"/>
        <v>0.75823697143541724</v>
      </c>
      <c r="F1194" s="3">
        <f t="shared" ca="1" si="38"/>
        <v>106.85383694639903</v>
      </c>
    </row>
    <row r="1195" spans="5:6" x14ac:dyDescent="0.3">
      <c r="E1195" s="3">
        <f t="shared" ca="1" si="37"/>
        <v>0.31956513326837743</v>
      </c>
      <c r="F1195" s="3">
        <f t="shared" ca="1" si="38"/>
        <v>99.345695578828</v>
      </c>
    </row>
    <row r="1196" spans="5:6" x14ac:dyDescent="0.3">
      <c r="E1196" s="3">
        <f t="shared" ca="1" si="37"/>
        <v>0.57305102955386822</v>
      </c>
      <c r="F1196" s="3">
        <f t="shared" ca="1" si="38"/>
        <v>103.01534621936604</v>
      </c>
    </row>
    <row r="1197" spans="5:6" x14ac:dyDescent="0.3">
      <c r="E1197" s="3">
        <f t="shared" ca="1" si="37"/>
        <v>0.22486527454813043</v>
      </c>
      <c r="F1197" s="3">
        <f t="shared" ca="1" si="38"/>
        <v>98.03809027285277</v>
      </c>
    </row>
    <row r="1198" spans="5:6" x14ac:dyDescent="0.3">
      <c r="E1198" s="3">
        <f t="shared" ca="1" si="37"/>
        <v>3.9012908263431512E-2</v>
      </c>
      <c r="F1198" s="3">
        <f t="shared" ca="1" si="38"/>
        <v>94.449180445619675</v>
      </c>
    </row>
    <row r="1199" spans="5:6" x14ac:dyDescent="0.3">
      <c r="E1199" s="3">
        <f t="shared" ca="1" si="37"/>
        <v>0.50767600842528848</v>
      </c>
      <c r="F1199" s="3">
        <f t="shared" ca="1" si="38"/>
        <v>101.98196399818568</v>
      </c>
    </row>
    <row r="1200" spans="5:6" x14ac:dyDescent="0.3">
      <c r="E1200" s="3">
        <f t="shared" ca="1" si="37"/>
        <v>0.63768706905857275</v>
      </c>
      <c r="F1200" s="3">
        <f t="shared" ca="1" si="38"/>
        <v>104.15738311411377</v>
      </c>
    </row>
    <row r="1201" spans="5:6" x14ac:dyDescent="0.3">
      <c r="E1201" s="3">
        <f t="shared" ca="1" si="37"/>
        <v>0.20241502161619684</v>
      </c>
      <c r="F1201" s="3">
        <f t="shared" ca="1" si="38"/>
        <v>97.712006542188092</v>
      </c>
    </row>
    <row r="1202" spans="5:6" x14ac:dyDescent="0.3">
      <c r="E1202" s="3">
        <f t="shared" ca="1" si="37"/>
        <v>0.7083557391182661</v>
      </c>
      <c r="F1202" s="3">
        <f t="shared" ca="1" si="38"/>
        <v>105.61758962000079</v>
      </c>
    </row>
    <row r="1203" spans="5:6" x14ac:dyDescent="0.3">
      <c r="E1203" s="3">
        <f t="shared" ca="1" si="37"/>
        <v>0.70464633097955909</v>
      </c>
      <c r="F1203" s="3">
        <f t="shared" ca="1" si="38"/>
        <v>105.53360249033763</v>
      </c>
    </row>
    <row r="1204" spans="5:6" x14ac:dyDescent="0.3">
      <c r="E1204" s="3">
        <f t="shared" ca="1" si="37"/>
        <v>0.15736999916410921</v>
      </c>
      <c r="F1204" s="3">
        <f t="shared" ca="1" si="38"/>
        <v>97.018921093067718</v>
      </c>
    </row>
    <row r="1205" spans="5:6" x14ac:dyDescent="0.3">
      <c r="E1205" s="3">
        <f t="shared" ca="1" si="37"/>
        <v>0.34966338020556309</v>
      </c>
      <c r="F1205" s="3">
        <f t="shared" ca="1" si="38"/>
        <v>99.75292799896306</v>
      </c>
    </row>
    <row r="1206" spans="5:6" x14ac:dyDescent="0.3">
      <c r="E1206" s="3">
        <f t="shared" ca="1" si="37"/>
        <v>1.5873958434517332E-2</v>
      </c>
      <c r="F1206" s="3">
        <f t="shared" ca="1" si="38"/>
        <v>93.374823560204774</v>
      </c>
    </row>
    <row r="1207" spans="5:6" x14ac:dyDescent="0.3">
      <c r="E1207" s="3">
        <f t="shared" ca="1" si="37"/>
        <v>6.9892370746383992E-2</v>
      </c>
      <c r="F1207" s="3">
        <f t="shared" ca="1" si="38"/>
        <v>95.338672610134012</v>
      </c>
    </row>
    <row r="1208" spans="5:6" x14ac:dyDescent="0.3">
      <c r="E1208" s="3">
        <f t="shared" ca="1" si="37"/>
        <v>0.66383418017542539</v>
      </c>
      <c r="F1208" s="3">
        <f t="shared" ca="1" si="38"/>
        <v>104.6664637999253</v>
      </c>
    </row>
    <row r="1209" spans="5:6" x14ac:dyDescent="0.3">
      <c r="E1209" s="3">
        <f t="shared" ca="1" si="37"/>
        <v>0.91377039868193721</v>
      </c>
      <c r="F1209" s="3">
        <f t="shared" ca="1" si="38"/>
        <v>113.60055926409539</v>
      </c>
    </row>
    <row r="1210" spans="5:6" x14ac:dyDescent="0.3">
      <c r="E1210" s="3">
        <f t="shared" ca="1" si="37"/>
        <v>0.29369622573377263</v>
      </c>
      <c r="F1210" s="3">
        <f t="shared" ca="1" si="38"/>
        <v>98.994685716228645</v>
      </c>
    </row>
    <row r="1211" spans="5:6" x14ac:dyDescent="0.3">
      <c r="E1211" s="3">
        <f t="shared" ca="1" si="37"/>
        <v>0.50141887624716341</v>
      </c>
      <c r="F1211" s="3">
        <f t="shared" ca="1" si="38"/>
        <v>101.88781357881972</v>
      </c>
    </row>
    <row r="1212" spans="5:6" x14ac:dyDescent="0.3">
      <c r="E1212" s="3">
        <f t="shared" ca="1" si="37"/>
        <v>0.6538529857073262</v>
      </c>
      <c r="F1212" s="3">
        <f t="shared" ca="1" si="38"/>
        <v>104.46833715467669</v>
      </c>
    </row>
    <row r="1213" spans="5:6" x14ac:dyDescent="0.3">
      <c r="E1213" s="3">
        <f t="shared" ca="1" si="37"/>
        <v>0.54354692931779658</v>
      </c>
      <c r="F1213" s="3">
        <f t="shared" ca="1" si="38"/>
        <v>102.53669079495292</v>
      </c>
    </row>
    <row r="1214" spans="5:6" x14ac:dyDescent="0.3">
      <c r="E1214" s="3">
        <f t="shared" ca="1" si="37"/>
        <v>8.9093537161397562E-2</v>
      </c>
      <c r="F1214" s="3">
        <f t="shared" ca="1" si="38"/>
        <v>95.774451047579717</v>
      </c>
    </row>
    <row r="1215" spans="5:6" x14ac:dyDescent="0.3">
      <c r="E1215" s="3">
        <f t="shared" ca="1" si="37"/>
        <v>0.93538911472557829</v>
      </c>
      <c r="F1215" s="3">
        <f t="shared" ca="1" si="38"/>
        <v>115.53859447589028</v>
      </c>
    </row>
    <row r="1216" spans="5:6" x14ac:dyDescent="0.3">
      <c r="E1216" s="3">
        <f t="shared" ca="1" si="37"/>
        <v>0.20955218181461888</v>
      </c>
      <c r="F1216" s="3">
        <f t="shared" ca="1" si="38"/>
        <v>97.816760554951784</v>
      </c>
    </row>
    <row r="1217" spans="5:6" x14ac:dyDescent="0.3">
      <c r="E1217" s="3">
        <f t="shared" ca="1" si="37"/>
        <v>0.78043678443027731</v>
      </c>
      <c r="F1217" s="3">
        <f t="shared" ca="1" si="38"/>
        <v>107.48335167677267</v>
      </c>
    </row>
    <row r="1218" spans="5:6" x14ac:dyDescent="0.3">
      <c r="E1218" s="3">
        <f t="shared" ca="1" si="37"/>
        <v>0.91203672958927595</v>
      </c>
      <c r="F1218" s="3">
        <f t="shared" ca="1" si="38"/>
        <v>113.46814774059925</v>
      </c>
    </row>
    <row r="1219" spans="5:6" x14ac:dyDescent="0.3">
      <c r="E1219" s="3">
        <f t="shared" ca="1" si="37"/>
        <v>0.59790392249696578</v>
      </c>
      <c r="F1219" s="3">
        <f t="shared" ca="1" si="38"/>
        <v>103.43751128013417</v>
      </c>
    </row>
    <row r="1220" spans="5:6" x14ac:dyDescent="0.3">
      <c r="E1220" s="3">
        <f t="shared" ref="E1220:E1283" ca="1" si="39">RAND()</f>
        <v>0.19030496362345861</v>
      </c>
      <c r="F1220" s="3">
        <f t="shared" ref="F1220:F1283" ca="1" si="40">(((-LN(E1220))^(-$C$3)-1)*(1/$C$3))*$C$5+$C$4</f>
        <v>97.531555840789721</v>
      </c>
    </row>
    <row r="1221" spans="5:6" x14ac:dyDescent="0.3">
      <c r="E1221" s="3">
        <f t="shared" ca="1" si="39"/>
        <v>0.68206210720655425</v>
      </c>
      <c r="F1221" s="3">
        <f t="shared" ca="1" si="40"/>
        <v>105.0416678328989</v>
      </c>
    </row>
    <row r="1222" spans="5:6" x14ac:dyDescent="0.3">
      <c r="E1222" s="3">
        <f t="shared" ca="1" si="39"/>
        <v>0.540475191758928</v>
      </c>
      <c r="F1222" s="3">
        <f t="shared" ca="1" si="40"/>
        <v>102.48809987170799</v>
      </c>
    </row>
    <row r="1223" spans="5:6" x14ac:dyDescent="0.3">
      <c r="E1223" s="3">
        <f t="shared" ca="1" si="39"/>
        <v>0.52361944457463283</v>
      </c>
      <c r="F1223" s="3">
        <f t="shared" ca="1" si="40"/>
        <v>102.22521543608033</v>
      </c>
    </row>
    <row r="1224" spans="5:6" x14ac:dyDescent="0.3">
      <c r="E1224" s="3">
        <f t="shared" ca="1" si="39"/>
        <v>0.1399839688944815</v>
      </c>
      <c r="F1224" s="3">
        <f t="shared" ca="1" si="40"/>
        <v>96.731167426395601</v>
      </c>
    </row>
    <row r="1225" spans="5:6" x14ac:dyDescent="0.3">
      <c r="E1225" s="3">
        <f t="shared" ca="1" si="39"/>
        <v>0.6737582613407479</v>
      </c>
      <c r="F1225" s="3">
        <f t="shared" ca="1" si="40"/>
        <v>104.86849678729661</v>
      </c>
    </row>
    <row r="1226" spans="5:6" x14ac:dyDescent="0.3">
      <c r="E1226" s="3">
        <f t="shared" ca="1" si="39"/>
        <v>0.95953141746881554</v>
      </c>
      <c r="F1226" s="3">
        <f t="shared" ca="1" si="40"/>
        <v>118.76449422730283</v>
      </c>
    </row>
    <row r="1227" spans="5:6" x14ac:dyDescent="0.3">
      <c r="E1227" s="3">
        <f t="shared" ca="1" si="39"/>
        <v>0.43327715370557773</v>
      </c>
      <c r="F1227" s="3">
        <f t="shared" ca="1" si="40"/>
        <v>100.90140393709108</v>
      </c>
    </row>
    <row r="1228" spans="5:6" x14ac:dyDescent="0.3">
      <c r="E1228" s="3">
        <f t="shared" ca="1" si="39"/>
        <v>0.88145348226853781</v>
      </c>
      <c r="F1228" s="3">
        <f t="shared" ca="1" si="40"/>
        <v>111.49926174298579</v>
      </c>
    </row>
    <row r="1229" spans="5:6" x14ac:dyDescent="0.3">
      <c r="E1229" s="3">
        <f t="shared" ca="1" si="39"/>
        <v>0.86259090991559451</v>
      </c>
      <c r="F1229" s="3">
        <f t="shared" ca="1" si="40"/>
        <v>110.53384105196251</v>
      </c>
    </row>
    <row r="1230" spans="5:6" x14ac:dyDescent="0.3">
      <c r="E1230" s="3">
        <f t="shared" ca="1" si="39"/>
        <v>5.6195343377338891E-2</v>
      </c>
      <c r="F1230" s="3">
        <f t="shared" ca="1" si="40"/>
        <v>94.982855801430688</v>
      </c>
    </row>
    <row r="1231" spans="5:6" x14ac:dyDescent="0.3">
      <c r="E1231" s="3">
        <f t="shared" ca="1" si="39"/>
        <v>0.68322967349813191</v>
      </c>
      <c r="F1231" s="3">
        <f t="shared" ca="1" si="40"/>
        <v>105.06633182087354</v>
      </c>
    </row>
    <row r="1232" spans="5:6" x14ac:dyDescent="0.3">
      <c r="E1232" s="3">
        <f t="shared" ca="1" si="39"/>
        <v>0.13798331513887419</v>
      </c>
      <c r="F1232" s="3">
        <f t="shared" ca="1" si="40"/>
        <v>96.697091686046861</v>
      </c>
    </row>
    <row r="1233" spans="5:6" x14ac:dyDescent="0.3">
      <c r="E1233" s="3">
        <f t="shared" ca="1" si="39"/>
        <v>0.82222049189629687</v>
      </c>
      <c r="F1233" s="3">
        <f t="shared" ca="1" si="40"/>
        <v>108.85733089387683</v>
      </c>
    </row>
    <row r="1234" spans="5:6" x14ac:dyDescent="0.3">
      <c r="E1234" s="3">
        <f t="shared" ca="1" si="39"/>
        <v>0.71799367690667837</v>
      </c>
      <c r="F1234" s="3">
        <f t="shared" ca="1" si="40"/>
        <v>105.84040758317153</v>
      </c>
    </row>
    <row r="1235" spans="5:6" x14ac:dyDescent="0.3">
      <c r="E1235" s="3">
        <f t="shared" ca="1" si="39"/>
        <v>0.78455222324356011</v>
      </c>
      <c r="F1235" s="3">
        <f t="shared" ca="1" si="40"/>
        <v>107.60675095679841</v>
      </c>
    </row>
    <row r="1236" spans="5:6" x14ac:dyDescent="0.3">
      <c r="E1236" s="3">
        <f t="shared" ca="1" si="39"/>
        <v>6.9602470530827021E-2</v>
      </c>
      <c r="F1236" s="3">
        <f t="shared" ca="1" si="40"/>
        <v>95.331596331889799</v>
      </c>
    </row>
    <row r="1237" spans="5:6" x14ac:dyDescent="0.3">
      <c r="E1237" s="3">
        <f t="shared" ca="1" si="39"/>
        <v>0.16098228901125078</v>
      </c>
      <c r="F1237" s="3">
        <f t="shared" ca="1" si="40"/>
        <v>97.077020194234279</v>
      </c>
    </row>
    <row r="1238" spans="5:6" x14ac:dyDescent="0.3">
      <c r="E1238" s="3">
        <f t="shared" ca="1" si="39"/>
        <v>0.55611851872923801</v>
      </c>
      <c r="F1238" s="3">
        <f t="shared" ca="1" si="40"/>
        <v>102.73791181287987</v>
      </c>
    </row>
    <row r="1239" spans="5:6" x14ac:dyDescent="0.3">
      <c r="E1239" s="3">
        <f t="shared" ca="1" si="39"/>
        <v>0.95127146447936051</v>
      </c>
      <c r="F1239" s="3">
        <f t="shared" ca="1" si="40"/>
        <v>117.4701083640535</v>
      </c>
    </row>
    <row r="1240" spans="5:6" x14ac:dyDescent="0.3">
      <c r="E1240" s="3">
        <f t="shared" ca="1" si="39"/>
        <v>0.54304052300321703</v>
      </c>
      <c r="F1240" s="3">
        <f t="shared" ca="1" si="40"/>
        <v>102.52866497722003</v>
      </c>
    </row>
    <row r="1241" spans="5:6" x14ac:dyDescent="0.3">
      <c r="E1241" s="3">
        <f t="shared" ca="1" si="39"/>
        <v>0.41517924239425119</v>
      </c>
      <c r="F1241" s="3">
        <f t="shared" ca="1" si="40"/>
        <v>100.64876922342441</v>
      </c>
    </row>
    <row r="1242" spans="5:6" x14ac:dyDescent="0.3">
      <c r="E1242" s="3">
        <f t="shared" ca="1" si="39"/>
        <v>0.23483551494621369</v>
      </c>
      <c r="F1242" s="3">
        <f t="shared" ca="1" si="40"/>
        <v>98.180029761784382</v>
      </c>
    </row>
    <row r="1243" spans="5:6" x14ac:dyDescent="0.3">
      <c r="E1243" s="3">
        <f t="shared" ca="1" si="39"/>
        <v>4.2722194123075874E-2</v>
      </c>
      <c r="F1243" s="3">
        <f t="shared" ca="1" si="40"/>
        <v>94.575590126218032</v>
      </c>
    </row>
    <row r="1244" spans="5:6" x14ac:dyDescent="0.3">
      <c r="E1244" s="3">
        <f t="shared" ca="1" si="39"/>
        <v>2.3589655192789327E-2</v>
      </c>
      <c r="F1244" s="3">
        <f t="shared" ca="1" si="40"/>
        <v>93.812925117584456</v>
      </c>
    </row>
    <row r="1245" spans="5:6" x14ac:dyDescent="0.3">
      <c r="E1245" s="3">
        <f t="shared" ca="1" si="39"/>
        <v>0.91343587609220567</v>
      </c>
      <c r="F1245" s="3">
        <f t="shared" ca="1" si="40"/>
        <v>113.57479190643362</v>
      </c>
    </row>
    <row r="1246" spans="5:6" x14ac:dyDescent="0.3">
      <c r="E1246" s="3">
        <f t="shared" ca="1" si="39"/>
        <v>0.16310498447233546</v>
      </c>
      <c r="F1246" s="3">
        <f t="shared" ca="1" si="40"/>
        <v>97.110918571407552</v>
      </c>
    </row>
    <row r="1247" spans="5:6" x14ac:dyDescent="0.3">
      <c r="E1247" s="3">
        <f t="shared" ca="1" si="39"/>
        <v>0.62880024327582551</v>
      </c>
      <c r="F1247" s="3">
        <f t="shared" ca="1" si="40"/>
        <v>103.99128551096834</v>
      </c>
    </row>
    <row r="1248" spans="5:6" x14ac:dyDescent="0.3">
      <c r="E1248" s="3">
        <f t="shared" ca="1" si="39"/>
        <v>0.26920479272479803</v>
      </c>
      <c r="F1248" s="3">
        <f t="shared" ca="1" si="40"/>
        <v>98.659456983595362</v>
      </c>
    </row>
    <row r="1249" spans="5:6" x14ac:dyDescent="0.3">
      <c r="E1249" s="3">
        <f t="shared" ca="1" si="39"/>
        <v>0.96336662282305774</v>
      </c>
      <c r="F1249" s="3">
        <f t="shared" ca="1" si="40"/>
        <v>119.46633859064312</v>
      </c>
    </row>
    <row r="1250" spans="5:6" x14ac:dyDescent="0.3">
      <c r="E1250" s="3">
        <f t="shared" ca="1" si="39"/>
        <v>0.97652007861978529</v>
      </c>
      <c r="F1250" s="3">
        <f t="shared" ca="1" si="40"/>
        <v>122.67506367008222</v>
      </c>
    </row>
    <row r="1251" spans="5:6" x14ac:dyDescent="0.3">
      <c r="E1251" s="3">
        <f t="shared" ca="1" si="39"/>
        <v>0.58114925440332343</v>
      </c>
      <c r="F1251" s="3">
        <f t="shared" ca="1" si="40"/>
        <v>103.15084925205294</v>
      </c>
    </row>
    <row r="1252" spans="5:6" x14ac:dyDescent="0.3">
      <c r="E1252" s="3">
        <f t="shared" ca="1" si="39"/>
        <v>0.41083697218459836</v>
      </c>
      <c r="F1252" s="3">
        <f t="shared" ca="1" si="40"/>
        <v>100.5885857037764</v>
      </c>
    </row>
    <row r="1253" spans="5:6" x14ac:dyDescent="0.3">
      <c r="E1253" s="3">
        <f t="shared" ca="1" si="39"/>
        <v>1.0743217934853999E-2</v>
      </c>
      <c r="F1253" s="3">
        <f t="shared" ca="1" si="40"/>
        <v>92.98597958019333</v>
      </c>
    </row>
    <row r="1254" spans="5:6" x14ac:dyDescent="0.3">
      <c r="E1254" s="3">
        <f t="shared" ca="1" si="39"/>
        <v>9.0869197772041166E-2</v>
      </c>
      <c r="F1254" s="3">
        <f t="shared" ca="1" si="40"/>
        <v>95.811977041572732</v>
      </c>
    </row>
    <row r="1255" spans="5:6" x14ac:dyDescent="0.3">
      <c r="E1255" s="3">
        <f t="shared" ca="1" si="39"/>
        <v>0.56594164593861318</v>
      </c>
      <c r="F1255" s="3">
        <f t="shared" ca="1" si="40"/>
        <v>102.89792165371412</v>
      </c>
    </row>
    <row r="1256" spans="5:6" x14ac:dyDescent="0.3">
      <c r="E1256" s="3">
        <f t="shared" ca="1" si="39"/>
        <v>0.95442944158805665</v>
      </c>
      <c r="F1256" s="3">
        <f t="shared" ca="1" si="40"/>
        <v>117.934861947036</v>
      </c>
    </row>
    <row r="1257" spans="5:6" x14ac:dyDescent="0.3">
      <c r="E1257" s="3">
        <f t="shared" ca="1" si="39"/>
        <v>0.67196489528307624</v>
      </c>
      <c r="F1257" s="3">
        <f t="shared" ca="1" si="40"/>
        <v>104.83159991857075</v>
      </c>
    </row>
    <row r="1258" spans="5:6" x14ac:dyDescent="0.3">
      <c r="E1258" s="3">
        <f t="shared" ca="1" si="39"/>
        <v>0.28485979671025186</v>
      </c>
      <c r="F1258" s="3">
        <f t="shared" ca="1" si="40"/>
        <v>98.8741709335427</v>
      </c>
    </row>
    <row r="1259" spans="5:6" x14ac:dyDescent="0.3">
      <c r="E1259" s="3">
        <f t="shared" ca="1" si="39"/>
        <v>0.71116938850005873</v>
      </c>
      <c r="F1259" s="3">
        <f t="shared" ca="1" si="40"/>
        <v>105.6819399656942</v>
      </c>
    </row>
    <row r="1260" spans="5:6" x14ac:dyDescent="0.3">
      <c r="E1260" s="3">
        <f t="shared" ca="1" si="39"/>
        <v>6.3791641039854685E-2</v>
      </c>
      <c r="F1260" s="3">
        <f t="shared" ca="1" si="40"/>
        <v>95.185912888191893</v>
      </c>
    </row>
    <row r="1261" spans="5:6" x14ac:dyDescent="0.3">
      <c r="E1261" s="3">
        <f t="shared" ca="1" si="39"/>
        <v>0.66609573622265494</v>
      </c>
      <c r="F1261" s="3">
        <f t="shared" ca="1" si="40"/>
        <v>104.71204959557546</v>
      </c>
    </row>
    <row r="1262" spans="5:6" x14ac:dyDescent="0.3">
      <c r="E1262" s="3">
        <f t="shared" ca="1" si="39"/>
        <v>0.99695989143775565</v>
      </c>
      <c r="F1262" s="3">
        <f t="shared" ca="1" si="40"/>
        <v>139.251391573192</v>
      </c>
    </row>
    <row r="1263" spans="5:6" x14ac:dyDescent="0.3">
      <c r="E1263" s="3">
        <f t="shared" ca="1" si="39"/>
        <v>0.78488724302182244</v>
      </c>
      <c r="F1263" s="3">
        <f t="shared" ca="1" si="40"/>
        <v>107.61689669439517</v>
      </c>
    </row>
    <row r="1264" spans="5:6" x14ac:dyDescent="0.3">
      <c r="E1264" s="3">
        <f t="shared" ca="1" si="39"/>
        <v>0.84905762083702518</v>
      </c>
      <c r="F1264" s="3">
        <f t="shared" ca="1" si="40"/>
        <v>109.92170775564915</v>
      </c>
    </row>
    <row r="1265" spans="5:6" x14ac:dyDescent="0.3">
      <c r="E1265" s="3">
        <f t="shared" ca="1" si="39"/>
        <v>0.12847725954939471</v>
      </c>
      <c r="F1265" s="3">
        <f t="shared" ca="1" si="40"/>
        <v>96.532051234503214</v>
      </c>
    </row>
    <row r="1266" spans="5:6" x14ac:dyDescent="0.3">
      <c r="E1266" s="3">
        <f t="shared" ca="1" si="39"/>
        <v>0.76795274649487066</v>
      </c>
      <c r="F1266" s="3">
        <f t="shared" ca="1" si="40"/>
        <v>107.12223055375452</v>
      </c>
    </row>
    <row r="1267" spans="5:6" x14ac:dyDescent="0.3">
      <c r="E1267" s="3">
        <f t="shared" ca="1" si="39"/>
        <v>0.21950075231532618</v>
      </c>
      <c r="F1267" s="3">
        <f t="shared" ca="1" si="40"/>
        <v>97.961045056123425</v>
      </c>
    </row>
    <row r="1268" spans="5:6" x14ac:dyDescent="0.3">
      <c r="E1268" s="3">
        <f t="shared" ca="1" si="39"/>
        <v>0.71977054991183365</v>
      </c>
      <c r="F1268" s="3">
        <f t="shared" ca="1" si="40"/>
        <v>105.88224077859988</v>
      </c>
    </row>
    <row r="1269" spans="5:6" x14ac:dyDescent="0.3">
      <c r="E1269" s="3">
        <f t="shared" ca="1" si="39"/>
        <v>0.68124531075925565</v>
      </c>
      <c r="F1269" s="3">
        <f t="shared" ca="1" si="40"/>
        <v>105.02446062297842</v>
      </c>
    </row>
    <row r="1270" spans="5:6" x14ac:dyDescent="0.3">
      <c r="E1270" s="3">
        <f t="shared" ca="1" si="39"/>
        <v>0.41503289984525138</v>
      </c>
      <c r="F1270" s="3">
        <f t="shared" ca="1" si="40"/>
        <v>100.6467383934181</v>
      </c>
    </row>
    <row r="1271" spans="5:6" x14ac:dyDescent="0.3">
      <c r="E1271" s="3">
        <f t="shared" ca="1" si="39"/>
        <v>0.5911852557946643</v>
      </c>
      <c r="F1271" s="3">
        <f t="shared" ca="1" si="40"/>
        <v>103.32149689468319</v>
      </c>
    </row>
    <row r="1272" spans="5:6" x14ac:dyDescent="0.3">
      <c r="E1272" s="3">
        <f t="shared" ca="1" si="39"/>
        <v>0.9041360875557044</v>
      </c>
      <c r="F1272" s="3">
        <f t="shared" ca="1" si="40"/>
        <v>112.89766966961241</v>
      </c>
    </row>
    <row r="1273" spans="5:6" x14ac:dyDescent="0.3">
      <c r="E1273" s="3">
        <f t="shared" ca="1" si="39"/>
        <v>7.9485380941211603E-2</v>
      </c>
      <c r="F1273" s="3">
        <f t="shared" ca="1" si="40"/>
        <v>95.563860111382496</v>
      </c>
    </row>
    <row r="1274" spans="5:6" x14ac:dyDescent="0.3">
      <c r="E1274" s="3">
        <f t="shared" ca="1" si="39"/>
        <v>1.848765675233921E-2</v>
      </c>
      <c r="F1274" s="3">
        <f t="shared" ca="1" si="40"/>
        <v>93.53771367502064</v>
      </c>
    </row>
    <row r="1275" spans="5:6" x14ac:dyDescent="0.3">
      <c r="E1275" s="3">
        <f t="shared" ca="1" si="39"/>
        <v>0.61891794397097821</v>
      </c>
      <c r="F1275" s="3">
        <f t="shared" ca="1" si="40"/>
        <v>103.8103178074591</v>
      </c>
    </row>
    <row r="1276" spans="5:6" x14ac:dyDescent="0.3">
      <c r="E1276" s="3">
        <f t="shared" ca="1" si="39"/>
        <v>0.87464115398284059</v>
      </c>
      <c r="F1276" s="3">
        <f t="shared" ca="1" si="40"/>
        <v>111.13338736684538</v>
      </c>
    </row>
    <row r="1277" spans="5:6" x14ac:dyDescent="0.3">
      <c r="E1277" s="3">
        <f t="shared" ca="1" si="39"/>
        <v>0.53448090782269153</v>
      </c>
      <c r="F1277" s="3">
        <f t="shared" ca="1" si="40"/>
        <v>102.39389922183824</v>
      </c>
    </row>
    <row r="1278" spans="5:6" x14ac:dyDescent="0.3">
      <c r="E1278" s="3">
        <f t="shared" ca="1" si="39"/>
        <v>0.21242298491869593</v>
      </c>
      <c r="F1278" s="3">
        <f t="shared" ca="1" si="40"/>
        <v>97.858593868374754</v>
      </c>
    </row>
    <row r="1279" spans="5:6" x14ac:dyDescent="0.3">
      <c r="E1279" s="3">
        <f t="shared" ca="1" si="39"/>
        <v>0.91808437248962738</v>
      </c>
      <c r="F1279" s="3">
        <f t="shared" ca="1" si="40"/>
        <v>113.94265646375581</v>
      </c>
    </row>
    <row r="1280" spans="5:6" x14ac:dyDescent="0.3">
      <c r="E1280" s="3">
        <f t="shared" ca="1" si="39"/>
        <v>0.39694974202506861</v>
      </c>
      <c r="F1280" s="3">
        <f t="shared" ca="1" si="40"/>
        <v>100.39707883150341</v>
      </c>
    </row>
    <row r="1281" spans="5:6" x14ac:dyDescent="0.3">
      <c r="E1281" s="3">
        <f t="shared" ca="1" si="39"/>
        <v>9.2458336173508626E-2</v>
      </c>
      <c r="F1281" s="3">
        <f t="shared" ca="1" si="40"/>
        <v>95.84522586213663</v>
      </c>
    </row>
    <row r="1282" spans="5:6" x14ac:dyDescent="0.3">
      <c r="E1282" s="3">
        <f t="shared" ca="1" si="39"/>
        <v>1.6842428193856174E-3</v>
      </c>
      <c r="F1282" s="3">
        <f t="shared" ca="1" si="40"/>
        <v>91.537860767188945</v>
      </c>
    </row>
    <row r="1283" spans="5:6" x14ac:dyDescent="0.3">
      <c r="E1283" s="3">
        <f t="shared" ca="1" si="39"/>
        <v>0.67780996949025374</v>
      </c>
      <c r="F1283" s="3">
        <f t="shared" ca="1" si="40"/>
        <v>104.95250764450266</v>
      </c>
    </row>
    <row r="1284" spans="5:6" x14ac:dyDescent="0.3">
      <c r="E1284" s="3">
        <f t="shared" ref="E1284:E1347" ca="1" si="41">RAND()</f>
        <v>5.7882450866375779E-2</v>
      </c>
      <c r="F1284" s="3">
        <f t="shared" ref="F1284:F1347" ca="1" si="42">(((-LN(E1284))^(-$C$3)-1)*(1/$C$3))*$C$5+$C$4</f>
        <v>95.029337882280856</v>
      </c>
    </row>
    <row r="1285" spans="5:6" x14ac:dyDescent="0.3">
      <c r="E1285" s="3">
        <f t="shared" ca="1" si="41"/>
        <v>0.26273849566706386</v>
      </c>
      <c r="F1285" s="3">
        <f t="shared" ca="1" si="42"/>
        <v>98.570210631530017</v>
      </c>
    </row>
    <row r="1286" spans="5:6" x14ac:dyDescent="0.3">
      <c r="E1286" s="3">
        <f t="shared" ca="1" si="41"/>
        <v>0.38018937502652916</v>
      </c>
      <c r="F1286" s="3">
        <f t="shared" ca="1" si="42"/>
        <v>100.16762066320484</v>
      </c>
    </row>
    <row r="1287" spans="5:6" x14ac:dyDescent="0.3">
      <c r="E1287" s="3">
        <f t="shared" ca="1" si="41"/>
        <v>0.22902315115603822</v>
      </c>
      <c r="F1287" s="3">
        <f t="shared" ca="1" si="42"/>
        <v>98.097472405359824</v>
      </c>
    </row>
    <row r="1288" spans="5:6" x14ac:dyDescent="0.3">
      <c r="E1288" s="3">
        <f t="shared" ca="1" si="41"/>
        <v>0.74453426418706314</v>
      </c>
      <c r="F1288" s="3">
        <f t="shared" ca="1" si="42"/>
        <v>106.49217971230274</v>
      </c>
    </row>
    <row r="1289" spans="5:6" x14ac:dyDescent="0.3">
      <c r="E1289" s="3">
        <f t="shared" ca="1" si="41"/>
        <v>0.58289409799493586</v>
      </c>
      <c r="F1289" s="3">
        <f t="shared" ca="1" si="42"/>
        <v>103.1802970207203</v>
      </c>
    </row>
    <row r="1290" spans="5:6" x14ac:dyDescent="0.3">
      <c r="E1290" s="3">
        <f t="shared" ca="1" si="41"/>
        <v>0.72066383423595881</v>
      </c>
      <c r="F1290" s="3">
        <f t="shared" ca="1" si="42"/>
        <v>105.90336304887092</v>
      </c>
    </row>
    <row r="1291" spans="5:6" x14ac:dyDescent="0.3">
      <c r="E1291" s="3">
        <f t="shared" ca="1" si="41"/>
        <v>0.48902350845221099</v>
      </c>
      <c r="F1291" s="3">
        <f t="shared" ca="1" si="42"/>
        <v>101.70332426778273</v>
      </c>
    </row>
    <row r="1292" spans="5:6" x14ac:dyDescent="0.3">
      <c r="E1292" s="3">
        <f t="shared" ca="1" si="41"/>
        <v>0.42192772682579882</v>
      </c>
      <c r="F1292" s="3">
        <f t="shared" ca="1" si="42"/>
        <v>100.74262009921139</v>
      </c>
    </row>
    <row r="1293" spans="5:6" x14ac:dyDescent="0.3">
      <c r="E1293" s="3">
        <f t="shared" ca="1" si="41"/>
        <v>0.9709021702622167</v>
      </c>
      <c r="F1293" s="3">
        <f t="shared" ca="1" si="42"/>
        <v>121.11222970035982</v>
      </c>
    </row>
    <row r="1294" spans="5:6" x14ac:dyDescent="0.3">
      <c r="E1294" s="3">
        <f t="shared" ca="1" si="41"/>
        <v>0.72605170064039082</v>
      </c>
      <c r="F1294" s="3">
        <f t="shared" ca="1" si="42"/>
        <v>106.03208935081113</v>
      </c>
    </row>
    <row r="1295" spans="5:6" x14ac:dyDescent="0.3">
      <c r="E1295" s="3">
        <f t="shared" ca="1" si="41"/>
        <v>0.88963475902371847</v>
      </c>
      <c r="F1295" s="3">
        <f t="shared" ca="1" si="42"/>
        <v>111.96865991725772</v>
      </c>
    </row>
    <row r="1296" spans="5:6" x14ac:dyDescent="0.3">
      <c r="E1296" s="3">
        <f t="shared" ca="1" si="41"/>
        <v>0.25198835250866158</v>
      </c>
      <c r="F1296" s="3">
        <f t="shared" ca="1" si="42"/>
        <v>98.420954595773779</v>
      </c>
    </row>
    <row r="1297" spans="5:6" x14ac:dyDescent="0.3">
      <c r="E1297" s="3">
        <f t="shared" ca="1" si="41"/>
        <v>0.18051330859829673</v>
      </c>
      <c r="F1297" s="3">
        <f t="shared" ca="1" si="42"/>
        <v>97.382817034609928</v>
      </c>
    </row>
    <row r="1298" spans="5:6" x14ac:dyDescent="0.3">
      <c r="E1298" s="3">
        <f t="shared" ca="1" si="41"/>
        <v>0.23381969896176347</v>
      </c>
      <c r="F1298" s="3">
        <f t="shared" ca="1" si="42"/>
        <v>98.165637927317974</v>
      </c>
    </row>
    <row r="1299" spans="5:6" x14ac:dyDescent="0.3">
      <c r="E1299" s="3">
        <f t="shared" ca="1" si="41"/>
        <v>0.52012603772872246</v>
      </c>
      <c r="F1299" s="3">
        <f t="shared" ca="1" si="42"/>
        <v>102.17148650305644</v>
      </c>
    </row>
    <row r="1300" spans="5:6" x14ac:dyDescent="0.3">
      <c r="E1300" s="3">
        <f t="shared" ca="1" si="41"/>
        <v>0.56921085285962469</v>
      </c>
      <c r="F1300" s="3">
        <f t="shared" ca="1" si="42"/>
        <v>102.95174508433078</v>
      </c>
    </row>
    <row r="1301" spans="5:6" x14ac:dyDescent="0.3">
      <c r="E1301" s="3">
        <f t="shared" ca="1" si="41"/>
        <v>0.83920690169457124</v>
      </c>
      <c r="F1301" s="3">
        <f t="shared" ca="1" si="42"/>
        <v>109.51032317830428</v>
      </c>
    </row>
    <row r="1302" spans="5:6" x14ac:dyDescent="0.3">
      <c r="E1302" s="3">
        <f t="shared" ca="1" si="41"/>
        <v>0.63879903303926566</v>
      </c>
      <c r="F1302" s="3">
        <f t="shared" ca="1" si="42"/>
        <v>104.17839986469538</v>
      </c>
    </row>
    <row r="1303" spans="5:6" x14ac:dyDescent="0.3">
      <c r="E1303" s="3">
        <f t="shared" ca="1" si="41"/>
        <v>0.4360567985435807</v>
      </c>
      <c r="F1303" s="3">
        <f t="shared" ca="1" si="42"/>
        <v>100.94048746515432</v>
      </c>
    </row>
    <row r="1304" spans="5:6" x14ac:dyDescent="0.3">
      <c r="E1304" s="3">
        <f t="shared" ca="1" si="41"/>
        <v>4.9674151705118352E-2</v>
      </c>
      <c r="F1304" s="3">
        <f t="shared" ca="1" si="42"/>
        <v>94.794533845615959</v>
      </c>
    </row>
    <row r="1305" spans="5:6" x14ac:dyDescent="0.3">
      <c r="E1305" s="3">
        <f t="shared" ca="1" si="41"/>
        <v>0.64303613770892443</v>
      </c>
      <c r="F1305" s="3">
        <f t="shared" ca="1" si="42"/>
        <v>104.25897522826683</v>
      </c>
    </row>
    <row r="1306" spans="5:6" x14ac:dyDescent="0.3">
      <c r="E1306" s="3">
        <f t="shared" ca="1" si="41"/>
        <v>0.63284440156547106</v>
      </c>
      <c r="F1306" s="3">
        <f t="shared" ca="1" si="42"/>
        <v>104.06646565175578</v>
      </c>
    </row>
    <row r="1307" spans="5:6" x14ac:dyDescent="0.3">
      <c r="E1307" s="3">
        <f t="shared" ca="1" si="41"/>
        <v>0.32857269414192625</v>
      </c>
      <c r="F1307" s="3">
        <f t="shared" ca="1" si="42"/>
        <v>99.467572409979226</v>
      </c>
    </row>
    <row r="1308" spans="5:6" x14ac:dyDescent="0.3">
      <c r="E1308" s="3">
        <f t="shared" ca="1" si="41"/>
        <v>0.57953269668102902</v>
      </c>
      <c r="F1308" s="3">
        <f t="shared" ca="1" si="42"/>
        <v>103.12364747559185</v>
      </c>
    </row>
    <row r="1309" spans="5:6" x14ac:dyDescent="0.3">
      <c r="E1309" s="3">
        <f t="shared" ca="1" si="41"/>
        <v>0.77828853981926149</v>
      </c>
      <c r="F1309" s="3">
        <f t="shared" ca="1" si="42"/>
        <v>107.41982387340005</v>
      </c>
    </row>
    <row r="1310" spans="5:6" x14ac:dyDescent="0.3">
      <c r="E1310" s="3">
        <f t="shared" ca="1" si="41"/>
        <v>0.85837826381847193</v>
      </c>
      <c r="F1310" s="3">
        <f t="shared" ca="1" si="42"/>
        <v>110.33692041525075</v>
      </c>
    </row>
    <row r="1311" spans="5:6" x14ac:dyDescent="0.3">
      <c r="E1311" s="3">
        <f t="shared" ca="1" si="41"/>
        <v>0.11150051446999321</v>
      </c>
      <c r="F1311" s="3">
        <f t="shared" ca="1" si="42"/>
        <v>96.222322632213178</v>
      </c>
    </row>
    <row r="1312" spans="5:6" x14ac:dyDescent="0.3">
      <c r="E1312" s="3">
        <f t="shared" ca="1" si="41"/>
        <v>0.89697258269421842</v>
      </c>
      <c r="F1312" s="3">
        <f t="shared" ca="1" si="42"/>
        <v>112.42162529220519</v>
      </c>
    </row>
    <row r="1313" spans="5:6" x14ac:dyDescent="0.3">
      <c r="E1313" s="3">
        <f t="shared" ca="1" si="41"/>
        <v>0.98557015764560341</v>
      </c>
      <c r="F1313" s="3">
        <f t="shared" ca="1" si="42"/>
        <v>126.33586044143624</v>
      </c>
    </row>
    <row r="1314" spans="5:6" x14ac:dyDescent="0.3">
      <c r="E1314" s="3">
        <f t="shared" ca="1" si="41"/>
        <v>7.1077930121793309E-2</v>
      </c>
      <c r="F1314" s="3">
        <f t="shared" ca="1" si="42"/>
        <v>95.367433792581593</v>
      </c>
    </row>
    <row r="1315" spans="5:6" x14ac:dyDescent="0.3">
      <c r="E1315" s="3">
        <f t="shared" ca="1" si="41"/>
        <v>0.71568520936873803</v>
      </c>
      <c r="F1315" s="3">
        <f t="shared" ca="1" si="42"/>
        <v>105.78641622324758</v>
      </c>
    </row>
    <row r="1316" spans="5:6" x14ac:dyDescent="0.3">
      <c r="E1316" s="3">
        <f t="shared" ca="1" si="41"/>
        <v>0.43105689923204371</v>
      </c>
      <c r="F1316" s="3">
        <f t="shared" ca="1" si="42"/>
        <v>100.87024260605837</v>
      </c>
    </row>
    <row r="1317" spans="5:6" x14ac:dyDescent="0.3">
      <c r="E1317" s="3">
        <f t="shared" ca="1" si="41"/>
        <v>0.28981221823782088</v>
      </c>
      <c r="F1317" s="3">
        <f t="shared" ca="1" si="42"/>
        <v>98.941765146017161</v>
      </c>
    </row>
    <row r="1318" spans="5:6" x14ac:dyDescent="0.3">
      <c r="E1318" s="3">
        <f t="shared" ca="1" si="41"/>
        <v>0.93546734352894256</v>
      </c>
      <c r="F1318" s="3">
        <f t="shared" ca="1" si="42"/>
        <v>115.54680599975961</v>
      </c>
    </row>
    <row r="1319" spans="5:6" x14ac:dyDescent="0.3">
      <c r="E1319" s="3">
        <f t="shared" ca="1" si="41"/>
        <v>0.12960938021378832</v>
      </c>
      <c r="F1319" s="3">
        <f t="shared" ca="1" si="42"/>
        <v>96.551992706316554</v>
      </c>
    </row>
    <row r="1320" spans="5:6" x14ac:dyDescent="0.3">
      <c r="E1320" s="3">
        <f t="shared" ca="1" si="41"/>
        <v>0.28796225824960897</v>
      </c>
      <c r="F1320" s="3">
        <f t="shared" ca="1" si="42"/>
        <v>98.916531558095627</v>
      </c>
    </row>
    <row r="1321" spans="5:6" x14ac:dyDescent="0.3">
      <c r="E1321" s="3">
        <f t="shared" ca="1" si="41"/>
        <v>1.8458041743424691E-2</v>
      </c>
      <c r="F1321" s="3">
        <f t="shared" ca="1" si="42"/>
        <v>93.535965020972412</v>
      </c>
    </row>
    <row r="1322" spans="5:6" x14ac:dyDescent="0.3">
      <c r="E1322" s="3">
        <f t="shared" ca="1" si="41"/>
        <v>0.56090454462883232</v>
      </c>
      <c r="F1322" s="3">
        <f t="shared" ca="1" si="42"/>
        <v>102.81555582169908</v>
      </c>
    </row>
    <row r="1323" spans="5:6" x14ac:dyDescent="0.3">
      <c r="E1323" s="3">
        <f t="shared" ca="1" si="41"/>
        <v>0.66373906574966113</v>
      </c>
      <c r="F1323" s="3">
        <f t="shared" ca="1" si="42"/>
        <v>104.66455234031254</v>
      </c>
    </row>
    <row r="1324" spans="5:6" x14ac:dyDescent="0.3">
      <c r="E1324" s="3">
        <f t="shared" ca="1" si="41"/>
        <v>4.9963748442850453E-2</v>
      </c>
      <c r="F1324" s="3">
        <f t="shared" ca="1" si="42"/>
        <v>94.803216217351292</v>
      </c>
    </row>
    <row r="1325" spans="5:6" x14ac:dyDescent="0.3">
      <c r="E1325" s="3">
        <f t="shared" ca="1" si="41"/>
        <v>0.96803180989964221</v>
      </c>
      <c r="F1325" s="3">
        <f t="shared" ca="1" si="42"/>
        <v>120.43598479782632</v>
      </c>
    </row>
    <row r="1326" spans="5:6" x14ac:dyDescent="0.3">
      <c r="E1326" s="3">
        <f t="shared" ca="1" si="41"/>
        <v>0.61378870685696774</v>
      </c>
      <c r="F1326" s="3">
        <f t="shared" ca="1" si="42"/>
        <v>103.71786210096822</v>
      </c>
    </row>
    <row r="1327" spans="5:6" x14ac:dyDescent="0.3">
      <c r="E1327" s="3">
        <f t="shared" ca="1" si="41"/>
        <v>0.60092479181670677</v>
      </c>
      <c r="F1327" s="3">
        <f t="shared" ca="1" si="42"/>
        <v>103.4901571703561</v>
      </c>
    </row>
    <row r="1328" spans="5:6" x14ac:dyDescent="0.3">
      <c r="E1328" s="3">
        <f t="shared" ca="1" si="41"/>
        <v>9.7970805263757899E-2</v>
      </c>
      <c r="F1328" s="3">
        <f t="shared" ca="1" si="42"/>
        <v>95.958249682686656</v>
      </c>
    </row>
    <row r="1329" spans="5:6" x14ac:dyDescent="0.3">
      <c r="E1329" s="3">
        <f t="shared" ca="1" si="41"/>
        <v>0.67339749202813726</v>
      </c>
      <c r="F1329" s="3">
        <f t="shared" ca="1" si="42"/>
        <v>104.86106023509666</v>
      </c>
    </row>
    <row r="1330" spans="5:6" x14ac:dyDescent="0.3">
      <c r="E1330" s="3">
        <f t="shared" ca="1" si="41"/>
        <v>1.8822245408818161E-2</v>
      </c>
      <c r="F1330" s="3">
        <f t="shared" ca="1" si="42"/>
        <v>93.557330383398991</v>
      </c>
    </row>
    <row r="1331" spans="5:6" x14ac:dyDescent="0.3">
      <c r="E1331" s="3">
        <f t="shared" ca="1" si="41"/>
        <v>0.26938487933232524</v>
      </c>
      <c r="F1331" s="3">
        <f t="shared" ca="1" si="42"/>
        <v>98.661937344930706</v>
      </c>
    </row>
    <row r="1332" spans="5:6" x14ac:dyDescent="0.3">
      <c r="E1332" s="3">
        <f t="shared" ca="1" si="41"/>
        <v>0.50601588211780824</v>
      </c>
      <c r="F1332" s="3">
        <f t="shared" ca="1" si="42"/>
        <v>101.95691483054537</v>
      </c>
    </row>
    <row r="1333" spans="5:6" x14ac:dyDescent="0.3">
      <c r="E1333" s="3">
        <f t="shared" ca="1" si="41"/>
        <v>0.72440421007124534</v>
      </c>
      <c r="F1333" s="3">
        <f t="shared" ca="1" si="42"/>
        <v>105.99248310817654</v>
      </c>
    </row>
    <row r="1334" spans="5:6" x14ac:dyDescent="0.3">
      <c r="E1334" s="3">
        <f t="shared" ca="1" si="41"/>
        <v>0.16258713231866273</v>
      </c>
      <c r="F1334" s="3">
        <f t="shared" ca="1" si="42"/>
        <v>97.102664892251425</v>
      </c>
    </row>
    <row r="1335" spans="5:6" x14ac:dyDescent="0.3">
      <c r="E1335" s="3">
        <f t="shared" ca="1" si="41"/>
        <v>0.36175719015786634</v>
      </c>
      <c r="F1335" s="3">
        <f t="shared" ca="1" si="42"/>
        <v>99.916855331362669</v>
      </c>
    </row>
    <row r="1336" spans="5:6" x14ac:dyDescent="0.3">
      <c r="E1336" s="3">
        <f t="shared" ca="1" si="41"/>
        <v>0.79356454247173447</v>
      </c>
      <c r="F1336" s="3">
        <f t="shared" ca="1" si="42"/>
        <v>107.8851801035424</v>
      </c>
    </row>
    <row r="1337" spans="5:6" x14ac:dyDescent="0.3">
      <c r="E1337" s="3">
        <f t="shared" ca="1" si="41"/>
        <v>0.37066850390574402</v>
      </c>
      <c r="F1337" s="3">
        <f t="shared" ca="1" si="42"/>
        <v>100.03792202874338</v>
      </c>
    </row>
    <row r="1338" spans="5:6" x14ac:dyDescent="0.3">
      <c r="E1338" s="3">
        <f t="shared" ca="1" si="41"/>
        <v>0.46936100536770353</v>
      </c>
      <c r="F1338" s="3">
        <f t="shared" ca="1" si="42"/>
        <v>101.41570844765417</v>
      </c>
    </row>
    <row r="1339" spans="5:6" x14ac:dyDescent="0.3">
      <c r="E1339" s="3">
        <f t="shared" ca="1" si="41"/>
        <v>0.40933752262598289</v>
      </c>
      <c r="F1339" s="3">
        <f t="shared" ca="1" si="42"/>
        <v>100.56783877315397</v>
      </c>
    </row>
    <row r="1340" spans="5:6" x14ac:dyDescent="0.3">
      <c r="E1340" s="3">
        <f t="shared" ca="1" si="41"/>
        <v>0.11534272869087181</v>
      </c>
      <c r="F1340" s="3">
        <f t="shared" ca="1" si="42"/>
        <v>96.294318890394806</v>
      </c>
    </row>
    <row r="1341" spans="5:6" x14ac:dyDescent="0.3">
      <c r="E1341" s="3">
        <f t="shared" ca="1" si="41"/>
        <v>4.3430038701560925E-2</v>
      </c>
      <c r="F1341" s="3">
        <f t="shared" ca="1" si="42"/>
        <v>94.598888567348197</v>
      </c>
    </row>
    <row r="1342" spans="5:6" x14ac:dyDescent="0.3">
      <c r="E1342" s="3">
        <f t="shared" ca="1" si="41"/>
        <v>0.26545322032573793</v>
      </c>
      <c r="F1342" s="3">
        <f t="shared" ca="1" si="42"/>
        <v>98.607723553251645</v>
      </c>
    </row>
    <row r="1343" spans="5:6" x14ac:dyDescent="0.3">
      <c r="E1343" s="3">
        <f t="shared" ca="1" si="41"/>
        <v>0.24901315463418627</v>
      </c>
      <c r="F1343" s="3">
        <f t="shared" ca="1" si="42"/>
        <v>98.379427842838197</v>
      </c>
    </row>
    <row r="1344" spans="5:6" x14ac:dyDescent="0.3">
      <c r="E1344" s="3">
        <f t="shared" ca="1" si="41"/>
        <v>0.93137629506414044</v>
      </c>
      <c r="F1344" s="3">
        <f t="shared" ca="1" si="42"/>
        <v>115.13103692159189</v>
      </c>
    </row>
    <row r="1345" spans="5:6" x14ac:dyDescent="0.3">
      <c r="E1345" s="3">
        <f t="shared" ca="1" si="41"/>
        <v>0.70181456257558872</v>
      </c>
      <c r="F1345" s="3">
        <f t="shared" ca="1" si="42"/>
        <v>105.47012195362441</v>
      </c>
    </row>
    <row r="1346" spans="5:6" x14ac:dyDescent="0.3">
      <c r="E1346" s="3">
        <f t="shared" ca="1" si="41"/>
        <v>0.11800445950978045</v>
      </c>
      <c r="F1346" s="3">
        <f t="shared" ca="1" si="42"/>
        <v>96.343505800065699</v>
      </c>
    </row>
    <row r="1347" spans="5:6" x14ac:dyDescent="0.3">
      <c r="E1347" s="3">
        <f t="shared" ca="1" si="41"/>
        <v>0.3947434830963471</v>
      </c>
      <c r="F1347" s="3">
        <f t="shared" ca="1" si="42"/>
        <v>100.36677814814712</v>
      </c>
    </row>
    <row r="1348" spans="5:6" x14ac:dyDescent="0.3">
      <c r="E1348" s="3">
        <f t="shared" ref="E1348:E1411" ca="1" si="43">RAND()</f>
        <v>0.75491154198144306</v>
      </c>
      <c r="F1348" s="3">
        <f t="shared" ref="F1348:F1411" ca="1" si="44">(((-LN(E1348))^(-$C$3)-1)*(1/$C$3))*$C$5+$C$4</f>
        <v>106.76432391639479</v>
      </c>
    </row>
    <row r="1349" spans="5:6" x14ac:dyDescent="0.3">
      <c r="E1349" s="3">
        <f t="shared" ca="1" si="43"/>
        <v>0.80770554511512282</v>
      </c>
      <c r="F1349" s="3">
        <f t="shared" ca="1" si="44"/>
        <v>108.34699294913553</v>
      </c>
    </row>
    <row r="1350" spans="5:6" x14ac:dyDescent="0.3">
      <c r="E1350" s="3">
        <f t="shared" ca="1" si="43"/>
        <v>0.7127921664863841</v>
      </c>
      <c r="F1350" s="3">
        <f t="shared" ca="1" si="44"/>
        <v>105.71931234593798</v>
      </c>
    </row>
    <row r="1351" spans="5:6" x14ac:dyDescent="0.3">
      <c r="E1351" s="3">
        <f t="shared" ca="1" si="43"/>
        <v>0.94553374726401607</v>
      </c>
      <c r="F1351" s="3">
        <f t="shared" ca="1" si="44"/>
        <v>116.70321735453106</v>
      </c>
    </row>
    <row r="1352" spans="5:6" x14ac:dyDescent="0.3">
      <c r="E1352" s="3">
        <f t="shared" ca="1" si="43"/>
        <v>0.10466049633544272</v>
      </c>
      <c r="F1352" s="3">
        <f t="shared" ca="1" si="44"/>
        <v>96.09100767994947</v>
      </c>
    </row>
    <row r="1353" spans="5:6" x14ac:dyDescent="0.3">
      <c r="E1353" s="3">
        <f t="shared" ca="1" si="43"/>
        <v>0.74045108620103051</v>
      </c>
      <c r="F1353" s="3">
        <f t="shared" ca="1" si="44"/>
        <v>106.38793335671836</v>
      </c>
    </row>
    <row r="1354" spans="5:6" x14ac:dyDescent="0.3">
      <c r="E1354" s="3">
        <f t="shared" ca="1" si="43"/>
        <v>0.90504867151037238</v>
      </c>
      <c r="F1354" s="3">
        <f t="shared" ca="1" si="44"/>
        <v>112.96098391317976</v>
      </c>
    </row>
    <row r="1355" spans="5:6" x14ac:dyDescent="0.3">
      <c r="E1355" s="3">
        <f t="shared" ca="1" si="43"/>
        <v>0.37050461973880233</v>
      </c>
      <c r="F1355" s="3">
        <f t="shared" ca="1" si="44"/>
        <v>100.03569291204244</v>
      </c>
    </row>
    <row r="1356" spans="5:6" x14ac:dyDescent="0.3">
      <c r="E1356" s="3">
        <f t="shared" ca="1" si="43"/>
        <v>0.78298397930545249</v>
      </c>
      <c r="F1356" s="3">
        <f t="shared" ca="1" si="44"/>
        <v>107.5594608309643</v>
      </c>
    </row>
    <row r="1357" spans="5:6" x14ac:dyDescent="0.3">
      <c r="E1357" s="3">
        <f t="shared" ca="1" si="43"/>
        <v>4.3407190593666489E-2</v>
      </c>
      <c r="F1357" s="3">
        <f t="shared" ca="1" si="44"/>
        <v>94.598140400311735</v>
      </c>
    </row>
    <row r="1358" spans="5:6" x14ac:dyDescent="0.3">
      <c r="E1358" s="3">
        <f t="shared" ca="1" si="43"/>
        <v>0.57807758061983527</v>
      </c>
      <c r="F1358" s="3">
        <f t="shared" ca="1" si="44"/>
        <v>103.09922815470395</v>
      </c>
    </row>
    <row r="1359" spans="5:6" x14ac:dyDescent="0.3">
      <c r="E1359" s="3">
        <f t="shared" ca="1" si="43"/>
        <v>0.98070855128243928</v>
      </c>
      <c r="F1359" s="3">
        <f t="shared" ca="1" si="44"/>
        <v>124.132936741113</v>
      </c>
    </row>
    <row r="1360" spans="5:6" x14ac:dyDescent="0.3">
      <c r="E1360" s="3">
        <f t="shared" ca="1" si="43"/>
        <v>0.91606968790508914</v>
      </c>
      <c r="F1360" s="3">
        <f t="shared" ca="1" si="44"/>
        <v>113.78057810374256</v>
      </c>
    </row>
    <row r="1361" spans="5:6" x14ac:dyDescent="0.3">
      <c r="E1361" s="3">
        <f t="shared" ca="1" si="43"/>
        <v>0.90399419845123996</v>
      </c>
      <c r="F1361" s="3">
        <f t="shared" ca="1" si="44"/>
        <v>112.88788248825846</v>
      </c>
    </row>
    <row r="1362" spans="5:6" x14ac:dyDescent="0.3">
      <c r="E1362" s="3">
        <f t="shared" ca="1" si="43"/>
        <v>0.6286622202197869</v>
      </c>
      <c r="F1362" s="3">
        <f t="shared" ca="1" si="44"/>
        <v>103.98873143441698</v>
      </c>
    </row>
    <row r="1363" spans="5:6" x14ac:dyDescent="0.3">
      <c r="E1363" s="3">
        <f t="shared" ca="1" si="43"/>
        <v>0.28372617482615348</v>
      </c>
      <c r="F1363" s="3">
        <f t="shared" ca="1" si="44"/>
        <v>98.858678537573681</v>
      </c>
    </row>
    <row r="1364" spans="5:6" x14ac:dyDescent="0.3">
      <c r="E1364" s="3">
        <f t="shared" ca="1" si="43"/>
        <v>0.71747654745951639</v>
      </c>
      <c r="F1364" s="3">
        <f t="shared" ca="1" si="44"/>
        <v>105.82827787290367</v>
      </c>
    </row>
    <row r="1365" spans="5:6" x14ac:dyDescent="0.3">
      <c r="E1365" s="3">
        <f t="shared" ca="1" si="43"/>
        <v>0.71708608372055826</v>
      </c>
      <c r="F1365" s="3">
        <f t="shared" ca="1" si="44"/>
        <v>105.81913260689647</v>
      </c>
    </row>
    <row r="1366" spans="5:6" x14ac:dyDescent="0.3">
      <c r="E1366" s="3">
        <f t="shared" ca="1" si="43"/>
        <v>1.2347056081124186E-2</v>
      </c>
      <c r="F1366" s="3">
        <f t="shared" ca="1" si="44"/>
        <v>93.120189646704432</v>
      </c>
    </row>
    <row r="1367" spans="5:6" x14ac:dyDescent="0.3">
      <c r="E1367" s="3">
        <f t="shared" ca="1" si="43"/>
        <v>0.72227146169327139</v>
      </c>
      <c r="F1367" s="3">
        <f t="shared" ca="1" si="44"/>
        <v>105.94153246128239</v>
      </c>
    </row>
    <row r="1368" spans="5:6" x14ac:dyDescent="0.3">
      <c r="E1368" s="3">
        <f t="shared" ca="1" si="43"/>
        <v>0.60122137170990286</v>
      </c>
      <c r="F1368" s="3">
        <f t="shared" ca="1" si="44"/>
        <v>103.4953422868673</v>
      </c>
    </row>
    <row r="1369" spans="5:6" x14ac:dyDescent="0.3">
      <c r="E1369" s="3">
        <f t="shared" ca="1" si="43"/>
        <v>0.28660169082268827</v>
      </c>
      <c r="F1369" s="3">
        <f t="shared" ca="1" si="44"/>
        <v>98.897961321014975</v>
      </c>
    </row>
    <row r="1370" spans="5:6" x14ac:dyDescent="0.3">
      <c r="E1370" s="3">
        <f t="shared" ca="1" si="43"/>
        <v>0.16643322371407976</v>
      </c>
      <c r="F1370" s="3">
        <f t="shared" ca="1" si="44"/>
        <v>97.163722262580833</v>
      </c>
    </row>
    <row r="1371" spans="5:6" x14ac:dyDescent="0.3">
      <c r="E1371" s="3">
        <f t="shared" ca="1" si="43"/>
        <v>0.4249772231548915</v>
      </c>
      <c r="F1371" s="3">
        <f t="shared" ca="1" si="44"/>
        <v>100.78516304726068</v>
      </c>
    </row>
    <row r="1372" spans="5:6" x14ac:dyDescent="0.3">
      <c r="E1372" s="3">
        <f t="shared" ca="1" si="43"/>
        <v>0.24191468267879568</v>
      </c>
      <c r="F1372" s="3">
        <f t="shared" ca="1" si="44"/>
        <v>98.279921696704335</v>
      </c>
    </row>
    <row r="1373" spans="5:6" x14ac:dyDescent="0.3">
      <c r="E1373" s="3">
        <f t="shared" ca="1" si="43"/>
        <v>0.5746917396693827</v>
      </c>
      <c r="F1373" s="3">
        <f t="shared" ca="1" si="44"/>
        <v>103.04264632839678</v>
      </c>
    </row>
    <row r="1374" spans="5:6" x14ac:dyDescent="0.3">
      <c r="E1374" s="3">
        <f t="shared" ca="1" si="43"/>
        <v>0.48055388263920773</v>
      </c>
      <c r="F1374" s="3">
        <f t="shared" ca="1" si="44"/>
        <v>101.57871460740303</v>
      </c>
    </row>
    <row r="1375" spans="5:6" x14ac:dyDescent="0.3">
      <c r="E1375" s="3">
        <f t="shared" ca="1" si="43"/>
        <v>0.53499904108386442</v>
      </c>
      <c r="F1375" s="3">
        <f t="shared" ca="1" si="44"/>
        <v>102.40200988615709</v>
      </c>
    </row>
    <row r="1376" spans="5:6" x14ac:dyDescent="0.3">
      <c r="E1376" s="3">
        <f t="shared" ca="1" si="43"/>
        <v>0.74564774896229413</v>
      </c>
      <c r="F1376" s="3">
        <f t="shared" ca="1" si="44"/>
        <v>106.52087822040458</v>
      </c>
    </row>
    <row r="1377" spans="5:6" x14ac:dyDescent="0.3">
      <c r="E1377" s="3">
        <f t="shared" ca="1" si="43"/>
        <v>0.65067380350279558</v>
      </c>
      <c r="F1377" s="3">
        <f t="shared" ca="1" si="44"/>
        <v>104.40624287557981</v>
      </c>
    </row>
    <row r="1378" spans="5:6" x14ac:dyDescent="0.3">
      <c r="E1378" s="3">
        <f t="shared" ca="1" si="43"/>
        <v>0.96909003441209418</v>
      </c>
      <c r="F1378" s="3">
        <f t="shared" ca="1" si="44"/>
        <v>120.67733126578915</v>
      </c>
    </row>
    <row r="1379" spans="5:6" x14ac:dyDescent="0.3">
      <c r="E1379" s="3">
        <f t="shared" ca="1" si="43"/>
        <v>0.93706102391549173</v>
      </c>
      <c r="F1379" s="3">
        <f t="shared" ca="1" si="44"/>
        <v>115.71644737077432</v>
      </c>
    </row>
    <row r="1380" spans="5:6" x14ac:dyDescent="0.3">
      <c r="E1380" s="3">
        <f t="shared" ca="1" si="43"/>
        <v>0.62878560778137027</v>
      </c>
      <c r="F1380" s="3">
        <f t="shared" ca="1" si="44"/>
        <v>103.99101464897278</v>
      </c>
    </row>
    <row r="1381" spans="5:6" x14ac:dyDescent="0.3">
      <c r="E1381" s="3">
        <f t="shared" ca="1" si="43"/>
        <v>1.324843787489427E-2</v>
      </c>
      <c r="F1381" s="3">
        <f t="shared" ca="1" si="44"/>
        <v>93.189948379226834</v>
      </c>
    </row>
    <row r="1382" spans="5:6" x14ac:dyDescent="0.3">
      <c r="E1382" s="3">
        <f t="shared" ca="1" si="43"/>
        <v>0.22468073842107816</v>
      </c>
      <c r="F1382" s="3">
        <f t="shared" ca="1" si="44"/>
        <v>98.03544817487797</v>
      </c>
    </row>
    <row r="1383" spans="5:6" x14ac:dyDescent="0.3">
      <c r="E1383" s="3">
        <f t="shared" ca="1" si="43"/>
        <v>0.73267735074879392</v>
      </c>
      <c r="F1383" s="3">
        <f t="shared" ca="1" si="44"/>
        <v>106.19361927078285</v>
      </c>
    </row>
    <row r="1384" spans="5:6" x14ac:dyDescent="0.3">
      <c r="E1384" s="3">
        <f t="shared" ca="1" si="43"/>
        <v>0.25523797938787107</v>
      </c>
      <c r="F1384" s="3">
        <f t="shared" ca="1" si="44"/>
        <v>98.466198880666923</v>
      </c>
    </row>
    <row r="1385" spans="5:6" x14ac:dyDescent="0.3">
      <c r="E1385" s="3">
        <f t="shared" ca="1" si="43"/>
        <v>0.55040330413293448</v>
      </c>
      <c r="F1385" s="3">
        <f t="shared" ca="1" si="44"/>
        <v>102.64595486068097</v>
      </c>
    </row>
    <row r="1386" spans="5:6" x14ac:dyDescent="0.3">
      <c r="E1386" s="3">
        <f t="shared" ca="1" si="43"/>
        <v>0.95612284480500265</v>
      </c>
      <c r="F1386" s="3">
        <f t="shared" ca="1" si="44"/>
        <v>118.19860414995118</v>
      </c>
    </row>
    <row r="1387" spans="5:6" x14ac:dyDescent="0.3">
      <c r="E1387" s="3">
        <f t="shared" ca="1" si="43"/>
        <v>0.55596412193550637</v>
      </c>
      <c r="F1387" s="3">
        <f t="shared" ca="1" si="44"/>
        <v>102.73541681381987</v>
      </c>
    </row>
    <row r="1388" spans="5:6" x14ac:dyDescent="0.3">
      <c r="E1388" s="3">
        <f t="shared" ca="1" si="43"/>
        <v>0.31600705694130649</v>
      </c>
      <c r="F1388" s="3">
        <f t="shared" ca="1" si="44"/>
        <v>99.297523848139122</v>
      </c>
    </row>
    <row r="1389" spans="5:6" x14ac:dyDescent="0.3">
      <c r="E1389" s="3">
        <f t="shared" ca="1" si="43"/>
        <v>0.12522683488906006</v>
      </c>
      <c r="F1389" s="3">
        <f t="shared" ca="1" si="44"/>
        <v>96.474338273962488</v>
      </c>
    </row>
    <row r="1390" spans="5:6" x14ac:dyDescent="0.3">
      <c r="E1390" s="3">
        <f t="shared" ca="1" si="43"/>
        <v>0.29264739626589975</v>
      </c>
      <c r="F1390" s="3">
        <f t="shared" ca="1" si="44"/>
        <v>98.980402525623262</v>
      </c>
    </row>
    <row r="1391" spans="5:6" x14ac:dyDescent="0.3">
      <c r="E1391" s="3">
        <f t="shared" ca="1" si="43"/>
        <v>0.64440467368183596</v>
      </c>
      <c r="F1391" s="3">
        <f t="shared" ca="1" si="44"/>
        <v>104.28516905460917</v>
      </c>
    </row>
    <row r="1392" spans="5:6" x14ac:dyDescent="0.3">
      <c r="E1392" s="3">
        <f t="shared" ca="1" si="43"/>
        <v>0.45289552361016683</v>
      </c>
      <c r="F1392" s="3">
        <f t="shared" ca="1" si="44"/>
        <v>101.17906439345199</v>
      </c>
    </row>
    <row r="1393" spans="5:6" x14ac:dyDescent="0.3">
      <c r="E1393" s="3">
        <f t="shared" ca="1" si="43"/>
        <v>0.92251838662782659</v>
      </c>
      <c r="F1393" s="3">
        <f t="shared" ca="1" si="44"/>
        <v>114.31476087638485</v>
      </c>
    </row>
    <row r="1394" spans="5:6" x14ac:dyDescent="0.3">
      <c r="E1394" s="3">
        <f t="shared" ca="1" si="43"/>
        <v>0.69678460487815574</v>
      </c>
      <c r="F1394" s="3">
        <f t="shared" ca="1" si="44"/>
        <v>105.3586816275687</v>
      </c>
    </row>
    <row r="1395" spans="5:6" x14ac:dyDescent="0.3">
      <c r="E1395" s="3">
        <f t="shared" ca="1" si="43"/>
        <v>0.48205669430490761</v>
      </c>
      <c r="F1395" s="3">
        <f t="shared" ca="1" si="44"/>
        <v>101.60074283139583</v>
      </c>
    </row>
    <row r="1396" spans="5:6" x14ac:dyDescent="0.3">
      <c r="E1396" s="3">
        <f t="shared" ca="1" si="43"/>
        <v>0.24506150702031115</v>
      </c>
      <c r="F1396" s="3">
        <f t="shared" ca="1" si="44"/>
        <v>98.324110947213455</v>
      </c>
    </row>
    <row r="1397" spans="5:6" x14ac:dyDescent="0.3">
      <c r="E1397" s="3">
        <f t="shared" ca="1" si="43"/>
        <v>0.7251635424320555</v>
      </c>
      <c r="F1397" s="3">
        <f t="shared" ca="1" si="44"/>
        <v>106.01071063094524</v>
      </c>
    </row>
    <row r="1398" spans="5:6" x14ac:dyDescent="0.3">
      <c r="E1398" s="3">
        <f t="shared" ca="1" si="43"/>
        <v>0.69941643203685988</v>
      </c>
      <c r="F1398" s="3">
        <f t="shared" ca="1" si="44"/>
        <v>105.41678303847402</v>
      </c>
    </row>
    <row r="1399" spans="5:6" x14ac:dyDescent="0.3">
      <c r="E1399" s="3">
        <f t="shared" ca="1" si="43"/>
        <v>0.82333187715173106</v>
      </c>
      <c r="F1399" s="3">
        <f t="shared" ca="1" si="44"/>
        <v>108.89810104219451</v>
      </c>
    </row>
    <row r="1400" spans="5:6" x14ac:dyDescent="0.3">
      <c r="E1400" s="3">
        <f t="shared" ca="1" si="43"/>
        <v>0.33925549599406346</v>
      </c>
      <c r="F1400" s="3">
        <f t="shared" ca="1" si="44"/>
        <v>99.612071786114086</v>
      </c>
    </row>
    <row r="1401" spans="5:6" x14ac:dyDescent="0.3">
      <c r="E1401" s="3">
        <f t="shared" ca="1" si="43"/>
        <v>0.60108040469149404</v>
      </c>
      <c r="F1401" s="3">
        <f t="shared" ca="1" si="44"/>
        <v>103.4928773852466</v>
      </c>
    </row>
    <row r="1402" spans="5:6" x14ac:dyDescent="0.3">
      <c r="E1402" s="3">
        <f t="shared" ca="1" si="43"/>
        <v>0.57290169043051253</v>
      </c>
      <c r="F1402" s="3">
        <f t="shared" ca="1" si="44"/>
        <v>103.01286512843559</v>
      </c>
    </row>
    <row r="1403" spans="5:6" x14ac:dyDescent="0.3">
      <c r="E1403" s="3">
        <f t="shared" ca="1" si="43"/>
        <v>0.93993231563035518</v>
      </c>
      <c r="F1403" s="3">
        <f t="shared" ca="1" si="44"/>
        <v>116.03401260934919</v>
      </c>
    </row>
    <row r="1404" spans="5:6" x14ac:dyDescent="0.3">
      <c r="E1404" s="3">
        <f t="shared" ca="1" si="43"/>
        <v>0.99352866206413304</v>
      </c>
      <c r="F1404" s="3">
        <f t="shared" ca="1" si="44"/>
        <v>132.74270082218425</v>
      </c>
    </row>
    <row r="1405" spans="5:6" x14ac:dyDescent="0.3">
      <c r="E1405" s="3">
        <f t="shared" ca="1" si="43"/>
        <v>0.83100733271599647</v>
      </c>
      <c r="F1405" s="3">
        <f t="shared" ca="1" si="44"/>
        <v>109.18688091259546</v>
      </c>
    </row>
    <row r="1406" spans="5:6" x14ac:dyDescent="0.3">
      <c r="E1406" s="3">
        <f t="shared" ca="1" si="43"/>
        <v>0.99088845596094233</v>
      </c>
      <c r="F1406" s="3">
        <f t="shared" ca="1" si="44"/>
        <v>129.94884546734289</v>
      </c>
    </row>
    <row r="1407" spans="5:6" x14ac:dyDescent="0.3">
      <c r="E1407" s="3">
        <f t="shared" ca="1" si="43"/>
        <v>0.93605641833731101</v>
      </c>
      <c r="F1407" s="3">
        <f t="shared" ca="1" si="44"/>
        <v>115.60898376492266</v>
      </c>
    </row>
    <row r="1408" spans="5:6" x14ac:dyDescent="0.3">
      <c r="E1408" s="3">
        <f t="shared" ca="1" si="43"/>
        <v>8.2398803999184533E-2</v>
      </c>
      <c r="F1408" s="3">
        <f t="shared" ca="1" si="44"/>
        <v>95.629145797208196</v>
      </c>
    </row>
    <row r="1409" spans="5:6" x14ac:dyDescent="0.3">
      <c r="E1409" s="3">
        <f t="shared" ca="1" si="43"/>
        <v>0.66943152352717894</v>
      </c>
      <c r="F1409" s="3">
        <f t="shared" ca="1" si="44"/>
        <v>104.77977340765705</v>
      </c>
    </row>
    <row r="1410" spans="5:6" x14ac:dyDescent="0.3">
      <c r="E1410" s="3">
        <f t="shared" ca="1" si="43"/>
        <v>0.99745993678980105</v>
      </c>
      <c r="F1410" s="3">
        <f t="shared" ca="1" si="44"/>
        <v>140.87205233809783</v>
      </c>
    </row>
    <row r="1411" spans="5:6" x14ac:dyDescent="0.3">
      <c r="E1411" s="3">
        <f t="shared" ca="1" si="43"/>
        <v>0.42408226408716176</v>
      </c>
      <c r="F1411" s="3">
        <f t="shared" ca="1" si="44"/>
        <v>100.77266872530875</v>
      </c>
    </row>
    <row r="1412" spans="5:6" x14ac:dyDescent="0.3">
      <c r="E1412" s="3">
        <f t="shared" ref="E1412:E1475" ca="1" si="45">RAND()</f>
        <v>0.54822679466116742</v>
      </c>
      <c r="F1412" s="3">
        <f t="shared" ref="F1412:F1475" ca="1" si="46">(((-LN(E1412))^(-$C$3)-1)*(1/$C$3))*$C$5+$C$4</f>
        <v>102.61114725969975</v>
      </c>
    </row>
    <row r="1413" spans="5:6" x14ac:dyDescent="0.3">
      <c r="E1413" s="3">
        <f t="shared" ca="1" si="45"/>
        <v>0.35670675627972037</v>
      </c>
      <c r="F1413" s="3">
        <f t="shared" ca="1" si="46"/>
        <v>99.848354368449975</v>
      </c>
    </row>
    <row r="1414" spans="5:6" x14ac:dyDescent="0.3">
      <c r="E1414" s="3">
        <f t="shared" ca="1" si="45"/>
        <v>0.78125532172172052</v>
      </c>
      <c r="F1414" s="3">
        <f t="shared" ca="1" si="46"/>
        <v>107.50771563356028</v>
      </c>
    </row>
    <row r="1415" spans="5:6" x14ac:dyDescent="0.3">
      <c r="E1415" s="3">
        <f t="shared" ca="1" si="45"/>
        <v>0.26077058540233056</v>
      </c>
      <c r="F1415" s="3">
        <f t="shared" ca="1" si="46"/>
        <v>98.542974679733163</v>
      </c>
    </row>
    <row r="1416" spans="5:6" x14ac:dyDescent="0.3">
      <c r="E1416" s="3">
        <f t="shared" ca="1" si="45"/>
        <v>0.14182212487629464</v>
      </c>
      <c r="F1416" s="3">
        <f t="shared" ca="1" si="46"/>
        <v>96.762286763873462</v>
      </c>
    </row>
    <row r="1417" spans="5:6" x14ac:dyDescent="0.3">
      <c r="E1417" s="3">
        <f t="shared" ca="1" si="45"/>
        <v>0.8799975356778551</v>
      </c>
      <c r="F1417" s="3">
        <f t="shared" ca="1" si="46"/>
        <v>111.41926693325179</v>
      </c>
    </row>
    <row r="1418" spans="5:6" x14ac:dyDescent="0.3">
      <c r="E1418" s="3">
        <f t="shared" ca="1" si="45"/>
        <v>0.63878850683043442</v>
      </c>
      <c r="F1418" s="3">
        <f t="shared" ca="1" si="46"/>
        <v>104.17820066420636</v>
      </c>
    </row>
    <row r="1419" spans="5:6" x14ac:dyDescent="0.3">
      <c r="E1419" s="3">
        <f t="shared" ca="1" si="45"/>
        <v>0.82179480641626002</v>
      </c>
      <c r="F1419" s="3">
        <f t="shared" ca="1" si="46"/>
        <v>108.84178241431512</v>
      </c>
    </row>
    <row r="1420" spans="5:6" x14ac:dyDescent="0.3">
      <c r="E1420" s="3">
        <f t="shared" ca="1" si="45"/>
        <v>0.54189458949727864</v>
      </c>
      <c r="F1420" s="3">
        <f t="shared" ca="1" si="46"/>
        <v>102.5105256755209</v>
      </c>
    </row>
    <row r="1421" spans="5:6" x14ac:dyDescent="0.3">
      <c r="E1421" s="3">
        <f t="shared" ca="1" si="45"/>
        <v>0.38091862880358496</v>
      </c>
      <c r="F1421" s="3">
        <f t="shared" ca="1" si="46"/>
        <v>100.17757230497224</v>
      </c>
    </row>
    <row r="1422" spans="5:6" x14ac:dyDescent="0.3">
      <c r="E1422" s="3">
        <f t="shared" ca="1" si="45"/>
        <v>0.882564337036019</v>
      </c>
      <c r="F1422" s="3">
        <f t="shared" ca="1" si="46"/>
        <v>111.56098481867843</v>
      </c>
    </row>
    <row r="1423" spans="5:6" x14ac:dyDescent="0.3">
      <c r="E1423" s="3">
        <f t="shared" ca="1" si="45"/>
        <v>0.71450834468048763</v>
      </c>
      <c r="F1423" s="3">
        <f t="shared" ca="1" si="46"/>
        <v>105.75904449899164</v>
      </c>
    </row>
    <row r="1424" spans="5:6" x14ac:dyDescent="0.3">
      <c r="E1424" s="3">
        <f t="shared" ca="1" si="45"/>
        <v>0.15595427609843826</v>
      </c>
      <c r="F1424" s="3">
        <f t="shared" ca="1" si="46"/>
        <v>96.99600442252266</v>
      </c>
    </row>
    <row r="1425" spans="5:6" x14ac:dyDescent="0.3">
      <c r="E1425" s="3">
        <f t="shared" ca="1" si="45"/>
        <v>0.83767226103513537</v>
      </c>
      <c r="F1425" s="3">
        <f t="shared" ca="1" si="46"/>
        <v>109.44854041191418</v>
      </c>
    </row>
    <row r="1426" spans="5:6" x14ac:dyDescent="0.3">
      <c r="E1426" s="3">
        <f t="shared" ca="1" si="45"/>
        <v>0.40539043424003807</v>
      </c>
      <c r="F1426" s="3">
        <f t="shared" ca="1" si="46"/>
        <v>100.51330862928364</v>
      </c>
    </row>
    <row r="1427" spans="5:6" x14ac:dyDescent="0.3">
      <c r="E1427" s="3">
        <f t="shared" ca="1" si="45"/>
        <v>0.14269611269332472</v>
      </c>
      <c r="F1427" s="3">
        <f t="shared" ca="1" si="46"/>
        <v>96.777021150898506</v>
      </c>
    </row>
    <row r="1428" spans="5:6" x14ac:dyDescent="0.3">
      <c r="E1428" s="3">
        <f t="shared" ca="1" si="45"/>
        <v>0.36807662858787971</v>
      </c>
      <c r="F1428" s="3">
        <f t="shared" ca="1" si="46"/>
        <v>100.00268012681106</v>
      </c>
    </row>
    <row r="1429" spans="5:6" x14ac:dyDescent="0.3">
      <c r="E1429" s="3">
        <f t="shared" ca="1" si="45"/>
        <v>0.4733172810420373</v>
      </c>
      <c r="F1429" s="3">
        <f t="shared" ca="1" si="46"/>
        <v>101.47311651132557</v>
      </c>
    </row>
    <row r="1430" spans="5:6" x14ac:dyDescent="0.3">
      <c r="E1430" s="3">
        <f t="shared" ca="1" si="45"/>
        <v>0.59796994480375276</v>
      </c>
      <c r="F1430" s="3">
        <f t="shared" ca="1" si="46"/>
        <v>103.4386586277484</v>
      </c>
    </row>
    <row r="1431" spans="5:6" x14ac:dyDescent="0.3">
      <c r="E1431" s="3">
        <f t="shared" ca="1" si="45"/>
        <v>0.45908263046347098</v>
      </c>
      <c r="F1431" s="3">
        <f t="shared" ca="1" si="46"/>
        <v>101.26757135380201</v>
      </c>
    </row>
    <row r="1432" spans="5:6" x14ac:dyDescent="0.3">
      <c r="E1432" s="3">
        <f t="shared" ca="1" si="45"/>
        <v>0.16258289793361458</v>
      </c>
      <c r="F1432" s="3">
        <f t="shared" ca="1" si="46"/>
        <v>97.102597360715379</v>
      </c>
    </row>
    <row r="1433" spans="5:6" x14ac:dyDescent="0.3">
      <c r="E1433" s="3">
        <f t="shared" ca="1" si="45"/>
        <v>0.2173070747600816</v>
      </c>
      <c r="F1433" s="3">
        <f t="shared" ca="1" si="46"/>
        <v>97.929392172745295</v>
      </c>
    </row>
    <row r="1434" spans="5:6" x14ac:dyDescent="0.3">
      <c r="E1434" s="3">
        <f t="shared" ca="1" si="45"/>
        <v>0.99838756265548856</v>
      </c>
      <c r="F1434" s="3">
        <f t="shared" ca="1" si="46"/>
        <v>145.10135008798602</v>
      </c>
    </row>
    <row r="1435" spans="5:6" x14ac:dyDescent="0.3">
      <c r="E1435" s="3">
        <f t="shared" ca="1" si="45"/>
        <v>1.8740741311772391E-3</v>
      </c>
      <c r="F1435" s="3">
        <f t="shared" ca="1" si="46"/>
        <v>91.607969833663077</v>
      </c>
    </row>
    <row r="1436" spans="5:6" x14ac:dyDescent="0.3">
      <c r="E1436" s="3">
        <f t="shared" ca="1" si="45"/>
        <v>0.18619058319481274</v>
      </c>
      <c r="F1436" s="3">
        <f t="shared" ca="1" si="46"/>
        <v>97.469388122751951</v>
      </c>
    </row>
    <row r="1437" spans="5:6" x14ac:dyDescent="0.3">
      <c r="E1437" s="3">
        <f t="shared" ca="1" si="45"/>
        <v>0.82919048598711231</v>
      </c>
      <c r="F1437" s="3">
        <f t="shared" ca="1" si="46"/>
        <v>109.11735311163385</v>
      </c>
    </row>
    <row r="1438" spans="5:6" x14ac:dyDescent="0.3">
      <c r="E1438" s="3">
        <f t="shared" ca="1" si="45"/>
        <v>0.28996867494288159</v>
      </c>
      <c r="F1438" s="3">
        <f t="shared" ca="1" si="46"/>
        <v>98.943898388712071</v>
      </c>
    </row>
    <row r="1439" spans="5:6" x14ac:dyDescent="0.3">
      <c r="E1439" s="3">
        <f t="shared" ca="1" si="45"/>
        <v>0.25305090881041359</v>
      </c>
      <c r="F1439" s="3">
        <f t="shared" ca="1" si="46"/>
        <v>98.435761162033288</v>
      </c>
    </row>
    <row r="1440" spans="5:6" x14ac:dyDescent="0.3">
      <c r="E1440" s="3">
        <f t="shared" ca="1" si="45"/>
        <v>0.56882450640911608</v>
      </c>
      <c r="F1440" s="3">
        <f t="shared" ca="1" si="46"/>
        <v>102.94536911042621</v>
      </c>
    </row>
    <row r="1441" spans="5:6" x14ac:dyDescent="0.3">
      <c r="E1441" s="3">
        <f t="shared" ca="1" si="45"/>
        <v>0.23248254902208021</v>
      </c>
      <c r="F1441" s="3">
        <f t="shared" ca="1" si="46"/>
        <v>98.146670294929919</v>
      </c>
    </row>
    <row r="1442" spans="5:6" x14ac:dyDescent="0.3">
      <c r="E1442" s="3">
        <f t="shared" ca="1" si="45"/>
        <v>0.4439533974402774</v>
      </c>
      <c r="F1442" s="3">
        <f t="shared" ca="1" si="46"/>
        <v>101.05196854459643</v>
      </c>
    </row>
    <row r="1443" spans="5:6" x14ac:dyDescent="0.3">
      <c r="E1443" s="3">
        <f t="shared" ca="1" si="45"/>
        <v>0.29621399232625378</v>
      </c>
      <c r="F1443" s="3">
        <f t="shared" ca="1" si="46"/>
        <v>99.028952236015286</v>
      </c>
    </row>
    <row r="1444" spans="5:6" x14ac:dyDescent="0.3">
      <c r="E1444" s="3">
        <f t="shared" ca="1" si="45"/>
        <v>0.37872718680132222</v>
      </c>
      <c r="F1444" s="3">
        <f t="shared" ca="1" si="46"/>
        <v>100.14767501546592</v>
      </c>
    </row>
    <row r="1445" spans="5:6" x14ac:dyDescent="0.3">
      <c r="E1445" s="3">
        <f t="shared" ca="1" si="45"/>
        <v>0.75135013823079111</v>
      </c>
      <c r="F1445" s="3">
        <f t="shared" ca="1" si="46"/>
        <v>106.66972358378059</v>
      </c>
    </row>
    <row r="1446" spans="5:6" x14ac:dyDescent="0.3">
      <c r="E1446" s="3">
        <f t="shared" ca="1" si="45"/>
        <v>0.71362092480272266</v>
      </c>
      <c r="F1446" s="3">
        <f t="shared" ca="1" si="46"/>
        <v>105.7384724043187</v>
      </c>
    </row>
    <row r="1447" spans="5:6" x14ac:dyDescent="0.3">
      <c r="E1447" s="3">
        <f t="shared" ca="1" si="45"/>
        <v>0.95988928567074827</v>
      </c>
      <c r="F1447" s="3">
        <f t="shared" ca="1" si="46"/>
        <v>118.82687548289942</v>
      </c>
    </row>
    <row r="1448" spans="5:6" x14ac:dyDescent="0.3">
      <c r="E1448" s="3">
        <f t="shared" ca="1" si="45"/>
        <v>4.1044892556484913E-2</v>
      </c>
      <c r="F1448" s="3">
        <f t="shared" ca="1" si="46"/>
        <v>94.519359111726942</v>
      </c>
    </row>
    <row r="1449" spans="5:6" x14ac:dyDescent="0.3">
      <c r="E1449" s="3">
        <f t="shared" ca="1" si="45"/>
        <v>0.89460483390935142</v>
      </c>
      <c r="F1449" s="3">
        <f t="shared" ca="1" si="46"/>
        <v>112.27187472227563</v>
      </c>
    </row>
    <row r="1450" spans="5:6" x14ac:dyDescent="0.3">
      <c r="E1450" s="3">
        <f t="shared" ca="1" si="45"/>
        <v>0.46567323674279126</v>
      </c>
      <c r="F1450" s="3">
        <f t="shared" ca="1" si="46"/>
        <v>101.36239430961028</v>
      </c>
    </row>
    <row r="1451" spans="5:6" x14ac:dyDescent="0.3">
      <c r="E1451" s="3">
        <f t="shared" ca="1" si="45"/>
        <v>0.2623192806065201</v>
      </c>
      <c r="F1451" s="3">
        <f t="shared" ca="1" si="46"/>
        <v>98.564411747046421</v>
      </c>
    </row>
    <row r="1452" spans="5:6" x14ac:dyDescent="0.3">
      <c r="E1452" s="3">
        <f t="shared" ca="1" si="45"/>
        <v>0.95244845879308704</v>
      </c>
      <c r="F1452" s="3">
        <f t="shared" ca="1" si="46"/>
        <v>117.63942605280005</v>
      </c>
    </row>
    <row r="1453" spans="5:6" x14ac:dyDescent="0.3">
      <c r="E1453" s="3">
        <f t="shared" ca="1" si="45"/>
        <v>0.81912261664491226</v>
      </c>
      <c r="F1453" s="3">
        <f t="shared" ca="1" si="46"/>
        <v>108.74501731165918</v>
      </c>
    </row>
    <row r="1454" spans="5:6" x14ac:dyDescent="0.3">
      <c r="E1454" s="3">
        <f t="shared" ca="1" si="45"/>
        <v>0.2065972844895988</v>
      </c>
      <c r="F1454" s="3">
        <f t="shared" ca="1" si="46"/>
        <v>97.77352413737114</v>
      </c>
    </row>
    <row r="1455" spans="5:6" x14ac:dyDescent="0.3">
      <c r="E1455" s="3">
        <f t="shared" ca="1" si="45"/>
        <v>0.76067808083850275</v>
      </c>
      <c r="F1455" s="3">
        <f t="shared" ca="1" si="46"/>
        <v>106.92029224192406</v>
      </c>
    </row>
    <row r="1456" spans="5:6" x14ac:dyDescent="0.3">
      <c r="E1456" s="3">
        <f t="shared" ca="1" si="45"/>
        <v>6.1278795080165649E-2</v>
      </c>
      <c r="F1456" s="3">
        <f t="shared" ca="1" si="46"/>
        <v>95.120454286994786</v>
      </c>
    </row>
    <row r="1457" spans="5:6" x14ac:dyDescent="0.3">
      <c r="E1457" s="3">
        <f t="shared" ca="1" si="45"/>
        <v>6.6184840686990487E-2</v>
      </c>
      <c r="F1457" s="3">
        <f t="shared" ca="1" si="46"/>
        <v>95.246830330292013</v>
      </c>
    </row>
    <row r="1458" spans="5:6" x14ac:dyDescent="0.3">
      <c r="E1458" s="3">
        <f t="shared" ca="1" si="45"/>
        <v>0.47438991256107466</v>
      </c>
      <c r="F1458" s="3">
        <f t="shared" ca="1" si="46"/>
        <v>101.48871977390884</v>
      </c>
    </row>
    <row r="1459" spans="5:6" x14ac:dyDescent="0.3">
      <c r="E1459" s="3">
        <f t="shared" ca="1" si="45"/>
        <v>0.96203670643461692</v>
      </c>
      <c r="F1459" s="3">
        <f t="shared" ca="1" si="46"/>
        <v>119.21431237344378</v>
      </c>
    </row>
    <row r="1460" spans="5:6" x14ac:dyDescent="0.3">
      <c r="E1460" s="3">
        <f t="shared" ca="1" si="45"/>
        <v>0.39815224226911294</v>
      </c>
      <c r="F1460" s="3">
        <f t="shared" ca="1" si="46"/>
        <v>100.41360737902369</v>
      </c>
    </row>
    <row r="1461" spans="5:6" x14ac:dyDescent="0.3">
      <c r="E1461" s="3">
        <f t="shared" ca="1" si="45"/>
        <v>6.884532148231004E-2</v>
      </c>
      <c r="F1461" s="3">
        <f t="shared" ca="1" si="46"/>
        <v>95.313032735683095</v>
      </c>
    </row>
    <row r="1462" spans="5:6" x14ac:dyDescent="0.3">
      <c r="E1462" s="3">
        <f t="shared" ca="1" si="45"/>
        <v>0.24454122590137528</v>
      </c>
      <c r="F1462" s="3">
        <f t="shared" ca="1" si="46"/>
        <v>98.316813580395234</v>
      </c>
    </row>
    <row r="1463" spans="5:6" x14ac:dyDescent="0.3">
      <c r="E1463" s="3">
        <f t="shared" ca="1" si="45"/>
        <v>0.46619959369311936</v>
      </c>
      <c r="F1463" s="3">
        <f t="shared" ca="1" si="46"/>
        <v>101.36999240713074</v>
      </c>
    </row>
    <row r="1464" spans="5:6" x14ac:dyDescent="0.3">
      <c r="E1464" s="3">
        <f t="shared" ca="1" si="45"/>
        <v>4.5849721400424759E-2</v>
      </c>
      <c r="F1464" s="3">
        <f t="shared" ca="1" si="46"/>
        <v>94.676721899756018</v>
      </c>
    </row>
    <row r="1465" spans="5:6" x14ac:dyDescent="0.3">
      <c r="E1465" s="3">
        <f t="shared" ca="1" si="45"/>
        <v>0.3586348873073556</v>
      </c>
      <c r="F1465" s="3">
        <f t="shared" ca="1" si="46"/>
        <v>99.874497947431877</v>
      </c>
    </row>
    <row r="1466" spans="5:6" x14ac:dyDescent="0.3">
      <c r="E1466" s="3">
        <f t="shared" ca="1" si="45"/>
        <v>0.416507634204491</v>
      </c>
      <c r="F1466" s="3">
        <f t="shared" ca="1" si="46"/>
        <v>100.66721189751996</v>
      </c>
    </row>
    <row r="1467" spans="5:6" x14ac:dyDescent="0.3">
      <c r="E1467" s="3">
        <f t="shared" ca="1" si="45"/>
        <v>0.65149436728606847</v>
      </c>
      <c r="F1467" s="3">
        <f t="shared" ca="1" si="46"/>
        <v>104.42222419939624</v>
      </c>
    </row>
    <row r="1468" spans="5:6" x14ac:dyDescent="0.3">
      <c r="E1468" s="3">
        <f t="shared" ca="1" si="45"/>
        <v>0.37656686227604441</v>
      </c>
      <c r="F1468" s="3">
        <f t="shared" ca="1" si="46"/>
        <v>100.11822475749963</v>
      </c>
    </row>
    <row r="1469" spans="5:6" x14ac:dyDescent="0.3">
      <c r="E1469" s="3">
        <f t="shared" ca="1" si="45"/>
        <v>0.99814432734481562</v>
      </c>
      <c r="F1469" s="3">
        <f t="shared" ca="1" si="46"/>
        <v>143.77337368718852</v>
      </c>
    </row>
    <row r="1470" spans="5:6" x14ac:dyDescent="0.3">
      <c r="E1470" s="3">
        <f t="shared" ca="1" si="45"/>
        <v>0.13377275689616919</v>
      </c>
      <c r="F1470" s="3">
        <f t="shared" ca="1" si="46"/>
        <v>96.62464800502363</v>
      </c>
    </row>
    <row r="1471" spans="5:6" x14ac:dyDescent="0.3">
      <c r="E1471" s="3">
        <f t="shared" ca="1" si="45"/>
        <v>0.74338120731672097</v>
      </c>
      <c r="F1471" s="3">
        <f t="shared" ca="1" si="46"/>
        <v>106.46258446424503</v>
      </c>
    </row>
    <row r="1472" spans="5:6" x14ac:dyDescent="0.3">
      <c r="E1472" s="3">
        <f t="shared" ca="1" si="45"/>
        <v>9.1364461592752466E-2</v>
      </c>
      <c r="F1472" s="3">
        <f t="shared" ca="1" si="46"/>
        <v>95.822372658735802</v>
      </c>
    </row>
    <row r="1473" spans="5:6" x14ac:dyDescent="0.3">
      <c r="E1473" s="3">
        <f t="shared" ca="1" si="45"/>
        <v>0.30063731509877867</v>
      </c>
      <c r="F1473" s="3">
        <f t="shared" ca="1" si="46"/>
        <v>99.089086819071653</v>
      </c>
    </row>
    <row r="1474" spans="5:6" x14ac:dyDescent="0.3">
      <c r="E1474" s="3">
        <f t="shared" ca="1" si="45"/>
        <v>0.29371682703639923</v>
      </c>
      <c r="F1474" s="3">
        <f t="shared" ca="1" si="46"/>
        <v>98.994966216608987</v>
      </c>
    </row>
    <row r="1475" spans="5:6" x14ac:dyDescent="0.3">
      <c r="E1475" s="3">
        <f t="shared" ca="1" si="45"/>
        <v>0.14270314713551491</v>
      </c>
      <c r="F1475" s="3">
        <f t="shared" ca="1" si="46"/>
        <v>96.777139583426816</v>
      </c>
    </row>
    <row r="1476" spans="5:6" x14ac:dyDescent="0.3">
      <c r="E1476" s="3">
        <f t="shared" ref="E1476:E1539" ca="1" si="47">RAND()</f>
        <v>0.96530348459916182</v>
      </c>
      <c r="F1476" s="3">
        <f t="shared" ref="F1476:F1539" ca="1" si="48">(((-LN(E1476))^(-$C$3)-1)*(1/$C$3))*$C$5+$C$4</f>
        <v>119.85168204149211</v>
      </c>
    </row>
    <row r="1477" spans="5:6" x14ac:dyDescent="0.3">
      <c r="E1477" s="3">
        <f t="shared" ca="1" si="47"/>
        <v>0.97096217986673694</v>
      </c>
      <c r="F1477" s="3">
        <f t="shared" ca="1" si="48"/>
        <v>121.1271308396461</v>
      </c>
    </row>
    <row r="1478" spans="5:6" x14ac:dyDescent="0.3">
      <c r="E1478" s="3">
        <f t="shared" ca="1" si="47"/>
        <v>0.84582038355557332</v>
      </c>
      <c r="F1478" s="3">
        <f t="shared" ca="1" si="48"/>
        <v>109.78358325799785</v>
      </c>
    </row>
    <row r="1479" spans="5:6" x14ac:dyDescent="0.3">
      <c r="E1479" s="3">
        <f t="shared" ca="1" si="47"/>
        <v>0.81840275912159</v>
      </c>
      <c r="F1479" s="3">
        <f t="shared" ca="1" si="48"/>
        <v>108.71919356246096</v>
      </c>
    </row>
    <row r="1480" spans="5:6" x14ac:dyDescent="0.3">
      <c r="E1480" s="3">
        <f t="shared" ca="1" si="47"/>
        <v>0.94417324859683871</v>
      </c>
      <c r="F1480" s="3">
        <f t="shared" ca="1" si="48"/>
        <v>116.53410582401207</v>
      </c>
    </row>
    <row r="1481" spans="5:6" x14ac:dyDescent="0.3">
      <c r="E1481" s="3">
        <f t="shared" ca="1" si="47"/>
        <v>0.68668553307882163</v>
      </c>
      <c r="F1481" s="3">
        <f t="shared" ca="1" si="48"/>
        <v>105.1398039453034</v>
      </c>
    </row>
    <row r="1482" spans="5:6" x14ac:dyDescent="0.3">
      <c r="E1482" s="3">
        <f t="shared" ca="1" si="47"/>
        <v>0.92995986317757484</v>
      </c>
      <c r="F1482" s="3">
        <f t="shared" ca="1" si="48"/>
        <v>114.99322044238846</v>
      </c>
    </row>
    <row r="1483" spans="5:6" x14ac:dyDescent="0.3">
      <c r="E1483" s="3">
        <f t="shared" ca="1" si="47"/>
        <v>0.80835104247262324</v>
      </c>
      <c r="F1483" s="3">
        <f t="shared" ca="1" si="48"/>
        <v>108.36886382011679</v>
      </c>
    </row>
    <row r="1484" spans="5:6" x14ac:dyDescent="0.3">
      <c r="E1484" s="3">
        <f t="shared" ca="1" si="47"/>
        <v>0.34443790435448163</v>
      </c>
      <c r="F1484" s="3">
        <f t="shared" ca="1" si="48"/>
        <v>99.682191402113446</v>
      </c>
    </row>
    <row r="1485" spans="5:6" x14ac:dyDescent="0.3">
      <c r="E1485" s="3">
        <f t="shared" ca="1" si="47"/>
        <v>0.6750661789839757</v>
      </c>
      <c r="F1485" s="3">
        <f t="shared" ca="1" si="48"/>
        <v>104.89551672187592</v>
      </c>
    </row>
    <row r="1486" spans="5:6" x14ac:dyDescent="0.3">
      <c r="E1486" s="3">
        <f t="shared" ca="1" si="47"/>
        <v>1.0050238058786354E-3</v>
      </c>
      <c r="F1486" s="3">
        <f t="shared" ca="1" si="48"/>
        <v>91.216188474875167</v>
      </c>
    </row>
    <row r="1487" spans="5:6" x14ac:dyDescent="0.3">
      <c r="E1487" s="3">
        <f t="shared" ca="1" si="47"/>
        <v>0.63884772821843661</v>
      </c>
      <c r="F1487" s="3">
        <f t="shared" ca="1" si="48"/>
        <v>104.17932144602591</v>
      </c>
    </row>
    <row r="1488" spans="5:6" x14ac:dyDescent="0.3">
      <c r="E1488" s="3">
        <f t="shared" ca="1" si="47"/>
        <v>2.0648659445999695E-2</v>
      </c>
      <c r="F1488" s="3">
        <f t="shared" ca="1" si="48"/>
        <v>93.660193671742149</v>
      </c>
    </row>
    <row r="1489" spans="5:6" x14ac:dyDescent="0.3">
      <c r="E1489" s="3">
        <f t="shared" ca="1" si="47"/>
        <v>0.75170887596416691</v>
      </c>
      <c r="F1489" s="3">
        <f t="shared" ca="1" si="48"/>
        <v>106.67919450315482</v>
      </c>
    </row>
    <row r="1490" spans="5:6" x14ac:dyDescent="0.3">
      <c r="E1490" s="3">
        <f t="shared" ca="1" si="47"/>
        <v>0.67156433115789471</v>
      </c>
      <c r="F1490" s="3">
        <f t="shared" ca="1" si="48"/>
        <v>104.82338247072853</v>
      </c>
    </row>
    <row r="1491" spans="5:6" x14ac:dyDescent="0.3">
      <c r="E1491" s="3">
        <f t="shared" ca="1" si="47"/>
        <v>0.95899827035732721</v>
      </c>
      <c r="F1491" s="3">
        <f t="shared" ca="1" si="48"/>
        <v>118.67265676720098</v>
      </c>
    </row>
    <row r="1492" spans="5:6" x14ac:dyDescent="0.3">
      <c r="E1492" s="3">
        <f t="shared" ca="1" si="47"/>
        <v>0.26854009737351936</v>
      </c>
      <c r="F1492" s="3">
        <f t="shared" ca="1" si="48"/>
        <v>98.65029969842972</v>
      </c>
    </row>
    <row r="1493" spans="5:6" x14ac:dyDescent="0.3">
      <c r="E1493" s="3">
        <f t="shared" ca="1" si="47"/>
        <v>0.82898147858017168</v>
      </c>
      <c r="F1493" s="3">
        <f t="shared" ca="1" si="48"/>
        <v>109.10940240819919</v>
      </c>
    </row>
    <row r="1494" spans="5:6" x14ac:dyDescent="0.3">
      <c r="E1494" s="3">
        <f t="shared" ca="1" si="47"/>
        <v>0.10299247130540723</v>
      </c>
      <c r="F1494" s="3">
        <f t="shared" ca="1" si="48"/>
        <v>96.058327320793609</v>
      </c>
    </row>
    <row r="1495" spans="5:6" x14ac:dyDescent="0.3">
      <c r="E1495" s="3">
        <f t="shared" ca="1" si="47"/>
        <v>0.99341329908810061</v>
      </c>
      <c r="F1495" s="3">
        <f t="shared" ca="1" si="48"/>
        <v>132.5961468029806</v>
      </c>
    </row>
    <row r="1496" spans="5:6" x14ac:dyDescent="0.3">
      <c r="E1496" s="3">
        <f t="shared" ca="1" si="47"/>
        <v>0.77477779586846063</v>
      </c>
      <c r="F1496" s="3">
        <f t="shared" ca="1" si="48"/>
        <v>107.31727175591369</v>
      </c>
    </row>
    <row r="1497" spans="5:6" x14ac:dyDescent="0.3">
      <c r="E1497" s="3">
        <f t="shared" ca="1" si="47"/>
        <v>0.38499685433538</v>
      </c>
      <c r="F1497" s="3">
        <f t="shared" ca="1" si="48"/>
        <v>100.23327529637064</v>
      </c>
    </row>
    <row r="1498" spans="5:6" x14ac:dyDescent="0.3">
      <c r="E1498" s="3">
        <f t="shared" ca="1" si="47"/>
        <v>0.19563654989735568</v>
      </c>
      <c r="F1498" s="3">
        <f t="shared" ca="1" si="48"/>
        <v>97.611447466329409</v>
      </c>
    </row>
    <row r="1499" spans="5:6" x14ac:dyDescent="0.3">
      <c r="E1499" s="3">
        <f t="shared" ca="1" si="47"/>
        <v>0.79788182966773735</v>
      </c>
      <c r="F1499" s="3">
        <f t="shared" ca="1" si="48"/>
        <v>108.02279101525841</v>
      </c>
    </row>
    <row r="1500" spans="5:6" x14ac:dyDescent="0.3">
      <c r="E1500" s="3">
        <f t="shared" ca="1" si="47"/>
        <v>0.64210627771482842</v>
      </c>
      <c r="F1500" s="3">
        <f t="shared" ca="1" si="48"/>
        <v>104.24122507672347</v>
      </c>
    </row>
    <row r="1501" spans="5:6" x14ac:dyDescent="0.3">
      <c r="E1501" s="3">
        <f t="shared" ca="1" si="47"/>
        <v>0.28841275097409658</v>
      </c>
      <c r="F1501" s="3">
        <f t="shared" ca="1" si="48"/>
        <v>98.92267801696886</v>
      </c>
    </row>
    <row r="1502" spans="5:6" x14ac:dyDescent="0.3">
      <c r="E1502" s="3">
        <f t="shared" ca="1" si="47"/>
        <v>0.43733453983927639</v>
      </c>
      <c r="F1502" s="3">
        <f t="shared" ca="1" si="48"/>
        <v>100.95848038716285</v>
      </c>
    </row>
    <row r="1503" spans="5:6" x14ac:dyDescent="0.3">
      <c r="E1503" s="3">
        <f t="shared" ca="1" si="47"/>
        <v>1.5922496601813996E-2</v>
      </c>
      <c r="F1503" s="3">
        <f t="shared" ca="1" si="48"/>
        <v>93.378021173694208</v>
      </c>
    </row>
    <row r="1504" spans="5:6" x14ac:dyDescent="0.3">
      <c r="E1504" s="3">
        <f t="shared" ca="1" si="47"/>
        <v>0.63608629741464495</v>
      </c>
      <c r="F1504" s="3">
        <f t="shared" ca="1" si="48"/>
        <v>104.12722039267332</v>
      </c>
    </row>
    <row r="1505" spans="5:6" x14ac:dyDescent="0.3">
      <c r="E1505" s="3">
        <f t="shared" ca="1" si="47"/>
        <v>3.7588356016078683E-2</v>
      </c>
      <c r="F1505" s="3">
        <f t="shared" ca="1" si="48"/>
        <v>94.398528285671674</v>
      </c>
    </row>
    <row r="1506" spans="5:6" x14ac:dyDescent="0.3">
      <c r="E1506" s="3">
        <f t="shared" ca="1" si="47"/>
        <v>0.48566561531866703</v>
      </c>
      <c r="F1506" s="3">
        <f t="shared" ca="1" si="48"/>
        <v>101.65378561411134</v>
      </c>
    </row>
    <row r="1507" spans="5:6" x14ac:dyDescent="0.3">
      <c r="E1507" s="3">
        <f t="shared" ca="1" si="47"/>
        <v>0.66752003365240253</v>
      </c>
      <c r="F1507" s="3">
        <f t="shared" ca="1" si="48"/>
        <v>104.74089465264962</v>
      </c>
    </row>
    <row r="1508" spans="5:6" x14ac:dyDescent="0.3">
      <c r="E1508" s="3">
        <f t="shared" ca="1" si="47"/>
        <v>0.5343691824316259</v>
      </c>
      <c r="F1508" s="3">
        <f t="shared" ca="1" si="48"/>
        <v>102.39215109369853</v>
      </c>
    </row>
    <row r="1509" spans="5:6" x14ac:dyDescent="0.3">
      <c r="E1509" s="3">
        <f t="shared" ca="1" si="47"/>
        <v>0.28879272045953686</v>
      </c>
      <c r="F1509" s="3">
        <f t="shared" ca="1" si="48"/>
        <v>98.927861405733793</v>
      </c>
    </row>
    <row r="1510" spans="5:6" x14ac:dyDescent="0.3">
      <c r="E1510" s="3">
        <f t="shared" ca="1" si="47"/>
        <v>0.23662065927084386</v>
      </c>
      <c r="F1510" s="3">
        <f t="shared" ca="1" si="48"/>
        <v>98.205285088982791</v>
      </c>
    </row>
    <row r="1511" spans="5:6" x14ac:dyDescent="0.3">
      <c r="E1511" s="3">
        <f t="shared" ca="1" si="47"/>
        <v>0.9864674314937949</v>
      </c>
      <c r="F1511" s="3">
        <f t="shared" ca="1" si="48"/>
        <v>126.83099444242026</v>
      </c>
    </row>
    <row r="1512" spans="5:6" x14ac:dyDescent="0.3">
      <c r="E1512" s="3">
        <f t="shared" ca="1" si="47"/>
        <v>0.81210241550760776</v>
      </c>
      <c r="F1512" s="3">
        <f t="shared" ca="1" si="48"/>
        <v>108.49742944550755</v>
      </c>
    </row>
    <row r="1513" spans="5:6" x14ac:dyDescent="0.3">
      <c r="E1513" s="3">
        <f t="shared" ca="1" si="47"/>
        <v>0.97292265584916648</v>
      </c>
      <c r="F1513" s="3">
        <f t="shared" ca="1" si="48"/>
        <v>121.63325358087383</v>
      </c>
    </row>
    <row r="1514" spans="5:6" x14ac:dyDescent="0.3">
      <c r="E1514" s="3">
        <f t="shared" ca="1" si="47"/>
        <v>0.88248810978076331</v>
      </c>
      <c r="F1514" s="3">
        <f t="shared" ca="1" si="48"/>
        <v>111.55673002345267</v>
      </c>
    </row>
    <row r="1515" spans="5:6" x14ac:dyDescent="0.3">
      <c r="E1515" s="3">
        <f t="shared" ca="1" si="47"/>
        <v>0.77226359961395075</v>
      </c>
      <c r="F1515" s="3">
        <f t="shared" ca="1" si="48"/>
        <v>107.24477108291539</v>
      </c>
    </row>
    <row r="1516" spans="5:6" x14ac:dyDescent="0.3">
      <c r="E1516" s="3">
        <f t="shared" ca="1" si="47"/>
        <v>0.77421704644806033</v>
      </c>
      <c r="F1516" s="3">
        <f t="shared" ca="1" si="48"/>
        <v>107.30103450355892</v>
      </c>
    </row>
    <row r="1517" spans="5:6" x14ac:dyDescent="0.3">
      <c r="E1517" s="3">
        <f t="shared" ca="1" si="47"/>
        <v>0.1161641091698189</v>
      </c>
      <c r="F1517" s="3">
        <f t="shared" ca="1" si="48"/>
        <v>96.309556009888752</v>
      </c>
    </row>
    <row r="1518" spans="5:6" x14ac:dyDescent="0.3">
      <c r="E1518" s="3">
        <f t="shared" ca="1" si="47"/>
        <v>0.32894389399247237</v>
      </c>
      <c r="F1518" s="3">
        <f t="shared" ca="1" si="48"/>
        <v>99.472593523943004</v>
      </c>
    </row>
    <row r="1519" spans="5:6" x14ac:dyDescent="0.3">
      <c r="E1519" s="3">
        <f t="shared" ca="1" si="47"/>
        <v>0.51965089711186374</v>
      </c>
      <c r="F1519" s="3">
        <f t="shared" ca="1" si="48"/>
        <v>102.16419791301603</v>
      </c>
    </row>
    <row r="1520" spans="5:6" x14ac:dyDescent="0.3">
      <c r="E1520" s="3">
        <f t="shared" ca="1" si="47"/>
        <v>0.79176056150541174</v>
      </c>
      <c r="F1520" s="3">
        <f t="shared" ca="1" si="48"/>
        <v>107.82851133917409</v>
      </c>
    </row>
    <row r="1521" spans="5:6" x14ac:dyDescent="0.3">
      <c r="E1521" s="3">
        <f t="shared" ca="1" si="47"/>
        <v>0.67969743640684432</v>
      </c>
      <c r="F1521" s="3">
        <f t="shared" ca="1" si="48"/>
        <v>104.99195730420897</v>
      </c>
    </row>
    <row r="1522" spans="5:6" x14ac:dyDescent="0.3">
      <c r="E1522" s="3">
        <f t="shared" ca="1" si="47"/>
        <v>0.54045655860167507</v>
      </c>
      <c r="F1522" s="3">
        <f t="shared" ca="1" si="48"/>
        <v>102.48780578587296</v>
      </c>
    </row>
    <row r="1523" spans="5:6" x14ac:dyDescent="0.3">
      <c r="E1523" s="3">
        <f t="shared" ca="1" si="47"/>
        <v>0.16051284549351241</v>
      </c>
      <c r="F1523" s="3">
        <f t="shared" ca="1" si="48"/>
        <v>97.069499530645402</v>
      </c>
    </row>
    <row r="1524" spans="5:6" x14ac:dyDescent="0.3">
      <c r="E1524" s="3">
        <f t="shared" ca="1" si="47"/>
        <v>0.20297384369153215</v>
      </c>
      <c r="F1524" s="3">
        <f t="shared" ca="1" si="48"/>
        <v>97.720248853389592</v>
      </c>
    </row>
    <row r="1525" spans="5:6" x14ac:dyDescent="0.3">
      <c r="E1525" s="3">
        <f t="shared" ca="1" si="47"/>
        <v>0.63995621289469895</v>
      </c>
      <c r="F1525" s="3">
        <f t="shared" ca="1" si="48"/>
        <v>104.20032779761652</v>
      </c>
    </row>
    <row r="1526" spans="5:6" x14ac:dyDescent="0.3">
      <c r="E1526" s="3">
        <f t="shared" ca="1" si="47"/>
        <v>0.94543481227458881</v>
      </c>
      <c r="F1526" s="3">
        <f t="shared" ca="1" si="48"/>
        <v>116.69076750132766</v>
      </c>
    </row>
    <row r="1527" spans="5:6" x14ac:dyDescent="0.3">
      <c r="E1527" s="3">
        <f t="shared" ca="1" si="47"/>
        <v>0.48047828288958028</v>
      </c>
      <c r="F1527" s="3">
        <f t="shared" ca="1" si="48"/>
        <v>101.57760738013371</v>
      </c>
    </row>
    <row r="1528" spans="5:6" x14ac:dyDescent="0.3">
      <c r="E1528" s="3">
        <f t="shared" ca="1" si="47"/>
        <v>5.5376634913347877E-2</v>
      </c>
      <c r="F1528" s="3">
        <f t="shared" ca="1" si="48"/>
        <v>94.959988542101016</v>
      </c>
    </row>
    <row r="1529" spans="5:6" x14ac:dyDescent="0.3">
      <c r="E1529" s="3">
        <f t="shared" ca="1" si="47"/>
        <v>0.69475545403592076</v>
      </c>
      <c r="F1529" s="3">
        <f t="shared" ca="1" si="48"/>
        <v>105.3141908102244</v>
      </c>
    </row>
    <row r="1530" spans="5:6" x14ac:dyDescent="0.3">
      <c r="E1530" s="3">
        <f t="shared" ca="1" si="47"/>
        <v>0.22311073155809136</v>
      </c>
      <c r="F1530" s="3">
        <f t="shared" ca="1" si="48"/>
        <v>98.01294632632225</v>
      </c>
    </row>
    <row r="1531" spans="5:6" x14ac:dyDescent="0.3">
      <c r="E1531" s="3">
        <f t="shared" ca="1" si="47"/>
        <v>0.77614320708318041</v>
      </c>
      <c r="F1531" s="3">
        <f t="shared" ca="1" si="48"/>
        <v>107.35697239556983</v>
      </c>
    </row>
    <row r="1532" spans="5:6" x14ac:dyDescent="0.3">
      <c r="E1532" s="3">
        <f t="shared" ca="1" si="47"/>
        <v>0.46003714959963138</v>
      </c>
      <c r="F1532" s="3">
        <f t="shared" ca="1" si="48"/>
        <v>101.28126915345248</v>
      </c>
    </row>
    <row r="1533" spans="5:6" x14ac:dyDescent="0.3">
      <c r="E1533" s="3">
        <f t="shared" ca="1" si="47"/>
        <v>0.63599803427282608</v>
      </c>
      <c r="F1533" s="3">
        <f t="shared" ca="1" si="48"/>
        <v>104.12556044975406</v>
      </c>
    </row>
    <row r="1534" spans="5:6" x14ac:dyDescent="0.3">
      <c r="E1534" s="3">
        <f t="shared" ca="1" si="47"/>
        <v>0.39613288733863794</v>
      </c>
      <c r="F1534" s="3">
        <f t="shared" ca="1" si="48"/>
        <v>100.38585649113246</v>
      </c>
    </row>
    <row r="1535" spans="5:6" x14ac:dyDescent="0.3">
      <c r="E1535" s="3">
        <f t="shared" ca="1" si="47"/>
        <v>0.57222382307554498</v>
      </c>
      <c r="F1535" s="3">
        <f t="shared" ca="1" si="48"/>
        <v>103.00161108820298</v>
      </c>
    </row>
    <row r="1536" spans="5:6" x14ac:dyDescent="0.3">
      <c r="E1536" s="3">
        <f t="shared" ca="1" si="47"/>
        <v>0.25518023274803314</v>
      </c>
      <c r="F1536" s="3">
        <f t="shared" ca="1" si="48"/>
        <v>98.465395873363136</v>
      </c>
    </row>
    <row r="1537" spans="5:6" x14ac:dyDescent="0.3">
      <c r="E1537" s="3">
        <f t="shared" ca="1" si="47"/>
        <v>0.32352645655863144</v>
      </c>
      <c r="F1537" s="3">
        <f t="shared" ca="1" si="48"/>
        <v>99.399304416306762</v>
      </c>
    </row>
    <row r="1538" spans="5:6" x14ac:dyDescent="0.3">
      <c r="E1538" s="3">
        <f t="shared" ca="1" si="47"/>
        <v>0.70630569198288251</v>
      </c>
      <c r="F1538" s="3">
        <f t="shared" ca="1" si="48"/>
        <v>105.5710551503046</v>
      </c>
    </row>
    <row r="1539" spans="5:6" x14ac:dyDescent="0.3">
      <c r="E1539" s="3">
        <f t="shared" ca="1" si="47"/>
        <v>0.9816969251119313</v>
      </c>
      <c r="F1539" s="3">
        <f t="shared" ca="1" si="48"/>
        <v>124.52759172059069</v>
      </c>
    </row>
    <row r="1540" spans="5:6" x14ac:dyDescent="0.3">
      <c r="E1540" s="3">
        <f t="shared" ref="E1540:E1603" ca="1" si="49">RAND()</f>
        <v>0.2556440420249696</v>
      </c>
      <c r="F1540" s="3">
        <f t="shared" ref="F1540:F1603" ca="1" si="50">(((-LN(E1540))^(-$C$3)-1)*(1/$C$3))*$C$5+$C$4</f>
        <v>98.471844469092375</v>
      </c>
    </row>
    <row r="1541" spans="5:6" x14ac:dyDescent="0.3">
      <c r="E1541" s="3">
        <f t="shared" ca="1" si="49"/>
        <v>0.61764523268966365</v>
      </c>
      <c r="F1541" s="3">
        <f t="shared" ca="1" si="50"/>
        <v>103.78728526586956</v>
      </c>
    </row>
    <row r="1542" spans="5:6" x14ac:dyDescent="0.3">
      <c r="E1542" s="3">
        <f t="shared" ca="1" si="49"/>
        <v>0.73993189904639745</v>
      </c>
      <c r="F1542" s="3">
        <f t="shared" ca="1" si="50"/>
        <v>106.37478804842297</v>
      </c>
    </row>
    <row r="1543" spans="5:6" x14ac:dyDescent="0.3">
      <c r="E1543" s="3">
        <f t="shared" ca="1" si="49"/>
        <v>0.33183650941122655</v>
      </c>
      <c r="F1543" s="3">
        <f t="shared" ca="1" si="50"/>
        <v>99.511719476935056</v>
      </c>
    </row>
    <row r="1544" spans="5:6" x14ac:dyDescent="0.3">
      <c r="E1544" s="3">
        <f t="shared" ca="1" si="49"/>
        <v>0.85139802855649349</v>
      </c>
      <c r="F1544" s="3">
        <f t="shared" ca="1" si="50"/>
        <v>110.02345667301064</v>
      </c>
    </row>
    <row r="1545" spans="5:6" x14ac:dyDescent="0.3">
      <c r="E1545" s="3">
        <f t="shared" ca="1" si="49"/>
        <v>0.6104053024238012</v>
      </c>
      <c r="F1545" s="3">
        <f t="shared" ca="1" si="50"/>
        <v>103.65740482682962</v>
      </c>
    </row>
    <row r="1546" spans="5:6" x14ac:dyDescent="0.3">
      <c r="E1546" s="3">
        <f t="shared" ca="1" si="49"/>
        <v>0.26408381281830262</v>
      </c>
      <c r="F1546" s="3">
        <f t="shared" ca="1" si="50"/>
        <v>98.58880902711708</v>
      </c>
    </row>
    <row r="1547" spans="5:6" x14ac:dyDescent="0.3">
      <c r="E1547" s="3">
        <f t="shared" ca="1" si="49"/>
        <v>0.27367542247072485</v>
      </c>
      <c r="F1547" s="3">
        <f t="shared" ca="1" si="50"/>
        <v>98.720954610905835</v>
      </c>
    </row>
    <row r="1548" spans="5:6" x14ac:dyDescent="0.3">
      <c r="E1548" s="3">
        <f t="shared" ca="1" si="49"/>
        <v>0.28842664884508651</v>
      </c>
      <c r="F1548" s="3">
        <f t="shared" ca="1" si="50"/>
        <v>98.922867619885352</v>
      </c>
    </row>
    <row r="1549" spans="5:6" x14ac:dyDescent="0.3">
      <c r="E1549" s="3">
        <f t="shared" ca="1" si="49"/>
        <v>0.96714341716261432</v>
      </c>
      <c r="F1549" s="3">
        <f t="shared" ca="1" si="50"/>
        <v>120.23997181731139</v>
      </c>
    </row>
    <row r="1550" spans="5:6" x14ac:dyDescent="0.3">
      <c r="E1550" s="3">
        <f t="shared" ca="1" si="49"/>
        <v>0.21663683041970438</v>
      </c>
      <c r="F1550" s="3">
        <f t="shared" ca="1" si="50"/>
        <v>97.919703416657768</v>
      </c>
    </row>
    <row r="1551" spans="5:6" x14ac:dyDescent="0.3">
      <c r="E1551" s="3">
        <f t="shared" ca="1" si="49"/>
        <v>0.99138310166312638</v>
      </c>
      <c r="F1551" s="3">
        <f t="shared" ca="1" si="50"/>
        <v>130.39834678897952</v>
      </c>
    </row>
    <row r="1552" spans="5:6" x14ac:dyDescent="0.3">
      <c r="E1552" s="3">
        <f t="shared" ca="1" si="49"/>
        <v>0.53336653154135361</v>
      </c>
      <c r="F1552" s="3">
        <f t="shared" ca="1" si="50"/>
        <v>102.37647529644815</v>
      </c>
    </row>
    <row r="1553" spans="5:6" x14ac:dyDescent="0.3">
      <c r="E1553" s="3">
        <f t="shared" ca="1" si="49"/>
        <v>0.17623531394598868</v>
      </c>
      <c r="F1553" s="3">
        <f t="shared" ca="1" si="50"/>
        <v>97.316940361580677</v>
      </c>
    </row>
    <row r="1554" spans="5:6" x14ac:dyDescent="0.3">
      <c r="E1554" s="3">
        <f t="shared" ca="1" si="49"/>
        <v>3.704969519383694E-2</v>
      </c>
      <c r="F1554" s="3">
        <f t="shared" ca="1" si="50"/>
        <v>94.379043391282536</v>
      </c>
    </row>
    <row r="1555" spans="5:6" x14ac:dyDescent="0.3">
      <c r="E1555" s="3">
        <f t="shared" ca="1" si="49"/>
        <v>0.67097150977748654</v>
      </c>
      <c r="F1555" s="3">
        <f t="shared" ca="1" si="50"/>
        <v>104.8112367659815</v>
      </c>
    </row>
    <row r="1556" spans="5:6" x14ac:dyDescent="0.3">
      <c r="E1556" s="3">
        <f t="shared" ca="1" si="49"/>
        <v>0.86280210534359636</v>
      </c>
      <c r="F1556" s="3">
        <f t="shared" ca="1" si="50"/>
        <v>110.54387571658407</v>
      </c>
    </row>
    <row r="1557" spans="5:6" x14ac:dyDescent="0.3">
      <c r="E1557" s="3">
        <f t="shared" ca="1" si="49"/>
        <v>0.16498525600892944</v>
      </c>
      <c r="F1557" s="3">
        <f t="shared" ca="1" si="50"/>
        <v>97.140800811529942</v>
      </c>
    </row>
    <row r="1558" spans="5:6" x14ac:dyDescent="0.3">
      <c r="E1558" s="3">
        <f t="shared" ca="1" si="49"/>
        <v>0.35903145973339279</v>
      </c>
      <c r="F1558" s="3">
        <f t="shared" ca="1" si="50"/>
        <v>99.879876326220497</v>
      </c>
    </row>
    <row r="1559" spans="5:6" x14ac:dyDescent="0.3">
      <c r="E1559" s="3">
        <f t="shared" ca="1" si="49"/>
        <v>7.8048208742620084E-2</v>
      </c>
      <c r="F1559" s="3">
        <f t="shared" ca="1" si="50"/>
        <v>95.531157133397059</v>
      </c>
    </row>
    <row r="1560" spans="5:6" x14ac:dyDescent="0.3">
      <c r="E1560" s="3">
        <f t="shared" ca="1" si="49"/>
        <v>0.71549025426476787</v>
      </c>
      <c r="F1560" s="3">
        <f t="shared" ca="1" si="50"/>
        <v>105.78187481752343</v>
      </c>
    </row>
    <row r="1561" spans="5:6" x14ac:dyDescent="0.3">
      <c r="E1561" s="3">
        <f t="shared" ca="1" si="49"/>
        <v>0.25448559810413884</v>
      </c>
      <c r="F1561" s="3">
        <f t="shared" ca="1" si="50"/>
        <v>98.45573371319324</v>
      </c>
    </row>
    <row r="1562" spans="5:6" x14ac:dyDescent="0.3">
      <c r="E1562" s="3">
        <f t="shared" ca="1" si="49"/>
        <v>0.63389660098688128</v>
      </c>
      <c r="F1562" s="3">
        <f t="shared" ca="1" si="50"/>
        <v>104.08613621088354</v>
      </c>
    </row>
    <row r="1563" spans="5:6" x14ac:dyDescent="0.3">
      <c r="E1563" s="3">
        <f t="shared" ca="1" si="49"/>
        <v>0.72873854859644216</v>
      </c>
      <c r="F1563" s="3">
        <f t="shared" ca="1" si="50"/>
        <v>106.09715440721851</v>
      </c>
    </row>
    <row r="1564" spans="5:6" x14ac:dyDescent="0.3">
      <c r="E1564" s="3">
        <f t="shared" ca="1" si="49"/>
        <v>0.46102060933154054</v>
      </c>
      <c r="F1564" s="3">
        <f t="shared" ca="1" si="50"/>
        <v>101.29539465805854</v>
      </c>
    </row>
    <row r="1565" spans="5:6" x14ac:dyDescent="0.3">
      <c r="E1565" s="3">
        <f t="shared" ca="1" si="49"/>
        <v>1.5512272937972305E-2</v>
      </c>
      <c r="F1565" s="3">
        <f t="shared" ca="1" si="50"/>
        <v>93.350767176268192</v>
      </c>
    </row>
    <row r="1566" spans="5:6" x14ac:dyDescent="0.3">
      <c r="E1566" s="3">
        <f t="shared" ca="1" si="49"/>
        <v>0.91287529001689283</v>
      </c>
      <c r="F1566" s="3">
        <f t="shared" ca="1" si="50"/>
        <v>113.53184647034846</v>
      </c>
    </row>
    <row r="1567" spans="5:6" x14ac:dyDescent="0.3">
      <c r="E1567" s="3">
        <f t="shared" ca="1" si="49"/>
        <v>0.77028266334391493</v>
      </c>
      <c r="F1567" s="3">
        <f t="shared" ca="1" si="50"/>
        <v>107.18818722065407</v>
      </c>
    </row>
    <row r="1568" spans="5:6" x14ac:dyDescent="0.3">
      <c r="E1568" s="3">
        <f t="shared" ca="1" si="49"/>
        <v>0.23358502785116586</v>
      </c>
      <c r="F1568" s="3">
        <f t="shared" ca="1" si="50"/>
        <v>98.162311010069985</v>
      </c>
    </row>
    <row r="1569" spans="5:6" x14ac:dyDescent="0.3">
      <c r="E1569" s="3">
        <f t="shared" ca="1" si="49"/>
        <v>0.28841580431642411</v>
      </c>
      <c r="F1569" s="3">
        <f t="shared" ca="1" si="50"/>
        <v>98.922719672548013</v>
      </c>
    </row>
    <row r="1570" spans="5:6" x14ac:dyDescent="0.3">
      <c r="E1570" s="3">
        <f t="shared" ca="1" si="49"/>
        <v>0.30549916724095072</v>
      </c>
      <c r="F1570" s="3">
        <f t="shared" ca="1" si="50"/>
        <v>99.155097113244338</v>
      </c>
    </row>
    <row r="1571" spans="5:6" x14ac:dyDescent="0.3">
      <c r="E1571" s="3">
        <f t="shared" ca="1" si="49"/>
        <v>0.82540671932580389</v>
      </c>
      <c r="F1571" s="3">
        <f t="shared" ca="1" si="50"/>
        <v>108.9749056743924</v>
      </c>
    </row>
    <row r="1572" spans="5:6" x14ac:dyDescent="0.3">
      <c r="E1572" s="3">
        <f t="shared" ca="1" si="49"/>
        <v>0.48760455921242241</v>
      </c>
      <c r="F1572" s="3">
        <f t="shared" ca="1" si="50"/>
        <v>101.68236855496117</v>
      </c>
    </row>
    <row r="1573" spans="5:6" x14ac:dyDescent="0.3">
      <c r="E1573" s="3">
        <f t="shared" ca="1" si="49"/>
        <v>0.45942502816237607</v>
      </c>
      <c r="F1573" s="3">
        <f t="shared" ca="1" si="50"/>
        <v>101.27248356528992</v>
      </c>
    </row>
    <row r="1574" spans="5:6" x14ac:dyDescent="0.3">
      <c r="E1574" s="3">
        <f t="shared" ca="1" si="49"/>
        <v>0.51240183656618521</v>
      </c>
      <c r="F1574" s="3">
        <f t="shared" ca="1" si="50"/>
        <v>102.05355213825415</v>
      </c>
    </row>
    <row r="1575" spans="5:6" x14ac:dyDescent="0.3">
      <c r="E1575" s="3">
        <f t="shared" ca="1" si="49"/>
        <v>0.76667663833441058</v>
      </c>
      <c r="F1575" s="3">
        <f t="shared" ca="1" si="50"/>
        <v>107.08637386299081</v>
      </c>
    </row>
    <row r="1576" spans="5:6" x14ac:dyDescent="0.3">
      <c r="E1576" s="3">
        <f t="shared" ca="1" si="49"/>
        <v>0.5645366989907028</v>
      </c>
      <c r="F1576" s="3">
        <f t="shared" ca="1" si="50"/>
        <v>102.87488011173714</v>
      </c>
    </row>
    <row r="1577" spans="5:6" x14ac:dyDescent="0.3">
      <c r="E1577" s="3">
        <f t="shared" ca="1" si="49"/>
        <v>0.70185304155158101</v>
      </c>
      <c r="F1577" s="3">
        <f t="shared" ca="1" si="50"/>
        <v>105.47098092065922</v>
      </c>
    </row>
    <row r="1578" spans="5:6" x14ac:dyDescent="0.3">
      <c r="E1578" s="3">
        <f t="shared" ca="1" si="49"/>
        <v>0.50178210980588911</v>
      </c>
      <c r="F1578" s="3">
        <f t="shared" ca="1" si="50"/>
        <v>101.89325983103085</v>
      </c>
    </row>
    <row r="1579" spans="5:6" x14ac:dyDescent="0.3">
      <c r="E1579" s="3">
        <f t="shared" ca="1" si="49"/>
        <v>0.30918365058815056</v>
      </c>
      <c r="F1579" s="3">
        <f t="shared" ca="1" si="50"/>
        <v>99.205070654826699</v>
      </c>
    </row>
    <row r="1580" spans="5:6" x14ac:dyDescent="0.3">
      <c r="E1580" s="3">
        <f t="shared" ca="1" si="49"/>
        <v>0.46291572013388738</v>
      </c>
      <c r="F1580" s="3">
        <f t="shared" ca="1" si="50"/>
        <v>101.3226501226941</v>
      </c>
    </row>
    <row r="1581" spans="5:6" x14ac:dyDescent="0.3">
      <c r="E1581" s="3">
        <f t="shared" ca="1" si="49"/>
        <v>4.3973868858860565E-2</v>
      </c>
      <c r="F1581" s="3">
        <f t="shared" ca="1" si="50"/>
        <v>94.616621544650897</v>
      </c>
    </row>
    <row r="1582" spans="5:6" x14ac:dyDescent="0.3">
      <c r="E1582" s="3">
        <f t="shared" ca="1" si="49"/>
        <v>0.66876641083455657</v>
      </c>
      <c r="F1582" s="3">
        <f t="shared" ca="1" si="50"/>
        <v>104.76622349794035</v>
      </c>
    </row>
    <row r="1583" spans="5:6" x14ac:dyDescent="0.3">
      <c r="E1583" s="3">
        <f t="shared" ca="1" si="49"/>
        <v>0.39283845043796339</v>
      </c>
      <c r="F1583" s="3">
        <f t="shared" ca="1" si="50"/>
        <v>100.3406395108445</v>
      </c>
    </row>
    <row r="1584" spans="5:6" x14ac:dyDescent="0.3">
      <c r="E1584" s="3">
        <f t="shared" ca="1" si="49"/>
        <v>0.88572311991223496</v>
      </c>
      <c r="F1584" s="3">
        <f t="shared" ca="1" si="50"/>
        <v>111.73986994012026</v>
      </c>
    </row>
    <row r="1585" spans="5:6" x14ac:dyDescent="0.3">
      <c r="E1585" s="3">
        <f t="shared" ca="1" si="49"/>
        <v>0.71369472529199429</v>
      </c>
      <c r="F1585" s="3">
        <f t="shared" ca="1" si="50"/>
        <v>105.74018103447662</v>
      </c>
    </row>
    <row r="1586" spans="5:6" x14ac:dyDescent="0.3">
      <c r="E1586" s="3">
        <f t="shared" ca="1" si="49"/>
        <v>0.67610905352256745</v>
      </c>
      <c r="F1586" s="3">
        <f t="shared" ca="1" si="50"/>
        <v>104.91712877376318</v>
      </c>
    </row>
    <row r="1587" spans="5:6" x14ac:dyDescent="0.3">
      <c r="E1587" s="3">
        <f t="shared" ca="1" si="49"/>
        <v>0.89844674202550967</v>
      </c>
      <c r="F1587" s="3">
        <f t="shared" ca="1" si="50"/>
        <v>112.5166912977547</v>
      </c>
    </row>
    <row r="1588" spans="5:6" x14ac:dyDescent="0.3">
      <c r="E1588" s="3">
        <f t="shared" ca="1" si="49"/>
        <v>0.39378691597054138</v>
      </c>
      <c r="F1588" s="3">
        <f t="shared" ca="1" si="50"/>
        <v>100.3536503988027</v>
      </c>
    </row>
    <row r="1589" spans="5:6" x14ac:dyDescent="0.3">
      <c r="E1589" s="3">
        <f t="shared" ca="1" si="49"/>
        <v>0.5435877784722194</v>
      </c>
      <c r="F1589" s="3">
        <f t="shared" ca="1" si="50"/>
        <v>102.53733845776306</v>
      </c>
    </row>
    <row r="1590" spans="5:6" x14ac:dyDescent="0.3">
      <c r="E1590" s="3">
        <f t="shared" ca="1" si="49"/>
        <v>1.2345000900777281E-2</v>
      </c>
      <c r="F1590" s="3">
        <f t="shared" ca="1" si="50"/>
        <v>93.120026303580403</v>
      </c>
    </row>
    <row r="1591" spans="5:6" x14ac:dyDescent="0.3">
      <c r="E1591" s="3">
        <f t="shared" ca="1" si="49"/>
        <v>0.38358197054496268</v>
      </c>
      <c r="F1591" s="3">
        <f t="shared" ca="1" si="50"/>
        <v>100.21394006337717</v>
      </c>
    </row>
    <row r="1592" spans="5:6" x14ac:dyDescent="0.3">
      <c r="E1592" s="3">
        <f t="shared" ca="1" si="49"/>
        <v>0.32996557679374772</v>
      </c>
      <c r="F1592" s="3">
        <f t="shared" ca="1" si="50"/>
        <v>99.486413239334766</v>
      </c>
    </row>
    <row r="1593" spans="5:6" x14ac:dyDescent="0.3">
      <c r="E1593" s="3">
        <f t="shared" ca="1" si="49"/>
        <v>0.2281618432425836</v>
      </c>
      <c r="F1593" s="3">
        <f t="shared" ca="1" si="50"/>
        <v>98.085194288001261</v>
      </c>
    </row>
    <row r="1594" spans="5:6" x14ac:dyDescent="0.3">
      <c r="E1594" s="3">
        <f t="shared" ca="1" si="49"/>
        <v>0.79521340806505803</v>
      </c>
      <c r="F1594" s="3">
        <f t="shared" ca="1" si="50"/>
        <v>107.93740118983432</v>
      </c>
    </row>
    <row r="1595" spans="5:6" x14ac:dyDescent="0.3">
      <c r="E1595" s="3">
        <f t="shared" ca="1" si="49"/>
        <v>0.49896066010724816</v>
      </c>
      <c r="F1595" s="3">
        <f t="shared" ca="1" si="50"/>
        <v>101.85101680380109</v>
      </c>
    </row>
    <row r="1596" spans="5:6" x14ac:dyDescent="0.3">
      <c r="E1596" s="3">
        <f t="shared" ca="1" si="49"/>
        <v>0.89923528991403245</v>
      </c>
      <c r="F1596" s="3">
        <f t="shared" ca="1" si="50"/>
        <v>112.56813884584076</v>
      </c>
    </row>
    <row r="1597" spans="5:6" x14ac:dyDescent="0.3">
      <c r="E1597" s="3">
        <f t="shared" ca="1" si="49"/>
        <v>0.74781398219893458</v>
      </c>
      <c r="F1597" s="3">
        <f t="shared" ca="1" si="50"/>
        <v>106.57704896277033</v>
      </c>
    </row>
    <row r="1598" spans="5:6" x14ac:dyDescent="0.3">
      <c r="E1598" s="3">
        <f t="shared" ca="1" si="49"/>
        <v>0.58204863612728552</v>
      </c>
      <c r="F1598" s="3">
        <f t="shared" ca="1" si="50"/>
        <v>103.16601675790093</v>
      </c>
    </row>
    <row r="1599" spans="5:6" x14ac:dyDescent="0.3">
      <c r="E1599" s="3">
        <f t="shared" ca="1" si="49"/>
        <v>0.87928416938629406</v>
      </c>
      <c r="F1599" s="3">
        <f t="shared" ca="1" si="50"/>
        <v>111.38043876954961</v>
      </c>
    </row>
    <row r="1600" spans="5:6" x14ac:dyDescent="0.3">
      <c r="E1600" s="3">
        <f t="shared" ca="1" si="49"/>
        <v>0.79757157773434528</v>
      </c>
      <c r="F1600" s="3">
        <f t="shared" ca="1" si="50"/>
        <v>108.01280633938106</v>
      </c>
    </row>
    <row r="1601" spans="5:6" x14ac:dyDescent="0.3">
      <c r="E1601" s="3">
        <f t="shared" ca="1" si="49"/>
        <v>0.99778451798458445</v>
      </c>
      <c r="F1601" s="3">
        <f t="shared" ca="1" si="50"/>
        <v>142.12447552667027</v>
      </c>
    </row>
    <row r="1602" spans="5:6" x14ac:dyDescent="0.3">
      <c r="E1602" s="3">
        <f t="shared" ca="1" si="49"/>
        <v>2.1503035822997285E-3</v>
      </c>
      <c r="F1602" s="3">
        <f t="shared" ca="1" si="50"/>
        <v>91.700185706068126</v>
      </c>
    </row>
    <row r="1603" spans="5:6" x14ac:dyDescent="0.3">
      <c r="E1603" s="3">
        <f t="shared" ca="1" si="49"/>
        <v>0.73517021518603864</v>
      </c>
      <c r="F1603" s="3">
        <f t="shared" ca="1" si="50"/>
        <v>106.25535344709365</v>
      </c>
    </row>
    <row r="1604" spans="5:6" x14ac:dyDescent="0.3">
      <c r="E1604" s="3">
        <f t="shared" ref="E1604:E1667" ca="1" si="51">RAND()</f>
        <v>0.70236510474980729</v>
      </c>
      <c r="F1604" s="3">
        <f t="shared" ref="F1604:F1667" ca="1" si="52">(((-LN(E1604))^(-$C$3)-1)*(1/$C$3))*$C$5+$C$4</f>
        <v>105.48242117703749</v>
      </c>
    </row>
    <row r="1605" spans="5:6" x14ac:dyDescent="0.3">
      <c r="E1605" s="3">
        <f t="shared" ca="1" si="51"/>
        <v>7.4472045266689157E-3</v>
      </c>
      <c r="F1605" s="3">
        <f t="shared" ca="1" si="52"/>
        <v>92.653152552389216</v>
      </c>
    </row>
    <row r="1606" spans="5:6" x14ac:dyDescent="0.3">
      <c r="E1606" s="3">
        <f t="shared" ca="1" si="51"/>
        <v>0.10470629380072871</v>
      </c>
      <c r="F1606" s="3">
        <f t="shared" ca="1" si="52"/>
        <v>96.091901166756003</v>
      </c>
    </row>
    <row r="1607" spans="5:6" x14ac:dyDescent="0.3">
      <c r="E1607" s="3">
        <f t="shared" ca="1" si="51"/>
        <v>0.3134222481141784</v>
      </c>
      <c r="F1607" s="3">
        <f t="shared" ca="1" si="52"/>
        <v>99.262513842973178</v>
      </c>
    </row>
    <row r="1608" spans="5:6" x14ac:dyDescent="0.3">
      <c r="E1608" s="3">
        <f t="shared" ca="1" si="51"/>
        <v>0.23657559682601481</v>
      </c>
      <c r="F1608" s="3">
        <f t="shared" ca="1" si="52"/>
        <v>98.204648127672456</v>
      </c>
    </row>
    <row r="1609" spans="5:6" x14ac:dyDescent="0.3">
      <c r="E1609" s="3">
        <f t="shared" ca="1" si="51"/>
        <v>0.88181004842320732</v>
      </c>
      <c r="F1609" s="3">
        <f t="shared" ca="1" si="52"/>
        <v>111.51900816509385</v>
      </c>
    </row>
    <row r="1610" spans="5:6" x14ac:dyDescent="0.3">
      <c r="E1610" s="3">
        <f t="shared" ca="1" si="51"/>
        <v>0.34357117636093415</v>
      </c>
      <c r="F1610" s="3">
        <f t="shared" ca="1" si="52"/>
        <v>99.670462349361003</v>
      </c>
    </row>
    <row r="1611" spans="5:6" x14ac:dyDescent="0.3">
      <c r="E1611" s="3">
        <f t="shared" ca="1" si="51"/>
        <v>0.17108815842987224</v>
      </c>
      <c r="F1611" s="3">
        <f t="shared" ca="1" si="52"/>
        <v>97.236896354816537</v>
      </c>
    </row>
    <row r="1612" spans="5:6" x14ac:dyDescent="0.3">
      <c r="E1612" s="3">
        <f t="shared" ca="1" si="51"/>
        <v>0.39554734634498778</v>
      </c>
      <c r="F1612" s="3">
        <f t="shared" ca="1" si="52"/>
        <v>100.37781472709467</v>
      </c>
    </row>
    <row r="1613" spans="5:6" x14ac:dyDescent="0.3">
      <c r="E1613" s="3">
        <f t="shared" ca="1" si="51"/>
        <v>4.1698170495477305E-2</v>
      </c>
      <c r="F1613" s="3">
        <f t="shared" ca="1" si="52"/>
        <v>94.541435450760446</v>
      </c>
    </row>
    <row r="1614" spans="5:6" x14ac:dyDescent="0.3">
      <c r="E1614" s="3">
        <f t="shared" ca="1" si="51"/>
        <v>0.57253926461806548</v>
      </c>
      <c r="F1614" s="3">
        <f t="shared" ca="1" si="52"/>
        <v>103.00684647687359</v>
      </c>
    </row>
    <row r="1615" spans="5:6" x14ac:dyDescent="0.3">
      <c r="E1615" s="3">
        <f t="shared" ca="1" si="51"/>
        <v>0.55534174059229868</v>
      </c>
      <c r="F1615" s="3">
        <f t="shared" ca="1" si="52"/>
        <v>102.72536547778127</v>
      </c>
    </row>
    <row r="1616" spans="5:6" x14ac:dyDescent="0.3">
      <c r="E1616" s="3">
        <f t="shared" ca="1" si="51"/>
        <v>0.43139770184773962</v>
      </c>
      <c r="F1616" s="3">
        <f t="shared" ca="1" si="52"/>
        <v>100.87502255177664</v>
      </c>
    </row>
    <row r="1617" spans="5:6" x14ac:dyDescent="0.3">
      <c r="E1617" s="3">
        <f t="shared" ca="1" si="51"/>
        <v>0.86271954962341779</v>
      </c>
      <c r="F1617" s="3">
        <f t="shared" ca="1" si="52"/>
        <v>110.53995130747117</v>
      </c>
    </row>
    <row r="1618" spans="5:6" x14ac:dyDescent="0.3">
      <c r="E1618" s="3">
        <f t="shared" ca="1" si="51"/>
        <v>0.16511744725891164</v>
      </c>
      <c r="F1618" s="3">
        <f t="shared" ca="1" si="52"/>
        <v>97.142896642764271</v>
      </c>
    </row>
    <row r="1619" spans="5:6" x14ac:dyDescent="0.3">
      <c r="E1619" s="3">
        <f t="shared" ca="1" si="51"/>
        <v>0.4248688340025415</v>
      </c>
      <c r="F1619" s="3">
        <f t="shared" ca="1" si="52"/>
        <v>100.7836494522757</v>
      </c>
    </row>
    <row r="1620" spans="5:6" x14ac:dyDescent="0.3">
      <c r="E1620" s="3">
        <f t="shared" ca="1" si="51"/>
        <v>0.77700163047527249</v>
      </c>
      <c r="F1620" s="3">
        <f t="shared" ca="1" si="52"/>
        <v>107.38205148902928</v>
      </c>
    </row>
    <row r="1621" spans="5:6" x14ac:dyDescent="0.3">
      <c r="E1621" s="3">
        <f t="shared" ca="1" si="51"/>
        <v>0.39221340483483935</v>
      </c>
      <c r="F1621" s="3">
        <f t="shared" ca="1" si="52"/>
        <v>100.33206829103108</v>
      </c>
    </row>
    <row r="1622" spans="5:6" x14ac:dyDescent="0.3">
      <c r="E1622" s="3">
        <f t="shared" ca="1" si="51"/>
        <v>0.9659876236202789</v>
      </c>
      <c r="F1622" s="3">
        <f t="shared" ca="1" si="52"/>
        <v>119.99339376946881</v>
      </c>
    </row>
    <row r="1623" spans="5:6" x14ac:dyDescent="0.3">
      <c r="E1623" s="3">
        <f t="shared" ca="1" si="51"/>
        <v>0.43917180536522904</v>
      </c>
      <c r="F1623" s="3">
        <f t="shared" ca="1" si="52"/>
        <v>100.9843829051526</v>
      </c>
    </row>
    <row r="1624" spans="5:6" x14ac:dyDescent="0.3">
      <c r="E1624" s="3">
        <f t="shared" ca="1" si="51"/>
        <v>0.79969849707887597</v>
      </c>
      <c r="F1624" s="3">
        <f t="shared" ca="1" si="52"/>
        <v>108.08155941766105</v>
      </c>
    </row>
    <row r="1625" spans="5:6" x14ac:dyDescent="0.3">
      <c r="E1625" s="3">
        <f t="shared" ca="1" si="51"/>
        <v>0.69036556946062755</v>
      </c>
      <c r="F1625" s="3">
        <f t="shared" ca="1" si="52"/>
        <v>105.21882951670216</v>
      </c>
    </row>
    <row r="1626" spans="5:6" x14ac:dyDescent="0.3">
      <c r="E1626" s="3">
        <f t="shared" ca="1" si="51"/>
        <v>0.73504724724678328</v>
      </c>
      <c r="F1626" s="3">
        <f t="shared" ca="1" si="52"/>
        <v>106.25229562044778</v>
      </c>
    </row>
    <row r="1627" spans="5:6" x14ac:dyDescent="0.3">
      <c r="E1627" s="3">
        <f t="shared" ca="1" si="51"/>
        <v>0.45833517244557553</v>
      </c>
      <c r="F1627" s="3">
        <f t="shared" ca="1" si="52"/>
        <v>101.25685319032858</v>
      </c>
    </row>
    <row r="1628" spans="5:6" x14ac:dyDescent="0.3">
      <c r="E1628" s="3">
        <f t="shared" ca="1" si="51"/>
        <v>0.42732026330724249</v>
      </c>
      <c r="F1628" s="3">
        <f t="shared" ca="1" si="52"/>
        <v>100.81790947122732</v>
      </c>
    </row>
    <row r="1629" spans="5:6" x14ac:dyDescent="0.3">
      <c r="E1629" s="3">
        <f t="shared" ca="1" si="51"/>
        <v>0.1079089009886921</v>
      </c>
      <c r="F1629" s="3">
        <f t="shared" ca="1" si="52"/>
        <v>96.153895264296779</v>
      </c>
    </row>
    <row r="1630" spans="5:6" x14ac:dyDescent="0.3">
      <c r="E1630" s="3">
        <f t="shared" ca="1" si="51"/>
        <v>1.1412057855067048E-2</v>
      </c>
      <c r="F1630" s="3">
        <f t="shared" ca="1" si="52"/>
        <v>93.043669827127232</v>
      </c>
    </row>
    <row r="1631" spans="5:6" x14ac:dyDescent="0.3">
      <c r="E1631" s="3">
        <f t="shared" ca="1" si="51"/>
        <v>0.97237179514572303</v>
      </c>
      <c r="F1631" s="3">
        <f t="shared" ca="1" si="52"/>
        <v>121.48711582695006</v>
      </c>
    </row>
    <row r="1632" spans="5:6" x14ac:dyDescent="0.3">
      <c r="E1632" s="3">
        <f t="shared" ca="1" si="51"/>
        <v>0.34310949724421325</v>
      </c>
      <c r="F1632" s="3">
        <f t="shared" ca="1" si="52"/>
        <v>99.664215008900811</v>
      </c>
    </row>
    <row r="1633" spans="5:6" x14ac:dyDescent="0.3">
      <c r="E1633" s="3">
        <f t="shared" ca="1" si="51"/>
        <v>0.41255970698156585</v>
      </c>
      <c r="F1633" s="3">
        <f t="shared" ca="1" si="52"/>
        <v>100.61244423334014</v>
      </c>
    </row>
    <row r="1634" spans="5:6" x14ac:dyDescent="0.3">
      <c r="E1634" s="3">
        <f t="shared" ca="1" si="51"/>
        <v>0.66611961656745178</v>
      </c>
      <c r="F1634" s="3">
        <f t="shared" ca="1" si="52"/>
        <v>104.71253235417157</v>
      </c>
    </row>
    <row r="1635" spans="5:6" x14ac:dyDescent="0.3">
      <c r="E1635" s="3">
        <f t="shared" ca="1" si="51"/>
        <v>0.27937611705063115</v>
      </c>
      <c r="F1635" s="3">
        <f t="shared" ca="1" si="52"/>
        <v>98.799154723989474</v>
      </c>
    </row>
    <row r="1636" spans="5:6" x14ac:dyDescent="0.3">
      <c r="E1636" s="3">
        <f t="shared" ca="1" si="51"/>
        <v>0.91032498825232622</v>
      </c>
      <c r="F1636" s="3">
        <f t="shared" ca="1" si="52"/>
        <v>113.34008701300139</v>
      </c>
    </row>
    <row r="1637" spans="5:6" x14ac:dyDescent="0.3">
      <c r="E1637" s="3">
        <f t="shared" ca="1" si="51"/>
        <v>0.61669864465358992</v>
      </c>
      <c r="F1637" s="3">
        <f t="shared" ca="1" si="52"/>
        <v>103.77019410889851</v>
      </c>
    </row>
    <row r="1638" spans="5:6" x14ac:dyDescent="0.3">
      <c r="E1638" s="3">
        <f t="shared" ca="1" si="51"/>
        <v>0.17907943049621211</v>
      </c>
      <c r="F1638" s="3">
        <f t="shared" ca="1" si="52"/>
        <v>97.360800311082755</v>
      </c>
    </row>
    <row r="1639" spans="5:6" x14ac:dyDescent="0.3">
      <c r="E1639" s="3">
        <f t="shared" ca="1" si="51"/>
        <v>0.73895595124427449</v>
      </c>
      <c r="F1639" s="3">
        <f t="shared" ca="1" si="52"/>
        <v>106.35014407323793</v>
      </c>
    </row>
    <row r="1640" spans="5:6" x14ac:dyDescent="0.3">
      <c r="E1640" s="3">
        <f t="shared" ca="1" si="51"/>
        <v>0.78802289004138715</v>
      </c>
      <c r="F1640" s="3">
        <f t="shared" ca="1" si="52"/>
        <v>107.71260771261261</v>
      </c>
    </row>
    <row r="1641" spans="5:6" x14ac:dyDescent="0.3">
      <c r="E1641" s="3">
        <f t="shared" ca="1" si="51"/>
        <v>0.40529638669310009</v>
      </c>
      <c r="F1641" s="3">
        <f t="shared" ca="1" si="52"/>
        <v>100.51201077207482</v>
      </c>
    </row>
    <row r="1642" spans="5:6" x14ac:dyDescent="0.3">
      <c r="E1642" s="3">
        <f t="shared" ca="1" si="51"/>
        <v>0.71942612435190245</v>
      </c>
      <c r="F1642" s="3">
        <f t="shared" ca="1" si="52"/>
        <v>105.87411304149221</v>
      </c>
    </row>
    <row r="1643" spans="5:6" x14ac:dyDescent="0.3">
      <c r="E1643" s="3">
        <f t="shared" ca="1" si="51"/>
        <v>0.94443999865313977</v>
      </c>
      <c r="F1643" s="3">
        <f t="shared" ca="1" si="52"/>
        <v>116.56691203349341</v>
      </c>
    </row>
    <row r="1644" spans="5:6" x14ac:dyDescent="0.3">
      <c r="E1644" s="3">
        <f t="shared" ca="1" si="51"/>
        <v>0.59334235883283315</v>
      </c>
      <c r="F1644" s="3">
        <f t="shared" ca="1" si="52"/>
        <v>103.35858561063003</v>
      </c>
    </row>
    <row r="1645" spans="5:6" x14ac:dyDescent="0.3">
      <c r="E1645" s="3">
        <f t="shared" ca="1" si="51"/>
        <v>0.62521675051054848</v>
      </c>
      <c r="F1645" s="3">
        <f t="shared" ca="1" si="52"/>
        <v>103.92522112943779</v>
      </c>
    </row>
    <row r="1646" spans="5:6" x14ac:dyDescent="0.3">
      <c r="E1646" s="3">
        <f t="shared" ca="1" si="51"/>
        <v>0.50952918930224744</v>
      </c>
      <c r="F1646" s="3">
        <f t="shared" ca="1" si="52"/>
        <v>102.00998644073974</v>
      </c>
    </row>
    <row r="1647" spans="5:6" x14ac:dyDescent="0.3">
      <c r="E1647" s="3">
        <f t="shared" ca="1" si="51"/>
        <v>0.76389746560066585</v>
      </c>
      <c r="F1647" s="3">
        <f t="shared" ca="1" si="52"/>
        <v>107.00892721950589</v>
      </c>
    </row>
    <row r="1648" spans="5:6" x14ac:dyDescent="0.3">
      <c r="E1648" s="3">
        <f t="shared" ca="1" si="51"/>
        <v>0.56046870581939379</v>
      </c>
      <c r="F1648" s="3">
        <f t="shared" ca="1" si="52"/>
        <v>102.80846061351929</v>
      </c>
    </row>
    <row r="1649" spans="5:6" x14ac:dyDescent="0.3">
      <c r="E1649" s="3">
        <f t="shared" ca="1" si="51"/>
        <v>0.46814914955353293</v>
      </c>
      <c r="F1649" s="3">
        <f t="shared" ca="1" si="52"/>
        <v>101.39816786559722</v>
      </c>
    </row>
    <row r="1650" spans="5:6" x14ac:dyDescent="0.3">
      <c r="E1650" s="3">
        <f t="shared" ca="1" si="51"/>
        <v>0.91361342091064379</v>
      </c>
      <c r="F1650" s="3">
        <f t="shared" ca="1" si="52"/>
        <v>113.58845456777975</v>
      </c>
    </row>
    <row r="1651" spans="5:6" x14ac:dyDescent="0.3">
      <c r="E1651" s="3">
        <f t="shared" ca="1" si="51"/>
        <v>0.89913282524986471</v>
      </c>
      <c r="F1651" s="3">
        <f t="shared" ca="1" si="52"/>
        <v>112.56142989012345</v>
      </c>
    </row>
    <row r="1652" spans="5:6" x14ac:dyDescent="0.3">
      <c r="E1652" s="3">
        <f t="shared" ca="1" si="51"/>
        <v>0.91435266340400434</v>
      </c>
      <c r="F1652" s="3">
        <f t="shared" ca="1" si="52"/>
        <v>113.6456625020509</v>
      </c>
    </row>
    <row r="1653" spans="5:6" x14ac:dyDescent="0.3">
      <c r="E1653" s="3">
        <f t="shared" ca="1" si="51"/>
        <v>0.87603070963185348</v>
      </c>
      <c r="F1653" s="3">
        <f t="shared" ca="1" si="52"/>
        <v>111.20631793859138</v>
      </c>
    </row>
    <row r="1654" spans="5:6" x14ac:dyDescent="0.3">
      <c r="E1654" s="3">
        <f t="shared" ca="1" si="51"/>
        <v>0.84782584360820645</v>
      </c>
      <c r="F1654" s="3">
        <f t="shared" ca="1" si="52"/>
        <v>109.86879933437494</v>
      </c>
    </row>
    <row r="1655" spans="5:6" x14ac:dyDescent="0.3">
      <c r="E1655" s="3">
        <f t="shared" ca="1" si="51"/>
        <v>0.35749804766969318</v>
      </c>
      <c r="F1655" s="3">
        <f t="shared" ca="1" si="52"/>
        <v>99.859082320057425</v>
      </c>
    </row>
    <row r="1656" spans="5:6" x14ac:dyDescent="0.3">
      <c r="E1656" s="3">
        <f t="shared" ca="1" si="51"/>
        <v>0.46304365109139589</v>
      </c>
      <c r="F1656" s="3">
        <f t="shared" ca="1" si="52"/>
        <v>101.32449173917333</v>
      </c>
    </row>
    <row r="1657" spans="5:6" x14ac:dyDescent="0.3">
      <c r="E1657" s="3">
        <f t="shared" ca="1" si="51"/>
        <v>0.78100414541334084</v>
      </c>
      <c r="F1657" s="3">
        <f t="shared" ca="1" si="52"/>
        <v>107.5002299446849</v>
      </c>
    </row>
    <row r="1658" spans="5:6" x14ac:dyDescent="0.3">
      <c r="E1658" s="3">
        <f t="shared" ca="1" si="51"/>
        <v>0.61803023762924925</v>
      </c>
      <c r="F1658" s="3">
        <f t="shared" ca="1" si="52"/>
        <v>103.79424634871572</v>
      </c>
    </row>
    <row r="1659" spans="5:6" x14ac:dyDescent="0.3">
      <c r="E1659" s="3">
        <f t="shared" ca="1" si="51"/>
        <v>0.61162043771703711</v>
      </c>
      <c r="F1659" s="3">
        <f t="shared" ca="1" si="52"/>
        <v>103.67907012389598</v>
      </c>
    </row>
    <row r="1660" spans="5:6" x14ac:dyDescent="0.3">
      <c r="E1660" s="3">
        <f t="shared" ca="1" si="51"/>
        <v>0.33781607513953449</v>
      </c>
      <c r="F1660" s="3">
        <f t="shared" ca="1" si="52"/>
        <v>99.592599951776279</v>
      </c>
    </row>
    <row r="1661" spans="5:6" x14ac:dyDescent="0.3">
      <c r="E1661" s="3">
        <f t="shared" ca="1" si="51"/>
        <v>0.52112353372365761</v>
      </c>
      <c r="F1661" s="3">
        <f t="shared" ca="1" si="52"/>
        <v>102.18680276250961</v>
      </c>
    </row>
    <row r="1662" spans="5:6" x14ac:dyDescent="0.3">
      <c r="E1662" s="3">
        <f t="shared" ca="1" si="51"/>
        <v>0.64917172730489847</v>
      </c>
      <c r="F1662" s="3">
        <f t="shared" ca="1" si="52"/>
        <v>104.37706962678402</v>
      </c>
    </row>
    <row r="1663" spans="5:6" x14ac:dyDescent="0.3">
      <c r="E1663" s="3">
        <f t="shared" ca="1" si="51"/>
        <v>0.85215956321712616</v>
      </c>
      <c r="F1663" s="3">
        <f t="shared" ca="1" si="52"/>
        <v>110.05691655937541</v>
      </c>
    </row>
    <row r="1664" spans="5:6" x14ac:dyDescent="0.3">
      <c r="E1664" s="3">
        <f t="shared" ca="1" si="51"/>
        <v>0.75915693576840926</v>
      </c>
      <c r="F1664" s="3">
        <f t="shared" ca="1" si="52"/>
        <v>106.87880638105401</v>
      </c>
    </row>
    <row r="1665" spans="5:6" x14ac:dyDescent="0.3">
      <c r="E1665" s="3">
        <f t="shared" ca="1" si="51"/>
        <v>0.47300178455364561</v>
      </c>
      <c r="F1665" s="3">
        <f t="shared" ca="1" si="52"/>
        <v>101.46853024614741</v>
      </c>
    </row>
    <row r="1666" spans="5:6" x14ac:dyDescent="0.3">
      <c r="E1666" s="3">
        <f t="shared" ca="1" si="51"/>
        <v>0.75208671258680149</v>
      </c>
      <c r="F1666" s="3">
        <f t="shared" ca="1" si="52"/>
        <v>106.68918360514861</v>
      </c>
    </row>
    <row r="1667" spans="5:6" x14ac:dyDescent="0.3">
      <c r="E1667" s="3">
        <f t="shared" ca="1" si="51"/>
        <v>0.9257246223558433</v>
      </c>
      <c r="F1667" s="3">
        <f t="shared" ca="1" si="52"/>
        <v>114.5981954836253</v>
      </c>
    </row>
    <row r="1668" spans="5:6" x14ac:dyDescent="0.3">
      <c r="E1668" s="3">
        <f t="shared" ref="E1668:E1731" ca="1" si="53">RAND()</f>
        <v>0.3171624593872564</v>
      </c>
      <c r="F1668" s="3">
        <f t="shared" ref="F1668:F1731" ca="1" si="54">(((-LN(E1668))^(-$C$3)-1)*(1/$C$3))*$C$5+$C$4</f>
        <v>99.313168922615489</v>
      </c>
    </row>
    <row r="1669" spans="5:6" x14ac:dyDescent="0.3">
      <c r="E1669" s="3">
        <f t="shared" ca="1" si="53"/>
        <v>0.49235564577743418</v>
      </c>
      <c r="F1669" s="3">
        <f t="shared" ca="1" si="54"/>
        <v>101.75266408460556</v>
      </c>
    </row>
    <row r="1670" spans="5:6" x14ac:dyDescent="0.3">
      <c r="E1670" s="3">
        <f t="shared" ca="1" si="53"/>
        <v>3.0537572077649178E-2</v>
      </c>
      <c r="F1670" s="3">
        <f t="shared" ca="1" si="54"/>
        <v>94.126799392014831</v>
      </c>
    </row>
    <row r="1671" spans="5:6" x14ac:dyDescent="0.3">
      <c r="E1671" s="3">
        <f t="shared" ca="1" si="53"/>
        <v>0.55082199999908044</v>
      </c>
      <c r="F1671" s="3">
        <f t="shared" ca="1" si="54"/>
        <v>102.65266407862555</v>
      </c>
    </row>
    <row r="1672" spans="5:6" x14ac:dyDescent="0.3">
      <c r="E1672" s="3">
        <f t="shared" ca="1" si="53"/>
        <v>0.45032907482117568</v>
      </c>
      <c r="F1672" s="3">
        <f t="shared" ca="1" si="54"/>
        <v>101.14249016100753</v>
      </c>
    </row>
    <row r="1673" spans="5:6" x14ac:dyDescent="0.3">
      <c r="E1673" s="3">
        <f t="shared" ca="1" si="53"/>
        <v>0.21380440255503397</v>
      </c>
      <c r="F1673" s="3">
        <f t="shared" ca="1" si="54"/>
        <v>97.878665174236772</v>
      </c>
    </row>
    <row r="1674" spans="5:6" x14ac:dyDescent="0.3">
      <c r="E1674" s="3">
        <f t="shared" ca="1" si="53"/>
        <v>0.50416242727226313</v>
      </c>
      <c r="F1674" s="3">
        <f t="shared" ca="1" si="54"/>
        <v>101.92900819375397</v>
      </c>
    </row>
    <row r="1675" spans="5:6" x14ac:dyDescent="0.3">
      <c r="E1675" s="3">
        <f t="shared" ca="1" si="53"/>
        <v>0.75581042915088104</v>
      </c>
      <c r="F1675" s="3">
        <f t="shared" ca="1" si="54"/>
        <v>106.7884059762478</v>
      </c>
    </row>
    <row r="1676" spans="5:6" x14ac:dyDescent="0.3">
      <c r="E1676" s="3">
        <f t="shared" ca="1" si="53"/>
        <v>0.76464926541925538</v>
      </c>
      <c r="F1676" s="3">
        <f t="shared" ca="1" si="54"/>
        <v>107.02979127949028</v>
      </c>
    </row>
    <row r="1677" spans="5:6" x14ac:dyDescent="0.3">
      <c r="E1677" s="3">
        <f t="shared" ca="1" si="53"/>
        <v>0.47045430493256246</v>
      </c>
      <c r="F1677" s="3">
        <f t="shared" ca="1" si="54"/>
        <v>101.43155068713281</v>
      </c>
    </row>
    <row r="1678" spans="5:6" x14ac:dyDescent="0.3">
      <c r="E1678" s="3">
        <f t="shared" ca="1" si="53"/>
        <v>0.30484815009219368</v>
      </c>
      <c r="F1678" s="3">
        <f t="shared" ca="1" si="54"/>
        <v>99.146262851466133</v>
      </c>
    </row>
    <row r="1679" spans="5:6" x14ac:dyDescent="0.3">
      <c r="E1679" s="3">
        <f t="shared" ca="1" si="53"/>
        <v>0.57550827909682245</v>
      </c>
      <c r="F1679" s="3">
        <f t="shared" ca="1" si="54"/>
        <v>103.05626151985585</v>
      </c>
    </row>
    <row r="1680" spans="5:6" x14ac:dyDescent="0.3">
      <c r="E1680" s="3">
        <f t="shared" ca="1" si="53"/>
        <v>0.91239438083222835</v>
      </c>
      <c r="F1680" s="3">
        <f t="shared" ca="1" si="54"/>
        <v>113.49523688235487</v>
      </c>
    </row>
    <row r="1681" spans="5:6" x14ac:dyDescent="0.3">
      <c r="E1681" s="3">
        <f t="shared" ca="1" si="53"/>
        <v>0.49957418344930504</v>
      </c>
      <c r="F1681" s="3">
        <f t="shared" ca="1" si="54"/>
        <v>101.86019062859285</v>
      </c>
    </row>
    <row r="1682" spans="5:6" x14ac:dyDescent="0.3">
      <c r="E1682" s="3">
        <f t="shared" ca="1" si="53"/>
        <v>0.534637573231734</v>
      </c>
      <c r="F1682" s="3">
        <f t="shared" ca="1" si="54"/>
        <v>102.39635097603856</v>
      </c>
    </row>
    <row r="1683" spans="5:6" x14ac:dyDescent="0.3">
      <c r="E1683" s="3">
        <f t="shared" ca="1" si="53"/>
        <v>0.59098109651031627</v>
      </c>
      <c r="F1683" s="3">
        <f t="shared" ca="1" si="54"/>
        <v>103.31799430517859</v>
      </c>
    </row>
    <row r="1684" spans="5:6" x14ac:dyDescent="0.3">
      <c r="E1684" s="3">
        <f t="shared" ca="1" si="53"/>
        <v>0.5022233367544976</v>
      </c>
      <c r="F1684" s="3">
        <f t="shared" ca="1" si="54"/>
        <v>101.89987865814834</v>
      </c>
    </row>
    <row r="1685" spans="5:6" x14ac:dyDescent="0.3">
      <c r="E1685" s="3">
        <f t="shared" ca="1" si="53"/>
        <v>0.2023160225408811</v>
      </c>
      <c r="F1685" s="3">
        <f t="shared" ca="1" si="54"/>
        <v>97.710545623868498</v>
      </c>
    </row>
    <row r="1686" spans="5:6" x14ac:dyDescent="0.3">
      <c r="E1686" s="3">
        <f t="shared" ca="1" si="53"/>
        <v>0.56490889052738091</v>
      </c>
      <c r="F1686" s="3">
        <f t="shared" ca="1" si="54"/>
        <v>102.88097899016884</v>
      </c>
    </row>
    <row r="1687" spans="5:6" x14ac:dyDescent="0.3">
      <c r="E1687" s="3">
        <f t="shared" ca="1" si="53"/>
        <v>0.83891639490902681</v>
      </c>
      <c r="F1687" s="3">
        <f t="shared" ca="1" si="54"/>
        <v>109.49858214308978</v>
      </c>
    </row>
    <row r="1688" spans="5:6" x14ac:dyDescent="0.3">
      <c r="E1688" s="3">
        <f t="shared" ca="1" si="53"/>
        <v>0.2660216096080471</v>
      </c>
      <c r="F1688" s="3">
        <f t="shared" ca="1" si="54"/>
        <v>98.615569346712903</v>
      </c>
    </row>
    <row r="1689" spans="5:6" x14ac:dyDescent="0.3">
      <c r="E1689" s="3">
        <f t="shared" ca="1" si="53"/>
        <v>0.58176175834363042</v>
      </c>
      <c r="F1689" s="3">
        <f t="shared" ca="1" si="54"/>
        <v>103.16117612101648</v>
      </c>
    </row>
    <row r="1690" spans="5:6" x14ac:dyDescent="0.3">
      <c r="E1690" s="3">
        <f t="shared" ca="1" si="53"/>
        <v>0.16193181629037601</v>
      </c>
      <c r="F1690" s="3">
        <f t="shared" ca="1" si="54"/>
        <v>97.092205390934893</v>
      </c>
    </row>
    <row r="1691" spans="5:6" x14ac:dyDescent="0.3">
      <c r="E1691" s="3">
        <f t="shared" ca="1" si="53"/>
        <v>0.1442901640217088</v>
      </c>
      <c r="F1691" s="3">
        <f t="shared" ca="1" si="54"/>
        <v>96.803794329509785</v>
      </c>
    </row>
    <row r="1692" spans="5:6" x14ac:dyDescent="0.3">
      <c r="E1692" s="3">
        <f t="shared" ca="1" si="53"/>
        <v>0.80482673536906979</v>
      </c>
      <c r="F1692" s="3">
        <f t="shared" ca="1" si="54"/>
        <v>108.25032718300812</v>
      </c>
    </row>
    <row r="1693" spans="5:6" x14ac:dyDescent="0.3">
      <c r="E1693" s="3">
        <f t="shared" ca="1" si="53"/>
        <v>0.49108877467431333</v>
      </c>
      <c r="F1693" s="3">
        <f t="shared" ca="1" si="54"/>
        <v>101.73388365909514</v>
      </c>
    </row>
    <row r="1694" spans="5:6" x14ac:dyDescent="0.3">
      <c r="E1694" s="3">
        <f t="shared" ca="1" si="53"/>
        <v>0.62929556990601088</v>
      </c>
      <c r="F1694" s="3">
        <f t="shared" ca="1" si="54"/>
        <v>104.00045772083195</v>
      </c>
    </row>
    <row r="1695" spans="5:6" x14ac:dyDescent="0.3">
      <c r="E1695" s="3">
        <f t="shared" ca="1" si="53"/>
        <v>0.2447200775934627</v>
      </c>
      <c r="F1695" s="3">
        <f t="shared" ca="1" si="54"/>
        <v>98.319322503333055</v>
      </c>
    </row>
    <row r="1696" spans="5:6" x14ac:dyDescent="0.3">
      <c r="E1696" s="3">
        <f t="shared" ca="1" si="53"/>
        <v>0.3958193648121292</v>
      </c>
      <c r="F1696" s="3">
        <f t="shared" ca="1" si="54"/>
        <v>100.38155032616024</v>
      </c>
    </row>
    <row r="1697" spans="5:6" x14ac:dyDescent="0.3">
      <c r="E1697" s="3">
        <f t="shared" ca="1" si="53"/>
        <v>0.88080538601843095</v>
      </c>
      <c r="F1697" s="3">
        <f t="shared" ca="1" si="54"/>
        <v>111.46352789400569</v>
      </c>
    </row>
    <row r="1698" spans="5:6" x14ac:dyDescent="0.3">
      <c r="E1698" s="3">
        <f t="shared" ca="1" si="53"/>
        <v>0.80998433774283174</v>
      </c>
      <c r="F1698" s="3">
        <f t="shared" ca="1" si="54"/>
        <v>108.4245304892851</v>
      </c>
    </row>
    <row r="1699" spans="5:6" x14ac:dyDescent="0.3">
      <c r="E1699" s="3">
        <f t="shared" ca="1" si="53"/>
        <v>0.64651102928555337</v>
      </c>
      <c r="F1699" s="3">
        <f t="shared" ca="1" si="54"/>
        <v>104.32564870817048</v>
      </c>
    </row>
    <row r="1700" spans="5:6" x14ac:dyDescent="0.3">
      <c r="E1700" s="3">
        <f t="shared" ca="1" si="53"/>
        <v>0.14846716355391376</v>
      </c>
      <c r="F1700" s="3">
        <f t="shared" ca="1" si="54"/>
        <v>96.873352969666342</v>
      </c>
    </row>
    <row r="1701" spans="5:6" x14ac:dyDescent="0.3">
      <c r="E1701" s="3">
        <f t="shared" ca="1" si="53"/>
        <v>0.69158125774065848</v>
      </c>
      <c r="F1701" s="3">
        <f t="shared" ca="1" si="54"/>
        <v>105.24511745904199</v>
      </c>
    </row>
    <row r="1702" spans="5:6" x14ac:dyDescent="0.3">
      <c r="E1702" s="3">
        <f t="shared" ca="1" si="53"/>
        <v>0.6732765832464046</v>
      </c>
      <c r="F1702" s="3">
        <f t="shared" ca="1" si="54"/>
        <v>104.85856952598333</v>
      </c>
    </row>
    <row r="1703" spans="5:6" x14ac:dyDescent="0.3">
      <c r="E1703" s="3">
        <f t="shared" ca="1" si="53"/>
        <v>0.20477708622076185</v>
      </c>
      <c r="F1703" s="3">
        <f t="shared" ca="1" si="54"/>
        <v>97.74679794364522</v>
      </c>
    </row>
    <row r="1704" spans="5:6" x14ac:dyDescent="0.3">
      <c r="E1704" s="3">
        <f t="shared" ca="1" si="53"/>
        <v>0.44674112512585484</v>
      </c>
      <c r="F1704" s="3">
        <f t="shared" ca="1" si="54"/>
        <v>101.09149043613095</v>
      </c>
    </row>
    <row r="1705" spans="5:6" x14ac:dyDescent="0.3">
      <c r="E1705" s="3">
        <f t="shared" ca="1" si="53"/>
        <v>2.9190887956364597E-2</v>
      </c>
      <c r="F1705" s="3">
        <f t="shared" ca="1" si="54"/>
        <v>94.070156730029041</v>
      </c>
    </row>
    <row r="1706" spans="5:6" x14ac:dyDescent="0.3">
      <c r="E1706" s="3">
        <f t="shared" ca="1" si="53"/>
        <v>0.63260718989112308</v>
      </c>
      <c r="F1706" s="3">
        <f t="shared" ca="1" si="54"/>
        <v>104.06203739689451</v>
      </c>
    </row>
    <row r="1707" spans="5:6" x14ac:dyDescent="0.3">
      <c r="E1707" s="3">
        <f t="shared" ca="1" si="53"/>
        <v>0.80055340456422897</v>
      </c>
      <c r="F1707" s="3">
        <f t="shared" ca="1" si="54"/>
        <v>108.10939663614566</v>
      </c>
    </row>
    <row r="1708" spans="5:6" x14ac:dyDescent="0.3">
      <c r="E1708" s="3">
        <f t="shared" ca="1" si="53"/>
        <v>0.45256997130193721</v>
      </c>
      <c r="F1708" s="3">
        <f t="shared" ca="1" si="54"/>
        <v>101.17442054703099</v>
      </c>
    </row>
    <row r="1709" spans="5:6" x14ac:dyDescent="0.3">
      <c r="E1709" s="3">
        <f t="shared" ca="1" si="53"/>
        <v>8.3763985812198571E-2</v>
      </c>
      <c r="F1709" s="3">
        <f t="shared" ca="1" si="54"/>
        <v>95.659292443025024</v>
      </c>
    </row>
    <row r="1710" spans="5:6" x14ac:dyDescent="0.3">
      <c r="E1710" s="3">
        <f t="shared" ca="1" si="53"/>
        <v>0.71241535945610113</v>
      </c>
      <c r="F1710" s="3">
        <f t="shared" ca="1" si="54"/>
        <v>105.71061751242634</v>
      </c>
    </row>
    <row r="1711" spans="5:6" x14ac:dyDescent="0.3">
      <c r="E1711" s="3">
        <f t="shared" ca="1" si="53"/>
        <v>0.12309388659690523</v>
      </c>
      <c r="F1711" s="3">
        <f t="shared" ca="1" si="54"/>
        <v>96.436083540825564</v>
      </c>
    </row>
    <row r="1712" spans="5:6" x14ac:dyDescent="0.3">
      <c r="E1712" s="3">
        <f t="shared" ca="1" si="53"/>
        <v>0.91693688479294744</v>
      </c>
      <c r="F1712" s="3">
        <f t="shared" ca="1" si="54"/>
        <v>113.84983240226077</v>
      </c>
    </row>
    <row r="1713" spans="5:6" x14ac:dyDescent="0.3">
      <c r="E1713" s="3">
        <f t="shared" ca="1" si="53"/>
        <v>0.9805139830896078</v>
      </c>
      <c r="F1713" s="3">
        <f t="shared" ca="1" si="54"/>
        <v>124.05784785011249</v>
      </c>
    </row>
    <row r="1714" spans="5:6" x14ac:dyDescent="0.3">
      <c r="E1714" s="3">
        <f t="shared" ca="1" si="53"/>
        <v>0.32838177853590855</v>
      </c>
      <c r="F1714" s="3">
        <f t="shared" ca="1" si="54"/>
        <v>99.464989923874953</v>
      </c>
    </row>
    <row r="1715" spans="5:6" x14ac:dyDescent="0.3">
      <c r="E1715" s="3">
        <f t="shared" ca="1" si="53"/>
        <v>0.64366957133819158</v>
      </c>
      <c r="F1715" s="3">
        <f t="shared" ca="1" si="54"/>
        <v>104.27108880672324</v>
      </c>
    </row>
    <row r="1716" spans="5:6" x14ac:dyDescent="0.3">
      <c r="E1716" s="3">
        <f t="shared" ca="1" si="53"/>
        <v>0.23929962301747498</v>
      </c>
      <c r="F1716" s="3">
        <f t="shared" ca="1" si="54"/>
        <v>98.243101506062359</v>
      </c>
    </row>
    <row r="1717" spans="5:6" x14ac:dyDescent="0.3">
      <c r="E1717" s="3">
        <f t="shared" ca="1" si="53"/>
        <v>0.51275671836732695</v>
      </c>
      <c r="F1717" s="3">
        <f t="shared" ca="1" si="54"/>
        <v>102.05894506073452</v>
      </c>
    </row>
    <row r="1718" spans="5:6" x14ac:dyDescent="0.3">
      <c r="E1718" s="3">
        <f t="shared" ca="1" si="53"/>
        <v>0.61921015928172929</v>
      </c>
      <c r="F1718" s="3">
        <f t="shared" ca="1" si="54"/>
        <v>103.81561472940029</v>
      </c>
    </row>
    <row r="1719" spans="5:6" x14ac:dyDescent="0.3">
      <c r="E1719" s="3">
        <f t="shared" ca="1" si="53"/>
        <v>0.50024606702604046</v>
      </c>
      <c r="F1719" s="3">
        <f t="shared" ca="1" si="54"/>
        <v>101.87024466089514</v>
      </c>
    </row>
    <row r="1720" spans="5:6" x14ac:dyDescent="0.3">
      <c r="E1720" s="3">
        <f t="shared" ca="1" si="53"/>
        <v>0.87464582661878287</v>
      </c>
      <c r="F1720" s="3">
        <f t="shared" ca="1" si="54"/>
        <v>111.13363120599004</v>
      </c>
    </row>
    <row r="1721" spans="5:6" x14ac:dyDescent="0.3">
      <c r="E1721" s="3">
        <f t="shared" ca="1" si="53"/>
        <v>0.93946444104958737</v>
      </c>
      <c r="F1721" s="3">
        <f t="shared" ca="1" si="54"/>
        <v>115.98117146699988</v>
      </c>
    </row>
    <row r="1722" spans="5:6" x14ac:dyDescent="0.3">
      <c r="E1722" s="3">
        <f t="shared" ca="1" si="53"/>
        <v>0.26057577699406531</v>
      </c>
      <c r="F1722" s="3">
        <f t="shared" ca="1" si="54"/>
        <v>98.540276512937083</v>
      </c>
    </row>
    <row r="1723" spans="5:6" x14ac:dyDescent="0.3">
      <c r="E1723" s="3">
        <f t="shared" ca="1" si="53"/>
        <v>0.59278131519920474</v>
      </c>
      <c r="F1723" s="3">
        <f t="shared" ca="1" si="54"/>
        <v>103.34892484640089</v>
      </c>
    </row>
    <row r="1724" spans="5:6" x14ac:dyDescent="0.3">
      <c r="E1724" s="3">
        <f t="shared" ca="1" si="53"/>
        <v>0.24435504315058909</v>
      </c>
      <c r="F1724" s="3">
        <f t="shared" ca="1" si="54"/>
        <v>98.314201390850513</v>
      </c>
    </row>
    <row r="1725" spans="5:6" x14ac:dyDescent="0.3">
      <c r="E1725" s="3">
        <f t="shared" ca="1" si="53"/>
        <v>0.84699225491346086</v>
      </c>
      <c r="F1725" s="3">
        <f t="shared" ca="1" si="54"/>
        <v>109.83324070709878</v>
      </c>
    </row>
    <row r="1726" spans="5:6" x14ac:dyDescent="0.3">
      <c r="E1726" s="3">
        <f t="shared" ca="1" si="53"/>
        <v>0.66259516338008828</v>
      </c>
      <c r="F1726" s="3">
        <f t="shared" ca="1" si="54"/>
        <v>104.64160003313543</v>
      </c>
    </row>
    <row r="1727" spans="5:6" x14ac:dyDescent="0.3">
      <c r="E1727" s="3">
        <f t="shared" ca="1" si="53"/>
        <v>0.95305296175186871</v>
      </c>
      <c r="F1727" s="3">
        <f t="shared" ca="1" si="54"/>
        <v>117.72815110810035</v>
      </c>
    </row>
    <row r="1728" spans="5:6" x14ac:dyDescent="0.3">
      <c r="E1728" s="3">
        <f t="shared" ca="1" si="53"/>
        <v>0.66741854028318826</v>
      </c>
      <c r="F1728" s="3">
        <f t="shared" ca="1" si="54"/>
        <v>104.73883569556594</v>
      </c>
    </row>
    <row r="1729" spans="5:6" x14ac:dyDescent="0.3">
      <c r="E1729" s="3">
        <f t="shared" ca="1" si="53"/>
        <v>0.1491796920954831</v>
      </c>
      <c r="F1729" s="3">
        <f t="shared" ca="1" si="54"/>
        <v>96.885134947100681</v>
      </c>
    </row>
    <row r="1730" spans="5:6" x14ac:dyDescent="0.3">
      <c r="E1730" s="3">
        <f t="shared" ca="1" si="53"/>
        <v>0.69864437076222319</v>
      </c>
      <c r="F1730" s="3">
        <f t="shared" ca="1" si="54"/>
        <v>105.39969181448012</v>
      </c>
    </row>
    <row r="1731" spans="5:6" x14ac:dyDescent="0.3">
      <c r="E1731" s="3">
        <f t="shared" ca="1" si="53"/>
        <v>0.148316151398041</v>
      </c>
      <c r="F1731" s="3">
        <f t="shared" ca="1" si="54"/>
        <v>96.870852847487697</v>
      </c>
    </row>
    <row r="1732" spans="5:6" x14ac:dyDescent="0.3">
      <c r="E1732" s="3">
        <f t="shared" ref="E1732:E1795" ca="1" si="55">RAND()</f>
        <v>0.73016346746943861</v>
      </c>
      <c r="F1732" s="3">
        <f t="shared" ref="F1732:F1795" ca="1" si="56">(((-LN(E1732))^(-$C$3)-1)*(1/$C$3))*$C$5+$C$4</f>
        <v>106.13190175431512</v>
      </c>
    </row>
    <row r="1733" spans="5:6" x14ac:dyDescent="0.3">
      <c r="E1733" s="3">
        <f t="shared" ca="1" si="55"/>
        <v>0.36071500155161729</v>
      </c>
      <c r="F1733" s="3">
        <f t="shared" ca="1" si="56"/>
        <v>99.902713752732893</v>
      </c>
    </row>
    <row r="1734" spans="5:6" x14ac:dyDescent="0.3">
      <c r="E1734" s="3">
        <f t="shared" ca="1" si="55"/>
        <v>0.28460808136932836</v>
      </c>
      <c r="F1734" s="3">
        <f t="shared" ca="1" si="56"/>
        <v>98.870731588356975</v>
      </c>
    </row>
    <row r="1735" spans="5:6" x14ac:dyDescent="0.3">
      <c r="E1735" s="3">
        <f t="shared" ca="1" si="55"/>
        <v>0.75378733646869367</v>
      </c>
      <c r="F1735" s="3">
        <f t="shared" ca="1" si="56"/>
        <v>106.73432261701969</v>
      </c>
    </row>
    <row r="1736" spans="5:6" x14ac:dyDescent="0.3">
      <c r="E1736" s="3">
        <f t="shared" ca="1" si="55"/>
        <v>0.63956809307100193</v>
      </c>
      <c r="F1736" s="3">
        <f t="shared" ca="1" si="56"/>
        <v>104.19296667869506</v>
      </c>
    </row>
    <row r="1737" spans="5:6" x14ac:dyDescent="0.3">
      <c r="E1737" s="3">
        <f t="shared" ca="1" si="55"/>
        <v>0.8156108218138004</v>
      </c>
      <c r="F1737" s="3">
        <f t="shared" ca="1" si="56"/>
        <v>108.61999226116995</v>
      </c>
    </row>
    <row r="1738" spans="5:6" x14ac:dyDescent="0.3">
      <c r="E1738" s="3">
        <f t="shared" ca="1" si="55"/>
        <v>0.19876313962565939</v>
      </c>
      <c r="F1738" s="3">
        <f t="shared" ca="1" si="56"/>
        <v>97.65796638140597</v>
      </c>
    </row>
    <row r="1739" spans="5:6" x14ac:dyDescent="0.3">
      <c r="E1739" s="3">
        <f t="shared" ca="1" si="55"/>
        <v>0.2900954543179628</v>
      </c>
      <c r="F1739" s="3">
        <f t="shared" ca="1" si="56"/>
        <v>98.945626895332126</v>
      </c>
    </row>
    <row r="1740" spans="5:6" x14ac:dyDescent="0.3">
      <c r="E1740" s="3">
        <f t="shared" ca="1" si="55"/>
        <v>0.29886648782640657</v>
      </c>
      <c r="F1740" s="3">
        <f t="shared" ca="1" si="56"/>
        <v>99.065022239037432</v>
      </c>
    </row>
    <row r="1741" spans="5:6" x14ac:dyDescent="0.3">
      <c r="E1741" s="3">
        <f t="shared" ca="1" si="55"/>
        <v>1.3431183082656672E-2</v>
      </c>
      <c r="F1741" s="3">
        <f t="shared" ca="1" si="56"/>
        <v>93.203656263670808</v>
      </c>
    </row>
    <row r="1742" spans="5:6" x14ac:dyDescent="0.3">
      <c r="E1742" s="3">
        <f t="shared" ca="1" si="55"/>
        <v>0.32844830379574108</v>
      </c>
      <c r="F1742" s="3">
        <f t="shared" ca="1" si="56"/>
        <v>99.465889802893756</v>
      </c>
    </row>
    <row r="1743" spans="5:6" x14ac:dyDescent="0.3">
      <c r="E1743" s="3">
        <f t="shared" ca="1" si="55"/>
        <v>0.62855707089791402</v>
      </c>
      <c r="F1743" s="3">
        <f t="shared" ca="1" si="56"/>
        <v>103.98678619223084</v>
      </c>
    </row>
    <row r="1744" spans="5:6" x14ac:dyDescent="0.3">
      <c r="E1744" s="3">
        <f t="shared" ca="1" si="55"/>
        <v>0.28227886828122761</v>
      </c>
      <c r="F1744" s="3">
        <f t="shared" ca="1" si="56"/>
        <v>98.838887799987759</v>
      </c>
    </row>
    <row r="1745" spans="5:6" x14ac:dyDescent="0.3">
      <c r="E1745" s="3">
        <f t="shared" ca="1" si="55"/>
        <v>0.99026066291396964</v>
      </c>
      <c r="F1745" s="3">
        <f t="shared" ca="1" si="56"/>
        <v>129.41539755115821</v>
      </c>
    </row>
    <row r="1746" spans="5:6" x14ac:dyDescent="0.3">
      <c r="E1746" s="3">
        <f t="shared" ca="1" si="55"/>
        <v>0.75986379645232227</v>
      </c>
      <c r="F1746" s="3">
        <f t="shared" ca="1" si="56"/>
        <v>106.89805339041195</v>
      </c>
    </row>
    <row r="1747" spans="5:6" x14ac:dyDescent="0.3">
      <c r="E1747" s="3">
        <f t="shared" ca="1" si="55"/>
        <v>0.74616858017894061</v>
      </c>
      <c r="F1747" s="3">
        <f t="shared" ca="1" si="56"/>
        <v>106.53434235269155</v>
      </c>
    </row>
    <row r="1748" spans="5:6" x14ac:dyDescent="0.3">
      <c r="E1748" s="3">
        <f t="shared" ca="1" si="55"/>
        <v>2.5953728935048437E-2</v>
      </c>
      <c r="F1748" s="3">
        <f t="shared" ca="1" si="56"/>
        <v>93.92619525033416</v>
      </c>
    </row>
    <row r="1749" spans="5:6" x14ac:dyDescent="0.3">
      <c r="E1749" s="3">
        <f t="shared" ca="1" si="55"/>
        <v>0.49648266344037839</v>
      </c>
      <c r="F1749" s="3">
        <f t="shared" ca="1" si="56"/>
        <v>101.81403060347748</v>
      </c>
    </row>
    <row r="1750" spans="5:6" x14ac:dyDescent="0.3">
      <c r="E1750" s="3">
        <f t="shared" ca="1" si="55"/>
        <v>0.52093862091494458</v>
      </c>
      <c r="F1750" s="3">
        <f t="shared" ca="1" si="56"/>
        <v>102.18396196099879</v>
      </c>
    </row>
    <row r="1751" spans="5:6" x14ac:dyDescent="0.3">
      <c r="E1751" s="3">
        <f t="shared" ca="1" si="55"/>
        <v>0.31631891658761524</v>
      </c>
      <c r="F1751" s="3">
        <f t="shared" ca="1" si="56"/>
        <v>99.301746924273075</v>
      </c>
    </row>
    <row r="1752" spans="5:6" x14ac:dyDescent="0.3">
      <c r="E1752" s="3">
        <f t="shared" ca="1" si="55"/>
        <v>0.2822828300298319</v>
      </c>
      <c r="F1752" s="3">
        <f t="shared" ca="1" si="56"/>
        <v>98.838941991531556</v>
      </c>
    </row>
    <row r="1753" spans="5:6" x14ac:dyDescent="0.3">
      <c r="E1753" s="3">
        <f t="shared" ca="1" si="55"/>
        <v>0.28552533506585331</v>
      </c>
      <c r="F1753" s="3">
        <f t="shared" ca="1" si="56"/>
        <v>98.883262793165756</v>
      </c>
    </row>
    <row r="1754" spans="5:6" x14ac:dyDescent="0.3">
      <c r="E1754" s="3">
        <f t="shared" ca="1" si="55"/>
        <v>0.1833749977287461</v>
      </c>
      <c r="F1754" s="3">
        <f t="shared" ca="1" si="56"/>
        <v>97.426571873949968</v>
      </c>
    </row>
    <row r="1755" spans="5:6" x14ac:dyDescent="0.3">
      <c r="E1755" s="3">
        <f t="shared" ca="1" si="55"/>
        <v>0.32621943290183286</v>
      </c>
      <c r="F1755" s="3">
        <f t="shared" ca="1" si="56"/>
        <v>99.435738739349446</v>
      </c>
    </row>
    <row r="1756" spans="5:6" x14ac:dyDescent="0.3">
      <c r="E1756" s="3">
        <f t="shared" ca="1" si="55"/>
        <v>0.18459922886801072</v>
      </c>
      <c r="F1756" s="3">
        <f t="shared" ca="1" si="56"/>
        <v>97.445216566130441</v>
      </c>
    </row>
    <row r="1757" spans="5:6" x14ac:dyDescent="0.3">
      <c r="E1757" s="3">
        <f t="shared" ca="1" si="55"/>
        <v>0.66657106611480654</v>
      </c>
      <c r="F1757" s="3">
        <f t="shared" ca="1" si="56"/>
        <v>104.72166430167692</v>
      </c>
    </row>
    <row r="1758" spans="5:6" x14ac:dyDescent="0.3">
      <c r="E1758" s="3">
        <f t="shared" ca="1" si="55"/>
        <v>0.19891255005529873</v>
      </c>
      <c r="F1758" s="3">
        <f t="shared" ca="1" si="56"/>
        <v>97.660183472467153</v>
      </c>
    </row>
    <row r="1759" spans="5:6" x14ac:dyDescent="0.3">
      <c r="E1759" s="3">
        <f t="shared" ca="1" si="55"/>
        <v>0.21514650508965205</v>
      </c>
      <c r="F1759" s="3">
        <f t="shared" ca="1" si="56"/>
        <v>97.898129636906006</v>
      </c>
    </row>
    <row r="1760" spans="5:6" x14ac:dyDescent="0.3">
      <c r="E1760" s="3">
        <f t="shared" ca="1" si="55"/>
        <v>0.56280224095467601</v>
      </c>
      <c r="F1760" s="3">
        <f t="shared" ca="1" si="56"/>
        <v>102.84650743294037</v>
      </c>
    </row>
    <row r="1761" spans="5:6" x14ac:dyDescent="0.3">
      <c r="E1761" s="3">
        <f t="shared" ca="1" si="55"/>
        <v>0.3305193447136473</v>
      </c>
      <c r="F1761" s="3">
        <f t="shared" ca="1" si="56"/>
        <v>99.493903590324948</v>
      </c>
    </row>
    <row r="1762" spans="5:6" x14ac:dyDescent="0.3">
      <c r="E1762" s="3">
        <f t="shared" ca="1" si="55"/>
        <v>9.3591248270972205E-3</v>
      </c>
      <c r="F1762" s="3">
        <f t="shared" ca="1" si="56"/>
        <v>92.857345304666865</v>
      </c>
    </row>
    <row r="1763" spans="5:6" x14ac:dyDescent="0.3">
      <c r="E1763" s="3">
        <f t="shared" ca="1" si="55"/>
        <v>0.62698448305820931</v>
      </c>
      <c r="F1763" s="3">
        <f t="shared" ca="1" si="56"/>
        <v>103.95774659970279</v>
      </c>
    </row>
    <row r="1764" spans="5:6" x14ac:dyDescent="0.3">
      <c r="E1764" s="3">
        <f t="shared" ca="1" si="55"/>
        <v>8.3799206689928019E-2</v>
      </c>
      <c r="F1764" s="3">
        <f t="shared" ca="1" si="56"/>
        <v>95.660066571340636</v>
      </c>
    </row>
    <row r="1765" spans="5:6" x14ac:dyDescent="0.3">
      <c r="E1765" s="3">
        <f t="shared" ca="1" si="55"/>
        <v>0.21393086719434073</v>
      </c>
      <c r="F1765" s="3">
        <f t="shared" ca="1" si="56"/>
        <v>97.880500773855587</v>
      </c>
    </row>
    <row r="1766" spans="5:6" x14ac:dyDescent="0.3">
      <c r="E1766" s="3">
        <f t="shared" ca="1" si="55"/>
        <v>0.12814285388025526</v>
      </c>
      <c r="F1766" s="3">
        <f t="shared" ca="1" si="56"/>
        <v>96.526145361586032</v>
      </c>
    </row>
    <row r="1767" spans="5:6" x14ac:dyDescent="0.3">
      <c r="E1767" s="3">
        <f t="shared" ca="1" si="55"/>
        <v>0.83018579658522351</v>
      </c>
      <c r="F1767" s="3">
        <f t="shared" ca="1" si="56"/>
        <v>109.15534951996106</v>
      </c>
    </row>
    <row r="1768" spans="5:6" x14ac:dyDescent="0.3">
      <c r="E1768" s="3">
        <f t="shared" ca="1" si="55"/>
        <v>0.73897260740492932</v>
      </c>
      <c r="F1768" s="3">
        <f t="shared" ca="1" si="56"/>
        <v>106.35056394295091</v>
      </c>
    </row>
    <row r="1769" spans="5:6" x14ac:dyDescent="0.3">
      <c r="E1769" s="3">
        <f t="shared" ca="1" si="55"/>
        <v>0.96021600274542607</v>
      </c>
      <c r="F1769" s="3">
        <f t="shared" ca="1" si="56"/>
        <v>118.88435433042136</v>
      </c>
    </row>
    <row r="1770" spans="5:6" x14ac:dyDescent="0.3">
      <c r="E1770" s="3">
        <f t="shared" ca="1" si="55"/>
        <v>7.6835193960472892E-2</v>
      </c>
      <c r="F1770" s="3">
        <f t="shared" ca="1" si="56"/>
        <v>95.503287425921101</v>
      </c>
    </row>
    <row r="1771" spans="5:6" x14ac:dyDescent="0.3">
      <c r="E1771" s="3">
        <f t="shared" ca="1" si="55"/>
        <v>0.46942962478194483</v>
      </c>
      <c r="F1771" s="3">
        <f t="shared" ca="1" si="56"/>
        <v>101.4167022692934</v>
      </c>
    </row>
    <row r="1772" spans="5:6" x14ac:dyDescent="0.3">
      <c r="E1772" s="3">
        <f t="shared" ca="1" si="55"/>
        <v>4.6312768324776044E-2</v>
      </c>
      <c r="F1772" s="3">
        <f t="shared" ca="1" si="56"/>
        <v>94.691312678785337</v>
      </c>
    </row>
    <row r="1773" spans="5:6" x14ac:dyDescent="0.3">
      <c r="E1773" s="3">
        <f t="shared" ca="1" si="55"/>
        <v>0.21973537812263089</v>
      </c>
      <c r="F1773" s="3">
        <f t="shared" ca="1" si="56"/>
        <v>97.964425323584237</v>
      </c>
    </row>
    <row r="1774" spans="5:6" x14ac:dyDescent="0.3">
      <c r="E1774" s="3">
        <f t="shared" ca="1" si="55"/>
        <v>0.85224820911610188</v>
      </c>
      <c r="F1774" s="3">
        <f t="shared" ca="1" si="56"/>
        <v>110.06082284311375</v>
      </c>
    </row>
    <row r="1775" spans="5:6" x14ac:dyDescent="0.3">
      <c r="E1775" s="3">
        <f t="shared" ca="1" si="55"/>
        <v>0.38462957934729458</v>
      </c>
      <c r="F1775" s="3">
        <f t="shared" ca="1" si="56"/>
        <v>100.22825523437379</v>
      </c>
    </row>
    <row r="1776" spans="5:6" x14ac:dyDescent="0.3">
      <c r="E1776" s="3">
        <f t="shared" ca="1" si="55"/>
        <v>0.85357511894070326</v>
      </c>
      <c r="F1776" s="3">
        <f t="shared" ca="1" si="56"/>
        <v>110.11958198606499</v>
      </c>
    </row>
    <row r="1777" spans="5:6" x14ac:dyDescent="0.3">
      <c r="E1777" s="3">
        <f t="shared" ca="1" si="55"/>
        <v>0.48023777214648988</v>
      </c>
      <c r="F1777" s="3">
        <f t="shared" ca="1" si="56"/>
        <v>101.57408546095307</v>
      </c>
    </row>
    <row r="1778" spans="5:6" x14ac:dyDescent="0.3">
      <c r="E1778" s="3">
        <f t="shared" ca="1" si="55"/>
        <v>0.89579642237822821</v>
      </c>
      <c r="F1778" s="3">
        <f t="shared" ca="1" si="56"/>
        <v>112.34679280684021</v>
      </c>
    </row>
    <row r="1779" spans="5:6" x14ac:dyDescent="0.3">
      <c r="E1779" s="3">
        <f t="shared" ca="1" si="55"/>
        <v>0.53556547048481506</v>
      </c>
      <c r="F1779" s="3">
        <f t="shared" ca="1" si="56"/>
        <v>102.41088338140547</v>
      </c>
    </row>
    <row r="1780" spans="5:6" x14ac:dyDescent="0.3">
      <c r="E1780" s="3">
        <f t="shared" ca="1" si="55"/>
        <v>0.32688487019937484</v>
      </c>
      <c r="F1780" s="3">
        <f t="shared" ca="1" si="56"/>
        <v>99.444740777879787</v>
      </c>
    </row>
    <row r="1781" spans="5:6" x14ac:dyDescent="0.3">
      <c r="E1781" s="3">
        <f t="shared" ca="1" si="55"/>
        <v>0.68966572379478952</v>
      </c>
      <c r="F1781" s="3">
        <f t="shared" ca="1" si="56"/>
        <v>105.20373742525587</v>
      </c>
    </row>
    <row r="1782" spans="5:6" x14ac:dyDescent="0.3">
      <c r="E1782" s="3">
        <f t="shared" ca="1" si="55"/>
        <v>0.71349192669218886</v>
      </c>
      <c r="F1782" s="3">
        <f t="shared" ca="1" si="56"/>
        <v>105.73548679681089</v>
      </c>
    </row>
    <row r="1783" spans="5:6" x14ac:dyDescent="0.3">
      <c r="E1783" s="3">
        <f t="shared" ca="1" si="55"/>
        <v>0.33849373605815503</v>
      </c>
      <c r="F1783" s="3">
        <f t="shared" ca="1" si="56"/>
        <v>99.601766881924902</v>
      </c>
    </row>
    <row r="1784" spans="5:6" x14ac:dyDescent="0.3">
      <c r="E1784" s="3">
        <f t="shared" ca="1" si="55"/>
        <v>0.34535593040899237</v>
      </c>
      <c r="F1784" s="3">
        <f t="shared" ca="1" si="56"/>
        <v>99.694615682246351</v>
      </c>
    </row>
    <row r="1785" spans="5:6" x14ac:dyDescent="0.3">
      <c r="E1785" s="3">
        <f t="shared" ca="1" si="55"/>
        <v>0.2807569373832316</v>
      </c>
      <c r="F1785" s="3">
        <f t="shared" ca="1" si="56"/>
        <v>98.818062355917007</v>
      </c>
    </row>
    <row r="1786" spans="5:6" x14ac:dyDescent="0.3">
      <c r="E1786" s="3">
        <f t="shared" ca="1" si="55"/>
        <v>0.68901632643731203</v>
      </c>
      <c r="F1786" s="3">
        <f t="shared" ca="1" si="56"/>
        <v>105.18976007986161</v>
      </c>
    </row>
    <row r="1787" spans="5:6" x14ac:dyDescent="0.3">
      <c r="E1787" s="3">
        <f t="shared" ca="1" si="55"/>
        <v>0.89014796345277536</v>
      </c>
      <c r="F1787" s="3">
        <f t="shared" ca="1" si="56"/>
        <v>111.99930261061944</v>
      </c>
    </row>
    <row r="1788" spans="5:6" x14ac:dyDescent="0.3">
      <c r="E1788" s="3">
        <f t="shared" ca="1" si="55"/>
        <v>0.60569461358238552</v>
      </c>
      <c r="F1788" s="3">
        <f t="shared" ca="1" si="56"/>
        <v>103.57391192255417</v>
      </c>
    </row>
    <row r="1789" spans="5:6" x14ac:dyDescent="0.3">
      <c r="E1789" s="3">
        <f t="shared" ca="1" si="55"/>
        <v>0.32574846330900198</v>
      </c>
      <c r="F1789" s="3">
        <f t="shared" ca="1" si="56"/>
        <v>99.429367262736463</v>
      </c>
    </row>
    <row r="1790" spans="5:6" x14ac:dyDescent="0.3">
      <c r="E1790" s="3">
        <f t="shared" ca="1" si="55"/>
        <v>0.89434292223591938</v>
      </c>
      <c r="F1790" s="3">
        <f t="shared" ca="1" si="56"/>
        <v>112.25552647460786</v>
      </c>
    </row>
    <row r="1791" spans="5:6" x14ac:dyDescent="0.3">
      <c r="E1791" s="3">
        <f t="shared" ca="1" si="55"/>
        <v>0.86753924283407935</v>
      </c>
      <c r="F1791" s="3">
        <f t="shared" ca="1" si="56"/>
        <v>110.7732228460259</v>
      </c>
    </row>
    <row r="1792" spans="5:6" x14ac:dyDescent="0.3">
      <c r="E1792" s="3">
        <f t="shared" ca="1" si="55"/>
        <v>0.56135592149051106</v>
      </c>
      <c r="F1792" s="3">
        <f t="shared" ca="1" si="56"/>
        <v>102.82290922709585</v>
      </c>
    </row>
    <row r="1793" spans="5:6" x14ac:dyDescent="0.3">
      <c r="E1793" s="3">
        <f t="shared" ca="1" si="55"/>
        <v>0.75558335924015296</v>
      </c>
      <c r="F1793" s="3">
        <f t="shared" ca="1" si="56"/>
        <v>106.78231464625073</v>
      </c>
    </row>
    <row r="1794" spans="5:6" x14ac:dyDescent="0.3">
      <c r="E1794" s="3">
        <f t="shared" ca="1" si="55"/>
        <v>7.6568985729015604E-2</v>
      </c>
      <c r="F1794" s="3">
        <f t="shared" ca="1" si="56"/>
        <v>95.497137607282909</v>
      </c>
    </row>
    <row r="1795" spans="5:6" x14ac:dyDescent="0.3">
      <c r="E1795" s="3">
        <f t="shared" ca="1" si="55"/>
        <v>0.758749896021223</v>
      </c>
      <c r="F1795" s="3">
        <f t="shared" ca="1" si="56"/>
        <v>106.86774747037298</v>
      </c>
    </row>
    <row r="1796" spans="5:6" x14ac:dyDescent="0.3">
      <c r="E1796" s="3">
        <f t="shared" ref="E1796:E1859" ca="1" si="57">RAND()</f>
        <v>0.15540813255823682</v>
      </c>
      <c r="F1796" s="3">
        <f t="shared" ref="F1796:F1859" ca="1" si="58">(((-LN(E1796))^(-$C$3)-1)*(1/$C$3))*$C$5+$C$4</f>
        <v>96.987141218854958</v>
      </c>
    </row>
    <row r="1797" spans="5:6" x14ac:dyDescent="0.3">
      <c r="E1797" s="3">
        <f t="shared" ca="1" si="57"/>
        <v>0.64088512623216254</v>
      </c>
      <c r="F1797" s="3">
        <f t="shared" ca="1" si="58"/>
        <v>104.21797225120235</v>
      </c>
    </row>
    <row r="1798" spans="5:6" x14ac:dyDescent="0.3">
      <c r="E1798" s="3">
        <f t="shared" ca="1" si="57"/>
        <v>0.35165397704954049</v>
      </c>
      <c r="F1798" s="3">
        <f t="shared" ca="1" si="58"/>
        <v>99.779886660719384</v>
      </c>
    </row>
    <row r="1799" spans="5:6" x14ac:dyDescent="0.3">
      <c r="E1799" s="3">
        <f t="shared" ca="1" si="57"/>
        <v>0.68815821116637976</v>
      </c>
      <c r="F1799" s="3">
        <f t="shared" ca="1" si="58"/>
        <v>105.1713297875424</v>
      </c>
    </row>
    <row r="1800" spans="5:6" x14ac:dyDescent="0.3">
      <c r="E1800" s="3">
        <f t="shared" ca="1" si="57"/>
        <v>0.61351508884678385</v>
      </c>
      <c r="F1800" s="3">
        <f t="shared" ca="1" si="58"/>
        <v>103.71295742448658</v>
      </c>
    </row>
    <row r="1801" spans="5:6" x14ac:dyDescent="0.3">
      <c r="E1801" s="3">
        <f t="shared" ca="1" si="57"/>
        <v>0.74064626836637404</v>
      </c>
      <c r="F1801" s="3">
        <f t="shared" ca="1" si="58"/>
        <v>106.39288151996978</v>
      </c>
    </row>
    <row r="1802" spans="5:6" x14ac:dyDescent="0.3">
      <c r="E1802" s="3">
        <f t="shared" ca="1" si="57"/>
        <v>1.4384588296148304E-2</v>
      </c>
      <c r="F1802" s="3">
        <f t="shared" ca="1" si="58"/>
        <v>93.27300498866623</v>
      </c>
    </row>
    <row r="1803" spans="5:6" x14ac:dyDescent="0.3">
      <c r="E1803" s="3">
        <f t="shared" ca="1" si="57"/>
        <v>0.53735075757740469</v>
      </c>
      <c r="F1803" s="3">
        <f t="shared" ca="1" si="58"/>
        <v>102.43889800501638</v>
      </c>
    </row>
    <row r="1804" spans="5:6" x14ac:dyDescent="0.3">
      <c r="E1804" s="3">
        <f t="shared" ca="1" si="57"/>
        <v>0.95345338951140768</v>
      </c>
      <c r="F1804" s="3">
        <f t="shared" ca="1" si="58"/>
        <v>117.78760383313214</v>
      </c>
    </row>
    <row r="1805" spans="5:6" x14ac:dyDescent="0.3">
      <c r="E1805" s="3">
        <f t="shared" ca="1" si="57"/>
        <v>3.3196301790624827E-2</v>
      </c>
      <c r="F1805" s="3">
        <f t="shared" ca="1" si="58"/>
        <v>94.2338002289504</v>
      </c>
    </row>
    <row r="1806" spans="5:6" x14ac:dyDescent="0.3">
      <c r="E1806" s="3">
        <f t="shared" ca="1" si="57"/>
        <v>2.0535039511160535E-2</v>
      </c>
      <c r="F1806" s="3">
        <f t="shared" ca="1" si="58"/>
        <v>93.653989797213555</v>
      </c>
    </row>
    <row r="1807" spans="5:6" x14ac:dyDescent="0.3">
      <c r="E1807" s="3">
        <f t="shared" ca="1" si="57"/>
        <v>0.15439210048055119</v>
      </c>
      <c r="F1807" s="3">
        <f t="shared" ca="1" si="58"/>
        <v>96.970618324860794</v>
      </c>
    </row>
    <row r="1808" spans="5:6" x14ac:dyDescent="0.3">
      <c r="E1808" s="3">
        <f t="shared" ca="1" si="57"/>
        <v>0.91801847930662406</v>
      </c>
      <c r="F1808" s="3">
        <f t="shared" ca="1" si="58"/>
        <v>113.93728898504206</v>
      </c>
    </row>
    <row r="1809" spans="5:6" x14ac:dyDescent="0.3">
      <c r="E1809" s="3">
        <f t="shared" ca="1" si="57"/>
        <v>0.62607531259398663</v>
      </c>
      <c r="F1809" s="3">
        <f t="shared" ca="1" si="58"/>
        <v>103.94100280500649</v>
      </c>
    </row>
    <row r="1810" spans="5:6" x14ac:dyDescent="0.3">
      <c r="E1810" s="3">
        <f t="shared" ca="1" si="57"/>
        <v>0.90418266210327591</v>
      </c>
      <c r="F1810" s="3">
        <f t="shared" ca="1" si="58"/>
        <v>112.90088559409205</v>
      </c>
    </row>
    <row r="1811" spans="5:6" x14ac:dyDescent="0.3">
      <c r="E1811" s="3">
        <f t="shared" ca="1" si="57"/>
        <v>0.33267762372644905</v>
      </c>
      <c r="F1811" s="3">
        <f t="shared" ca="1" si="58"/>
        <v>99.523096215616519</v>
      </c>
    </row>
    <row r="1812" spans="5:6" x14ac:dyDescent="0.3">
      <c r="E1812" s="3">
        <f t="shared" ca="1" si="57"/>
        <v>0.51893308808965133</v>
      </c>
      <c r="F1812" s="3">
        <f t="shared" ca="1" si="58"/>
        <v>102.15319541637375</v>
      </c>
    </row>
    <row r="1813" spans="5:6" x14ac:dyDescent="0.3">
      <c r="E1813" s="3">
        <f t="shared" ca="1" si="57"/>
        <v>0.5420444216253103</v>
      </c>
      <c r="F1813" s="3">
        <f t="shared" ca="1" si="58"/>
        <v>102.51289567299365</v>
      </c>
    </row>
    <row r="1814" spans="5:6" x14ac:dyDescent="0.3">
      <c r="E1814" s="3">
        <f t="shared" ca="1" si="57"/>
        <v>0.28235458900676935</v>
      </c>
      <c r="F1814" s="3">
        <f t="shared" ca="1" si="58"/>
        <v>98.839923543414585</v>
      </c>
    </row>
    <row r="1815" spans="5:6" x14ac:dyDescent="0.3">
      <c r="E1815" s="3">
        <f t="shared" ca="1" si="57"/>
        <v>0.96548783489322776</v>
      </c>
      <c r="F1815" s="3">
        <f t="shared" ca="1" si="58"/>
        <v>119.8895680331978</v>
      </c>
    </row>
    <row r="1816" spans="5:6" x14ac:dyDescent="0.3">
      <c r="E1816" s="3">
        <f t="shared" ca="1" si="57"/>
        <v>0.53056587067155125</v>
      </c>
      <c r="F1816" s="3">
        <f t="shared" ca="1" si="58"/>
        <v>102.33280533940847</v>
      </c>
    </row>
    <row r="1817" spans="5:6" x14ac:dyDescent="0.3">
      <c r="E1817" s="3">
        <f t="shared" ca="1" si="57"/>
        <v>0.25794711929570335</v>
      </c>
      <c r="F1817" s="3">
        <f t="shared" ca="1" si="58"/>
        <v>98.503832230387047</v>
      </c>
    </row>
    <row r="1818" spans="5:6" x14ac:dyDescent="0.3">
      <c r="E1818" s="3">
        <f t="shared" ca="1" si="57"/>
        <v>0.65247272445706495</v>
      </c>
      <c r="F1818" s="3">
        <f t="shared" ca="1" si="58"/>
        <v>104.44131999469036</v>
      </c>
    </row>
    <row r="1819" spans="5:6" x14ac:dyDescent="0.3">
      <c r="E1819" s="3">
        <f t="shared" ca="1" si="57"/>
        <v>8.8393996930443253E-2</v>
      </c>
      <c r="F1819" s="3">
        <f t="shared" ca="1" si="58"/>
        <v>95.759555583574212</v>
      </c>
    </row>
    <row r="1820" spans="5:6" x14ac:dyDescent="0.3">
      <c r="E1820" s="3">
        <f t="shared" ca="1" si="57"/>
        <v>0.64459503653905126</v>
      </c>
      <c r="F1820" s="3">
        <f t="shared" ca="1" si="58"/>
        <v>104.28881922459989</v>
      </c>
    </row>
    <row r="1821" spans="5:6" x14ac:dyDescent="0.3">
      <c r="E1821" s="3">
        <f t="shared" ca="1" si="57"/>
        <v>0.53303386572203049</v>
      </c>
      <c r="F1821" s="3">
        <f t="shared" ca="1" si="58"/>
        <v>102.37127916882194</v>
      </c>
    </row>
    <row r="1822" spans="5:6" x14ac:dyDescent="0.3">
      <c r="E1822" s="3">
        <f t="shared" ca="1" si="57"/>
        <v>0.74021238543014245</v>
      </c>
      <c r="F1822" s="3">
        <f t="shared" ca="1" si="58"/>
        <v>106.38188664595619</v>
      </c>
    </row>
    <row r="1823" spans="5:6" x14ac:dyDescent="0.3">
      <c r="E1823" s="3">
        <f t="shared" ca="1" si="57"/>
        <v>0.19944977712980683</v>
      </c>
      <c r="F1823" s="3">
        <f t="shared" ca="1" si="58"/>
        <v>97.668150969020601</v>
      </c>
    </row>
    <row r="1824" spans="5:6" x14ac:dyDescent="0.3">
      <c r="E1824" s="3">
        <f t="shared" ca="1" si="57"/>
        <v>0.45570151125126068</v>
      </c>
      <c r="F1824" s="3">
        <f t="shared" ca="1" si="58"/>
        <v>101.21914463443933</v>
      </c>
    </row>
    <row r="1825" spans="5:6" x14ac:dyDescent="0.3">
      <c r="E1825" s="3">
        <f t="shared" ca="1" si="57"/>
        <v>0.20084105590659806</v>
      </c>
      <c r="F1825" s="3">
        <f t="shared" ca="1" si="58"/>
        <v>97.688753159056319</v>
      </c>
    </row>
    <row r="1826" spans="5:6" x14ac:dyDescent="0.3">
      <c r="E1826" s="3">
        <f t="shared" ca="1" si="57"/>
        <v>0.46118880469002366</v>
      </c>
      <c r="F1826" s="3">
        <f t="shared" ca="1" si="58"/>
        <v>101.29781172729211</v>
      </c>
    </row>
    <row r="1827" spans="5:6" x14ac:dyDescent="0.3">
      <c r="E1827" s="3">
        <f t="shared" ca="1" si="57"/>
        <v>0.93002809684538479</v>
      </c>
      <c r="F1827" s="3">
        <f t="shared" ca="1" si="58"/>
        <v>114.99979109665529</v>
      </c>
    </row>
    <row r="1828" spans="5:6" x14ac:dyDescent="0.3">
      <c r="E1828" s="3">
        <f t="shared" ca="1" si="57"/>
        <v>0.18627913368865234</v>
      </c>
      <c r="F1828" s="3">
        <f t="shared" ca="1" si="58"/>
        <v>97.47073103465118</v>
      </c>
    </row>
    <row r="1829" spans="5:6" x14ac:dyDescent="0.3">
      <c r="E1829" s="3">
        <f t="shared" ca="1" si="57"/>
        <v>0.43441640016372496</v>
      </c>
      <c r="F1829" s="3">
        <f t="shared" ca="1" si="58"/>
        <v>100.91741277586053</v>
      </c>
    </row>
    <row r="1830" spans="5:6" x14ac:dyDescent="0.3">
      <c r="E1830" s="3">
        <f t="shared" ca="1" si="57"/>
        <v>0.79658668513848196</v>
      </c>
      <c r="F1830" s="3">
        <f t="shared" ca="1" si="58"/>
        <v>107.98120916845548</v>
      </c>
    </row>
    <row r="1831" spans="5:6" x14ac:dyDescent="0.3">
      <c r="E1831" s="3">
        <f t="shared" ca="1" si="57"/>
        <v>0.18813292716392638</v>
      </c>
      <c r="F1831" s="3">
        <f t="shared" ca="1" si="58"/>
        <v>97.498794492677121</v>
      </c>
    </row>
    <row r="1832" spans="5:6" x14ac:dyDescent="0.3">
      <c r="E1832" s="3">
        <f t="shared" ca="1" si="57"/>
        <v>0.6169957171386955</v>
      </c>
      <c r="F1832" s="3">
        <f t="shared" ca="1" si="58"/>
        <v>103.77555430331326</v>
      </c>
    </row>
    <row r="1833" spans="5:6" x14ac:dyDescent="0.3">
      <c r="E1833" s="3">
        <f t="shared" ca="1" si="57"/>
        <v>0.79855759686894179</v>
      </c>
      <c r="F1833" s="3">
        <f t="shared" ca="1" si="58"/>
        <v>108.04459101205008</v>
      </c>
    </row>
    <row r="1834" spans="5:6" x14ac:dyDescent="0.3">
      <c r="E1834" s="3">
        <f t="shared" ca="1" si="57"/>
        <v>0.68085071207681669</v>
      </c>
      <c r="F1834" s="3">
        <f t="shared" ca="1" si="58"/>
        <v>105.01616151773581</v>
      </c>
    </row>
    <row r="1835" spans="5:6" x14ac:dyDescent="0.3">
      <c r="E1835" s="3">
        <f t="shared" ca="1" si="57"/>
        <v>0.2894686180240974</v>
      </c>
      <c r="F1835" s="3">
        <f t="shared" ca="1" si="58"/>
        <v>98.937079801986712</v>
      </c>
    </row>
    <row r="1836" spans="5:6" x14ac:dyDescent="0.3">
      <c r="E1836" s="3">
        <f t="shared" ca="1" si="57"/>
        <v>0.9824182354938954</v>
      </c>
      <c r="F1836" s="3">
        <f t="shared" ca="1" si="58"/>
        <v>124.83058640991359</v>
      </c>
    </row>
    <row r="1837" spans="5:6" x14ac:dyDescent="0.3">
      <c r="E1837" s="3">
        <f t="shared" ca="1" si="57"/>
        <v>0.5613944125585828</v>
      </c>
      <c r="F1837" s="3">
        <f t="shared" ca="1" si="58"/>
        <v>102.82353653472254</v>
      </c>
    </row>
    <row r="1838" spans="5:6" x14ac:dyDescent="0.3">
      <c r="E1838" s="3">
        <f t="shared" ca="1" si="57"/>
        <v>0.75390244123226335</v>
      </c>
      <c r="F1838" s="3">
        <f t="shared" ca="1" si="58"/>
        <v>106.73738842493273</v>
      </c>
    </row>
    <row r="1839" spans="5:6" x14ac:dyDescent="0.3">
      <c r="E1839" s="3">
        <f t="shared" ca="1" si="57"/>
        <v>0.39109416422163756</v>
      </c>
      <c r="F1839" s="3">
        <f t="shared" ca="1" si="58"/>
        <v>100.31672616441845</v>
      </c>
    </row>
    <row r="1840" spans="5:6" x14ac:dyDescent="0.3">
      <c r="E1840" s="3">
        <f t="shared" ca="1" si="57"/>
        <v>0.98076848419986296</v>
      </c>
      <c r="F1840" s="3">
        <f t="shared" ca="1" si="58"/>
        <v>124.15623297534177</v>
      </c>
    </row>
    <row r="1841" spans="5:6" x14ac:dyDescent="0.3">
      <c r="E1841" s="3">
        <f t="shared" ca="1" si="57"/>
        <v>0.35767894295194347</v>
      </c>
      <c r="F1841" s="3">
        <f t="shared" ca="1" si="58"/>
        <v>99.861535041649589</v>
      </c>
    </row>
    <row r="1842" spans="5:6" x14ac:dyDescent="0.3">
      <c r="E1842" s="3">
        <f t="shared" ca="1" si="57"/>
        <v>0.86390726283019126</v>
      </c>
      <c r="F1842" s="3">
        <f t="shared" ca="1" si="58"/>
        <v>110.5966457046834</v>
      </c>
    </row>
    <row r="1843" spans="5:6" x14ac:dyDescent="0.3">
      <c r="E1843" s="3">
        <f t="shared" ca="1" si="57"/>
        <v>0.66551655485182071</v>
      </c>
      <c r="F1843" s="3">
        <f t="shared" ca="1" si="58"/>
        <v>104.70035005838369</v>
      </c>
    </row>
    <row r="1844" spans="5:6" x14ac:dyDescent="0.3">
      <c r="E1844" s="3">
        <f t="shared" ca="1" si="57"/>
        <v>0.97023192204388109</v>
      </c>
      <c r="F1844" s="3">
        <f t="shared" ca="1" si="58"/>
        <v>120.94803236291108</v>
      </c>
    </row>
    <row r="1845" spans="5:6" x14ac:dyDescent="0.3">
      <c r="E1845" s="3">
        <f t="shared" ca="1" si="57"/>
        <v>0.83544568178234191</v>
      </c>
      <c r="F1845" s="3">
        <f t="shared" ca="1" si="58"/>
        <v>109.35994148595523</v>
      </c>
    </row>
    <row r="1846" spans="5:6" x14ac:dyDescent="0.3">
      <c r="E1846" s="3">
        <f t="shared" ca="1" si="57"/>
        <v>0.51834299800680828</v>
      </c>
      <c r="F1846" s="3">
        <f t="shared" ca="1" si="58"/>
        <v>102.14415829512838</v>
      </c>
    </row>
    <row r="1847" spans="5:6" x14ac:dyDescent="0.3">
      <c r="E1847" s="3">
        <f t="shared" ca="1" si="57"/>
        <v>0.15913586456157092</v>
      </c>
      <c r="F1847" s="3">
        <f t="shared" ca="1" si="58"/>
        <v>97.047388942312608</v>
      </c>
    </row>
    <row r="1848" spans="5:6" x14ac:dyDescent="0.3">
      <c r="E1848" s="3">
        <f t="shared" ca="1" si="57"/>
        <v>0.1034923087430335</v>
      </c>
      <c r="F1848" s="3">
        <f t="shared" ca="1" si="58"/>
        <v>96.068148655753092</v>
      </c>
    </row>
    <row r="1849" spans="5:6" x14ac:dyDescent="0.3">
      <c r="E1849" s="3">
        <f t="shared" ca="1" si="57"/>
        <v>0.3965890271154453</v>
      </c>
      <c r="F1849" s="3">
        <f t="shared" ca="1" si="58"/>
        <v>100.39212261809438</v>
      </c>
    </row>
    <row r="1850" spans="5:6" x14ac:dyDescent="0.3">
      <c r="E1850" s="3">
        <f t="shared" ca="1" si="57"/>
        <v>0.4124149873517744</v>
      </c>
      <c r="F1850" s="3">
        <f t="shared" ca="1" si="58"/>
        <v>100.61043905705876</v>
      </c>
    </row>
    <row r="1851" spans="5:6" x14ac:dyDescent="0.3">
      <c r="E1851" s="3">
        <f t="shared" ca="1" si="57"/>
        <v>0.59709258131419873</v>
      </c>
      <c r="F1851" s="3">
        <f t="shared" ca="1" si="58"/>
        <v>103.42342340671841</v>
      </c>
    </row>
    <row r="1852" spans="5:6" x14ac:dyDescent="0.3">
      <c r="E1852" s="3">
        <f t="shared" ca="1" si="57"/>
        <v>0.26925522390516965</v>
      </c>
      <c r="F1852" s="3">
        <f t="shared" ca="1" si="58"/>
        <v>98.660151607241019</v>
      </c>
    </row>
    <row r="1853" spans="5:6" x14ac:dyDescent="0.3">
      <c r="E1853" s="3">
        <f t="shared" ca="1" si="57"/>
        <v>6.4434991479930481E-2</v>
      </c>
      <c r="F1853" s="3">
        <f t="shared" ca="1" si="58"/>
        <v>95.202421437345009</v>
      </c>
    </row>
    <row r="1854" spans="5:6" x14ac:dyDescent="0.3">
      <c r="E1854" s="3">
        <f t="shared" ca="1" si="57"/>
        <v>0.25618873315374324</v>
      </c>
      <c r="F1854" s="3">
        <f t="shared" ca="1" si="58"/>
        <v>98.479414720618507</v>
      </c>
    </row>
    <row r="1855" spans="5:6" x14ac:dyDescent="0.3">
      <c r="E1855" s="3">
        <f t="shared" ca="1" si="57"/>
        <v>0.89768427550249341</v>
      </c>
      <c r="F1855" s="3">
        <f t="shared" ca="1" si="58"/>
        <v>112.46734197544748</v>
      </c>
    </row>
    <row r="1856" spans="5:6" x14ac:dyDescent="0.3">
      <c r="E1856" s="3">
        <f t="shared" ca="1" si="57"/>
        <v>9.1387676367659099E-2</v>
      </c>
      <c r="F1856" s="3">
        <f t="shared" ca="1" si="58"/>
        <v>95.822859189861745</v>
      </c>
    </row>
    <row r="1857" spans="5:6" x14ac:dyDescent="0.3">
      <c r="E1857" s="3">
        <f t="shared" ca="1" si="57"/>
        <v>0.72080398937633294</v>
      </c>
      <c r="F1857" s="3">
        <f t="shared" ca="1" si="58"/>
        <v>105.9066827053759</v>
      </c>
    </row>
    <row r="1858" spans="5:6" x14ac:dyDescent="0.3">
      <c r="E1858" s="3">
        <f t="shared" ca="1" si="57"/>
        <v>3.4855600613831528E-2</v>
      </c>
      <c r="F1858" s="3">
        <f t="shared" ca="1" si="58"/>
        <v>94.297661778137126</v>
      </c>
    </row>
    <row r="1859" spans="5:6" x14ac:dyDescent="0.3">
      <c r="E1859" s="3">
        <f t="shared" ca="1" si="57"/>
        <v>8.9811272033348932E-2</v>
      </c>
      <c r="F1859" s="3">
        <f t="shared" ca="1" si="58"/>
        <v>95.789667822752421</v>
      </c>
    </row>
    <row r="1860" spans="5:6" x14ac:dyDescent="0.3">
      <c r="E1860" s="3">
        <f t="shared" ref="E1860:E1923" ca="1" si="59">RAND()</f>
        <v>0.85093848625476209</v>
      </c>
      <c r="F1860" s="3">
        <f t="shared" ref="F1860:F1923" ca="1" si="60">(((-LN(E1860))^(-$C$3)-1)*(1/$C$3))*$C$5+$C$4</f>
        <v>110.00334998255798</v>
      </c>
    </row>
    <row r="1861" spans="5:6" x14ac:dyDescent="0.3">
      <c r="E1861" s="3">
        <f t="shared" ca="1" si="59"/>
        <v>0.98482371855957374</v>
      </c>
      <c r="F1861" s="3">
        <f t="shared" ca="1" si="60"/>
        <v>125.94895721161856</v>
      </c>
    </row>
    <row r="1862" spans="5:6" x14ac:dyDescent="0.3">
      <c r="E1862" s="3">
        <f t="shared" ca="1" si="59"/>
        <v>0.64376097208471761</v>
      </c>
      <c r="F1862" s="3">
        <f t="shared" ca="1" si="60"/>
        <v>104.27283819721259</v>
      </c>
    </row>
    <row r="1863" spans="5:6" x14ac:dyDescent="0.3">
      <c r="E1863" s="3">
        <f t="shared" ca="1" si="59"/>
        <v>0.66402590190679911</v>
      </c>
      <c r="F1863" s="3">
        <f t="shared" ca="1" si="60"/>
        <v>104.67031812356061</v>
      </c>
    </row>
    <row r="1864" spans="5:6" x14ac:dyDescent="0.3">
      <c r="E1864" s="3">
        <f t="shared" ca="1" si="59"/>
        <v>0.31590454594223905</v>
      </c>
      <c r="F1864" s="3">
        <f t="shared" ca="1" si="60"/>
        <v>99.296135645100236</v>
      </c>
    </row>
    <row r="1865" spans="5:6" x14ac:dyDescent="0.3">
      <c r="E1865" s="3">
        <f t="shared" ca="1" si="59"/>
        <v>0.85576173631051744</v>
      </c>
      <c r="F1865" s="3">
        <f t="shared" ca="1" si="60"/>
        <v>110.21760713837345</v>
      </c>
    </row>
    <row r="1866" spans="5:6" x14ac:dyDescent="0.3">
      <c r="E1866" s="3">
        <f t="shared" ca="1" si="59"/>
        <v>0.47764946406941755</v>
      </c>
      <c r="F1866" s="3">
        <f t="shared" ca="1" si="60"/>
        <v>101.5362390204325</v>
      </c>
    </row>
    <row r="1867" spans="5:6" x14ac:dyDescent="0.3">
      <c r="E1867" s="3">
        <f t="shared" ca="1" si="59"/>
        <v>2.5219501791603371E-2</v>
      </c>
      <c r="F1867" s="3">
        <f t="shared" ca="1" si="60"/>
        <v>93.891820798918161</v>
      </c>
    </row>
    <row r="1868" spans="5:6" x14ac:dyDescent="0.3">
      <c r="E1868" s="3">
        <f t="shared" ca="1" si="59"/>
        <v>0.646795801136552</v>
      </c>
      <c r="F1868" s="3">
        <f t="shared" ca="1" si="60"/>
        <v>104.33113679342929</v>
      </c>
    </row>
    <row r="1869" spans="5:6" x14ac:dyDescent="0.3">
      <c r="E1869" s="3">
        <f t="shared" ca="1" si="59"/>
        <v>0.3137726421026158</v>
      </c>
      <c r="F1869" s="3">
        <f t="shared" ca="1" si="60"/>
        <v>99.267260594867139</v>
      </c>
    </row>
    <row r="1870" spans="5:6" x14ac:dyDescent="0.3">
      <c r="E1870" s="3">
        <f t="shared" ca="1" si="59"/>
        <v>0.1154321130188215</v>
      </c>
      <c r="F1870" s="3">
        <f t="shared" ca="1" si="60"/>
        <v>96.295979598333886</v>
      </c>
    </row>
    <row r="1871" spans="5:6" x14ac:dyDescent="0.3">
      <c r="E1871" s="3">
        <f t="shared" ca="1" si="59"/>
        <v>0.6485244529633839</v>
      </c>
      <c r="F1871" s="3">
        <f t="shared" ca="1" si="60"/>
        <v>104.36453047424054</v>
      </c>
    </row>
    <row r="1872" spans="5:6" x14ac:dyDescent="0.3">
      <c r="E1872" s="3">
        <f t="shared" ca="1" si="59"/>
        <v>0.79618549550368389</v>
      </c>
      <c r="F1872" s="3">
        <f t="shared" ca="1" si="60"/>
        <v>107.9683812160272</v>
      </c>
    </row>
    <row r="1873" spans="5:6" x14ac:dyDescent="0.3">
      <c r="E1873" s="3">
        <f t="shared" ca="1" si="59"/>
        <v>0.91551445931797348</v>
      </c>
      <c r="F1873" s="3">
        <f t="shared" ca="1" si="60"/>
        <v>113.73663398877282</v>
      </c>
    </row>
    <row r="1874" spans="5:6" x14ac:dyDescent="0.3">
      <c r="E1874" s="3">
        <f t="shared" ca="1" si="59"/>
        <v>0.15215631559884368</v>
      </c>
      <c r="F1874" s="3">
        <f t="shared" ca="1" si="60"/>
        <v>96.934101012732285</v>
      </c>
    </row>
    <row r="1875" spans="5:6" x14ac:dyDescent="0.3">
      <c r="E1875" s="3">
        <f t="shared" ca="1" si="59"/>
        <v>0.14153244783866548</v>
      </c>
      <c r="F1875" s="3">
        <f t="shared" ca="1" si="60"/>
        <v>96.757394417875915</v>
      </c>
    </row>
    <row r="1876" spans="5:6" x14ac:dyDescent="0.3">
      <c r="E1876" s="3">
        <f t="shared" ca="1" si="59"/>
        <v>0.60068637345285958</v>
      </c>
      <c r="F1876" s="3">
        <f t="shared" ca="1" si="60"/>
        <v>103.48599104568234</v>
      </c>
    </row>
    <row r="1877" spans="5:6" x14ac:dyDescent="0.3">
      <c r="E1877" s="3">
        <f t="shared" ca="1" si="59"/>
        <v>0.21172426009999401</v>
      </c>
      <c r="F1877" s="3">
        <f t="shared" ca="1" si="60"/>
        <v>97.8484273652317</v>
      </c>
    </row>
    <row r="1878" spans="5:6" x14ac:dyDescent="0.3">
      <c r="E1878" s="3">
        <f t="shared" ca="1" si="59"/>
        <v>0.37058368588130486</v>
      </c>
      <c r="F1878" s="3">
        <f t="shared" ca="1" si="60"/>
        <v>100.03676833916437</v>
      </c>
    </row>
    <row r="1879" spans="5:6" x14ac:dyDescent="0.3">
      <c r="E1879" s="3">
        <f t="shared" ca="1" si="59"/>
        <v>0.78570526456407919</v>
      </c>
      <c r="F1879" s="3">
        <f t="shared" ca="1" si="60"/>
        <v>107.64173424920058</v>
      </c>
    </row>
    <row r="1880" spans="5:6" x14ac:dyDescent="0.3">
      <c r="E1880" s="3">
        <f t="shared" ca="1" si="59"/>
        <v>0.11491664109307498</v>
      </c>
      <c r="F1880" s="3">
        <f t="shared" ca="1" si="60"/>
        <v>96.286393736205127</v>
      </c>
    </row>
    <row r="1881" spans="5:6" x14ac:dyDescent="0.3">
      <c r="E1881" s="3">
        <f t="shared" ca="1" si="59"/>
        <v>0.86612193856427033</v>
      </c>
      <c r="F1881" s="3">
        <f t="shared" ca="1" si="60"/>
        <v>110.70373182443329</v>
      </c>
    </row>
    <row r="1882" spans="5:6" x14ac:dyDescent="0.3">
      <c r="E1882" s="3">
        <f t="shared" ca="1" si="59"/>
        <v>0.57187583561036448</v>
      </c>
      <c r="F1882" s="3">
        <f t="shared" ca="1" si="60"/>
        <v>102.99583878259659</v>
      </c>
    </row>
    <row r="1883" spans="5:6" x14ac:dyDescent="0.3">
      <c r="E1883" s="3">
        <f t="shared" ca="1" si="59"/>
        <v>0.62547841655782421</v>
      </c>
      <c r="F1883" s="3">
        <f t="shared" ca="1" si="60"/>
        <v>103.93002786281558</v>
      </c>
    </row>
    <row r="1884" spans="5:6" x14ac:dyDescent="0.3">
      <c r="E1884" s="3">
        <f t="shared" ca="1" si="59"/>
        <v>0.60306277759708438</v>
      </c>
      <c r="F1884" s="3">
        <f t="shared" ca="1" si="60"/>
        <v>103.52760239997572</v>
      </c>
    </row>
    <row r="1885" spans="5:6" x14ac:dyDescent="0.3">
      <c r="E1885" s="3">
        <f t="shared" ca="1" si="59"/>
        <v>0.78432011050227313</v>
      </c>
      <c r="F1885" s="3">
        <f t="shared" ca="1" si="60"/>
        <v>107.5997306289882</v>
      </c>
    </row>
    <row r="1886" spans="5:6" x14ac:dyDescent="0.3">
      <c r="E1886" s="3">
        <f t="shared" ca="1" si="59"/>
        <v>0.21744883198996179</v>
      </c>
      <c r="F1886" s="3">
        <f t="shared" ca="1" si="60"/>
        <v>97.931440280937153</v>
      </c>
    </row>
    <row r="1887" spans="5:6" x14ac:dyDescent="0.3">
      <c r="E1887" s="3">
        <f t="shared" ca="1" si="59"/>
        <v>0.90991318715808367</v>
      </c>
      <c r="F1887" s="3">
        <f t="shared" ca="1" si="60"/>
        <v>113.30966370275274</v>
      </c>
    </row>
    <row r="1888" spans="5:6" x14ac:dyDescent="0.3">
      <c r="E1888" s="3">
        <f t="shared" ca="1" si="59"/>
        <v>0.88292554842591942</v>
      </c>
      <c r="F1888" s="3">
        <f t="shared" ca="1" si="60"/>
        <v>111.58118572240956</v>
      </c>
    </row>
    <row r="1889" spans="5:6" x14ac:dyDescent="0.3">
      <c r="E1889" s="3">
        <f t="shared" ca="1" si="59"/>
        <v>0.42344443309005986</v>
      </c>
      <c r="F1889" s="3">
        <f t="shared" ca="1" si="60"/>
        <v>100.76376865626953</v>
      </c>
    </row>
    <row r="1890" spans="5:6" x14ac:dyDescent="0.3">
      <c r="E1890" s="3">
        <f t="shared" ca="1" si="59"/>
        <v>1.5036377403175205E-2</v>
      </c>
      <c r="F1890" s="3">
        <f t="shared" ca="1" si="60"/>
        <v>93.318477140903738</v>
      </c>
    </row>
    <row r="1891" spans="5:6" x14ac:dyDescent="0.3">
      <c r="E1891" s="3">
        <f t="shared" ca="1" si="59"/>
        <v>0.75240955979505164</v>
      </c>
      <c r="F1891" s="3">
        <f t="shared" ca="1" si="60"/>
        <v>106.69773029919996</v>
      </c>
    </row>
    <row r="1892" spans="5:6" x14ac:dyDescent="0.3">
      <c r="E1892" s="3">
        <f t="shared" ca="1" si="59"/>
        <v>0.38502977826707685</v>
      </c>
      <c r="F1892" s="3">
        <f t="shared" ca="1" si="60"/>
        <v>100.23372534946557</v>
      </c>
    </row>
    <row r="1893" spans="5:6" x14ac:dyDescent="0.3">
      <c r="E1893" s="3">
        <f t="shared" ca="1" si="59"/>
        <v>0.81228888265541688</v>
      </c>
      <c r="F1893" s="3">
        <f t="shared" ca="1" si="60"/>
        <v>108.50388613411653</v>
      </c>
    </row>
    <row r="1894" spans="5:6" x14ac:dyDescent="0.3">
      <c r="E1894" s="3">
        <f t="shared" ca="1" si="59"/>
        <v>0.74080060249352497</v>
      </c>
      <c r="F1894" s="3">
        <f t="shared" ca="1" si="60"/>
        <v>106.39679658345121</v>
      </c>
    </row>
    <row r="1895" spans="5:6" x14ac:dyDescent="0.3">
      <c r="E1895" s="3">
        <f t="shared" ca="1" si="59"/>
        <v>0.72900548464930959</v>
      </c>
      <c r="F1895" s="3">
        <f t="shared" ca="1" si="60"/>
        <v>106.10365094024621</v>
      </c>
    </row>
    <row r="1896" spans="5:6" x14ac:dyDescent="0.3">
      <c r="E1896" s="3">
        <f t="shared" ca="1" si="59"/>
        <v>0.4880364277504835</v>
      </c>
      <c r="F1896" s="3">
        <f t="shared" ca="1" si="60"/>
        <v>101.6887431496683</v>
      </c>
    </row>
    <row r="1897" spans="5:6" x14ac:dyDescent="0.3">
      <c r="E1897" s="3">
        <f t="shared" ca="1" si="59"/>
        <v>2.5482362769239542E-2</v>
      </c>
      <c r="F1897" s="3">
        <f t="shared" ca="1" si="60"/>
        <v>93.90420675158947</v>
      </c>
    </row>
    <row r="1898" spans="5:6" x14ac:dyDescent="0.3">
      <c r="E1898" s="3">
        <f t="shared" ca="1" si="59"/>
        <v>0.88885243411704729</v>
      </c>
      <c r="F1898" s="3">
        <f t="shared" ca="1" si="60"/>
        <v>111.92223316320523</v>
      </c>
    </row>
    <row r="1899" spans="5:6" x14ac:dyDescent="0.3">
      <c r="E1899" s="3">
        <f t="shared" ca="1" si="59"/>
        <v>0.58123164452467635</v>
      </c>
      <c r="F1899" s="3">
        <f t="shared" ca="1" si="60"/>
        <v>103.15223770547732</v>
      </c>
    </row>
    <row r="1900" spans="5:6" x14ac:dyDescent="0.3">
      <c r="E1900" s="3">
        <f t="shared" ca="1" si="59"/>
        <v>0.32945579841325701</v>
      </c>
      <c r="F1900" s="3">
        <f t="shared" ca="1" si="60"/>
        <v>99.479517810271048</v>
      </c>
    </row>
    <row r="1901" spans="5:6" x14ac:dyDescent="0.3">
      <c r="E1901" s="3">
        <f t="shared" ca="1" si="59"/>
        <v>0.97417880609926555</v>
      </c>
      <c r="F1901" s="3">
        <f t="shared" ca="1" si="60"/>
        <v>121.97895623746334</v>
      </c>
    </row>
    <row r="1902" spans="5:6" x14ac:dyDescent="0.3">
      <c r="E1902" s="3">
        <f t="shared" ca="1" si="59"/>
        <v>0.65880383052689762</v>
      </c>
      <c r="F1902" s="3">
        <f t="shared" ca="1" si="60"/>
        <v>104.56599757043026</v>
      </c>
    </row>
    <row r="1903" spans="5:6" x14ac:dyDescent="0.3">
      <c r="E1903" s="3">
        <f t="shared" ca="1" si="59"/>
        <v>0.26636480542510088</v>
      </c>
      <c r="F1903" s="3">
        <f t="shared" ca="1" si="60"/>
        <v>98.620305293717394</v>
      </c>
    </row>
    <row r="1904" spans="5:6" x14ac:dyDescent="0.3">
      <c r="E1904" s="3">
        <f t="shared" ca="1" si="59"/>
        <v>0.21108593093954797</v>
      </c>
      <c r="F1904" s="3">
        <f t="shared" ca="1" si="60"/>
        <v>97.839131074790231</v>
      </c>
    </row>
    <row r="1905" spans="5:6" x14ac:dyDescent="0.3">
      <c r="E1905" s="3">
        <f t="shared" ca="1" si="59"/>
        <v>0.54154920950645447</v>
      </c>
      <c r="F1905" s="3">
        <f t="shared" ca="1" si="60"/>
        <v>102.50506454787319</v>
      </c>
    </row>
    <row r="1906" spans="5:6" x14ac:dyDescent="0.3">
      <c r="E1906" s="3">
        <f t="shared" ca="1" si="59"/>
        <v>0.9458690768994078</v>
      </c>
      <c r="F1906" s="3">
        <f t="shared" ca="1" si="60"/>
        <v>116.74559617163858</v>
      </c>
    </row>
    <row r="1907" spans="5:6" x14ac:dyDescent="0.3">
      <c r="E1907" s="3">
        <f t="shared" ca="1" si="59"/>
        <v>0.1947757396418085</v>
      </c>
      <c r="F1907" s="3">
        <f t="shared" ca="1" si="60"/>
        <v>97.598597707831431</v>
      </c>
    </row>
    <row r="1908" spans="5:6" x14ac:dyDescent="0.3">
      <c r="E1908" s="3">
        <f t="shared" ca="1" si="59"/>
        <v>0.59653358809089485</v>
      </c>
      <c r="F1908" s="3">
        <f t="shared" ca="1" si="60"/>
        <v>103.41372984129413</v>
      </c>
    </row>
    <row r="1909" spans="5:6" x14ac:dyDescent="0.3">
      <c r="E1909" s="3">
        <f t="shared" ca="1" si="59"/>
        <v>0.90751388272347044</v>
      </c>
      <c r="F1909" s="3">
        <f t="shared" ca="1" si="60"/>
        <v>113.13527181667985</v>
      </c>
    </row>
    <row r="1910" spans="5:6" x14ac:dyDescent="0.3">
      <c r="E1910" s="3">
        <f t="shared" ca="1" si="59"/>
        <v>0.68090361790428522</v>
      </c>
      <c r="F1910" s="3">
        <f t="shared" ca="1" si="60"/>
        <v>105.01727370043457</v>
      </c>
    </row>
    <row r="1911" spans="5:6" x14ac:dyDescent="0.3">
      <c r="E1911" s="3">
        <f t="shared" ca="1" si="59"/>
        <v>0.31563429005174959</v>
      </c>
      <c r="F1911" s="3">
        <f t="shared" ca="1" si="60"/>
        <v>99.292475743864486</v>
      </c>
    </row>
    <row r="1912" spans="5:6" x14ac:dyDescent="0.3">
      <c r="E1912" s="3">
        <f t="shared" ca="1" si="59"/>
        <v>0.17687679669845591</v>
      </c>
      <c r="F1912" s="3">
        <f t="shared" ca="1" si="60"/>
        <v>97.326855216903525</v>
      </c>
    </row>
    <row r="1913" spans="5:6" x14ac:dyDescent="0.3">
      <c r="E1913" s="3">
        <f t="shared" ca="1" si="59"/>
        <v>0.2309942048207726</v>
      </c>
      <c r="F1913" s="3">
        <f t="shared" ca="1" si="60"/>
        <v>98.125526343695768</v>
      </c>
    </row>
    <row r="1914" spans="5:6" x14ac:dyDescent="0.3">
      <c r="E1914" s="3">
        <f t="shared" ca="1" si="59"/>
        <v>0.45074026601807815</v>
      </c>
      <c r="F1914" s="3">
        <f t="shared" ca="1" si="60"/>
        <v>101.14834465746117</v>
      </c>
    </row>
    <row r="1915" spans="5:6" x14ac:dyDescent="0.3">
      <c r="E1915" s="3">
        <f t="shared" ca="1" si="59"/>
        <v>0.72348827179042363</v>
      </c>
      <c r="F1915" s="3">
        <f t="shared" ca="1" si="60"/>
        <v>105.97055752688883</v>
      </c>
    </row>
    <row r="1916" spans="5:6" x14ac:dyDescent="0.3">
      <c r="E1916" s="3">
        <f t="shared" ca="1" si="59"/>
        <v>0.12731843225464634</v>
      </c>
      <c r="F1916" s="3">
        <f t="shared" ca="1" si="60"/>
        <v>96.511554727039737</v>
      </c>
    </row>
    <row r="1917" spans="5:6" x14ac:dyDescent="0.3">
      <c r="E1917" s="3">
        <f t="shared" ca="1" si="59"/>
        <v>0.7949845428482647</v>
      </c>
      <c r="F1917" s="3">
        <f t="shared" ca="1" si="60"/>
        <v>107.93012828698195</v>
      </c>
    </row>
    <row r="1918" spans="5:6" x14ac:dyDescent="0.3">
      <c r="E1918" s="3">
        <f t="shared" ca="1" si="59"/>
        <v>0.92999210139779775</v>
      </c>
      <c r="F1918" s="3">
        <f t="shared" ca="1" si="60"/>
        <v>114.99632401537977</v>
      </c>
    </row>
    <row r="1919" spans="5:6" x14ac:dyDescent="0.3">
      <c r="E1919" s="3">
        <f t="shared" ca="1" si="59"/>
        <v>0.82659449993433676</v>
      </c>
      <c r="F1919" s="3">
        <f t="shared" ca="1" si="60"/>
        <v>109.0192861057225</v>
      </c>
    </row>
    <row r="1920" spans="5:6" x14ac:dyDescent="0.3">
      <c r="E1920" s="3">
        <f t="shared" ca="1" si="59"/>
        <v>0.21456122600490024</v>
      </c>
      <c r="F1920" s="3">
        <f t="shared" ca="1" si="60"/>
        <v>97.889645630581711</v>
      </c>
    </row>
    <row r="1921" spans="5:6" x14ac:dyDescent="0.3">
      <c r="E1921" s="3">
        <f t="shared" ca="1" si="59"/>
        <v>0.57627015174849483</v>
      </c>
      <c r="F1921" s="3">
        <f t="shared" ca="1" si="60"/>
        <v>103.06898245643676</v>
      </c>
    </row>
    <row r="1922" spans="5:6" x14ac:dyDescent="0.3">
      <c r="E1922" s="3">
        <f t="shared" ca="1" si="59"/>
        <v>0.31344223902657131</v>
      </c>
      <c r="F1922" s="3">
        <f t="shared" ca="1" si="60"/>
        <v>99.262784665198168</v>
      </c>
    </row>
    <row r="1923" spans="5:6" x14ac:dyDescent="0.3">
      <c r="E1923" s="3">
        <f t="shared" ca="1" si="59"/>
        <v>0.75156481500537586</v>
      </c>
      <c r="F1923" s="3">
        <f t="shared" ca="1" si="60"/>
        <v>106.67538964734743</v>
      </c>
    </row>
    <row r="1924" spans="5:6" x14ac:dyDescent="0.3">
      <c r="E1924" s="3">
        <f t="shared" ref="E1924:E1987" ca="1" si="61">RAND()</f>
        <v>0.50592604238951411</v>
      </c>
      <c r="F1924" s="3">
        <f t="shared" ref="F1924:F1987" ca="1" si="62">(((-LN(E1924))^(-$C$3)-1)*(1/$C$3))*$C$5+$C$4</f>
        <v>101.95556070963532</v>
      </c>
    </row>
    <row r="1925" spans="5:6" x14ac:dyDescent="0.3">
      <c r="E1925" s="3">
        <f t="shared" ca="1" si="61"/>
        <v>0.38323349908372706</v>
      </c>
      <c r="F1925" s="3">
        <f t="shared" ca="1" si="62"/>
        <v>100.20917962271795</v>
      </c>
    </row>
    <row r="1926" spans="5:6" x14ac:dyDescent="0.3">
      <c r="E1926" s="3">
        <f t="shared" ca="1" si="61"/>
        <v>0.37451221993996364</v>
      </c>
      <c r="F1926" s="3">
        <f t="shared" ca="1" si="62"/>
        <v>100.09023499847291</v>
      </c>
    </row>
    <row r="1927" spans="5:6" x14ac:dyDescent="0.3">
      <c r="E1927" s="3">
        <f t="shared" ca="1" si="61"/>
        <v>8.460030158063514E-3</v>
      </c>
      <c r="F1927" s="3">
        <f t="shared" ca="1" si="62"/>
        <v>92.765770155766745</v>
      </c>
    </row>
    <row r="1928" spans="5:6" x14ac:dyDescent="0.3">
      <c r="E1928" s="3">
        <f t="shared" ca="1" si="61"/>
        <v>0.69191455508199307</v>
      </c>
      <c r="F1928" s="3">
        <f t="shared" ca="1" si="62"/>
        <v>105.25234065058355</v>
      </c>
    </row>
    <row r="1929" spans="5:6" x14ac:dyDescent="0.3">
      <c r="E1929" s="3">
        <f t="shared" ca="1" si="61"/>
        <v>0.19459000717517028</v>
      </c>
      <c r="F1929" s="3">
        <f t="shared" ca="1" si="62"/>
        <v>97.595822748999183</v>
      </c>
    </row>
    <row r="1930" spans="5:6" x14ac:dyDescent="0.3">
      <c r="E1930" s="3">
        <f t="shared" ca="1" si="61"/>
        <v>0.23367764807296221</v>
      </c>
      <c r="F1930" s="3">
        <f t="shared" ca="1" si="62"/>
        <v>98.163624178108449</v>
      </c>
    </row>
    <row r="1931" spans="5:6" x14ac:dyDescent="0.3">
      <c r="E1931" s="3">
        <f t="shared" ca="1" si="61"/>
        <v>0.57791303871469879</v>
      </c>
      <c r="F1931" s="3">
        <f t="shared" ca="1" si="62"/>
        <v>103.09647076334059</v>
      </c>
    </row>
    <row r="1932" spans="5:6" x14ac:dyDescent="0.3">
      <c r="E1932" s="3">
        <f t="shared" ca="1" si="61"/>
        <v>0.41326110389796267</v>
      </c>
      <c r="F1932" s="3">
        <f t="shared" ca="1" si="62"/>
        <v>100.6221649248543</v>
      </c>
    </row>
    <row r="1933" spans="5:6" x14ac:dyDescent="0.3">
      <c r="E1933" s="3">
        <f t="shared" ca="1" si="61"/>
        <v>0.3968889695971628</v>
      </c>
      <c r="F1933" s="3">
        <f t="shared" ca="1" si="62"/>
        <v>100.39624375994484</v>
      </c>
    </row>
    <row r="1934" spans="5:6" x14ac:dyDescent="0.3">
      <c r="E1934" s="3">
        <f t="shared" ca="1" si="61"/>
        <v>4.1056416656459205E-2</v>
      </c>
      <c r="F1934" s="3">
        <f t="shared" ca="1" si="62"/>
        <v>94.519750534267786</v>
      </c>
    </row>
    <row r="1935" spans="5:6" x14ac:dyDescent="0.3">
      <c r="E1935" s="3">
        <f t="shared" ca="1" si="61"/>
        <v>0.28555538200039421</v>
      </c>
      <c r="F1935" s="3">
        <f t="shared" ca="1" si="62"/>
        <v>98.883673200134069</v>
      </c>
    </row>
    <row r="1936" spans="5:6" x14ac:dyDescent="0.3">
      <c r="E1936" s="3">
        <f t="shared" ca="1" si="61"/>
        <v>0.88640947218693311</v>
      </c>
      <c r="F1936" s="3">
        <f t="shared" ca="1" si="62"/>
        <v>111.77941866682836</v>
      </c>
    </row>
    <row r="1937" spans="5:6" x14ac:dyDescent="0.3">
      <c r="E1937" s="3">
        <f t="shared" ca="1" si="61"/>
        <v>0.36577392381428808</v>
      </c>
      <c r="F1937" s="3">
        <f t="shared" ca="1" si="62"/>
        <v>99.971391083506418</v>
      </c>
    </row>
    <row r="1938" spans="5:6" x14ac:dyDescent="0.3">
      <c r="E1938" s="3">
        <f t="shared" ca="1" si="61"/>
        <v>0.85202823710933706</v>
      </c>
      <c r="F1938" s="3">
        <f t="shared" ca="1" si="62"/>
        <v>110.051133909532</v>
      </c>
    </row>
    <row r="1939" spans="5:6" x14ac:dyDescent="0.3">
      <c r="E1939" s="3">
        <f t="shared" ca="1" si="61"/>
        <v>0.45504636446918079</v>
      </c>
      <c r="F1939" s="3">
        <f t="shared" ca="1" si="62"/>
        <v>101.20977788103079</v>
      </c>
    </row>
    <row r="1940" spans="5:6" x14ac:dyDescent="0.3">
      <c r="E1940" s="3">
        <f t="shared" ca="1" si="61"/>
        <v>0.95516488412774869</v>
      </c>
      <c r="F1940" s="3">
        <f t="shared" ca="1" si="62"/>
        <v>118.0480837118189</v>
      </c>
    </row>
    <row r="1941" spans="5:6" x14ac:dyDescent="0.3">
      <c r="E1941" s="3">
        <f t="shared" ca="1" si="61"/>
        <v>0.34463214716740187</v>
      </c>
      <c r="F1941" s="3">
        <f t="shared" ca="1" si="62"/>
        <v>99.684820132849765</v>
      </c>
    </row>
    <row r="1942" spans="5:6" x14ac:dyDescent="0.3">
      <c r="E1942" s="3">
        <f t="shared" ca="1" si="61"/>
        <v>0.92601089567394612</v>
      </c>
      <c r="F1942" s="3">
        <f t="shared" ca="1" si="62"/>
        <v>114.62413218190029</v>
      </c>
    </row>
    <row r="1943" spans="5:6" x14ac:dyDescent="0.3">
      <c r="E1943" s="3">
        <f t="shared" ca="1" si="61"/>
        <v>0.66111599523905396</v>
      </c>
      <c r="F1943" s="3">
        <f t="shared" ca="1" si="62"/>
        <v>104.61201868708091</v>
      </c>
    </row>
    <row r="1944" spans="5:6" x14ac:dyDescent="0.3">
      <c r="E1944" s="3">
        <f t="shared" ca="1" si="61"/>
        <v>0.65326109696477819</v>
      </c>
      <c r="F1944" s="3">
        <f t="shared" ca="1" si="62"/>
        <v>104.45674048818184</v>
      </c>
    </row>
    <row r="1945" spans="5:6" x14ac:dyDescent="0.3">
      <c r="E1945" s="3">
        <f t="shared" ca="1" si="61"/>
        <v>0.25834979321225715</v>
      </c>
      <c r="F1945" s="3">
        <f t="shared" ca="1" si="62"/>
        <v>98.509419449500498</v>
      </c>
    </row>
    <row r="1946" spans="5:6" x14ac:dyDescent="0.3">
      <c r="E1946" s="3">
        <f t="shared" ca="1" si="61"/>
        <v>0.43584176851893297</v>
      </c>
      <c r="F1946" s="3">
        <f t="shared" ca="1" si="62"/>
        <v>100.9374611423677</v>
      </c>
    </row>
    <row r="1947" spans="5:6" x14ac:dyDescent="0.3">
      <c r="E1947" s="3">
        <f t="shared" ca="1" si="61"/>
        <v>0.4846304606558578</v>
      </c>
      <c r="F1947" s="3">
        <f t="shared" ca="1" si="62"/>
        <v>101.63855034902718</v>
      </c>
    </row>
    <row r="1948" spans="5:6" x14ac:dyDescent="0.3">
      <c r="E1948" s="3">
        <f t="shared" ca="1" si="61"/>
        <v>0.4833678991644309</v>
      </c>
      <c r="F1948" s="3">
        <f t="shared" ca="1" si="62"/>
        <v>101.61999095905153</v>
      </c>
    </row>
    <row r="1949" spans="5:6" x14ac:dyDescent="0.3">
      <c r="E1949" s="3">
        <f t="shared" ca="1" si="61"/>
        <v>0.37983104955725921</v>
      </c>
      <c r="F1949" s="3">
        <f t="shared" ca="1" si="62"/>
        <v>100.16273179711858</v>
      </c>
    </row>
    <row r="1950" spans="5:6" x14ac:dyDescent="0.3">
      <c r="E1950" s="3">
        <f t="shared" ca="1" si="61"/>
        <v>8.5977029837773E-2</v>
      </c>
      <c r="F1950" s="3">
        <f t="shared" ca="1" si="62"/>
        <v>95.707587416657034</v>
      </c>
    </row>
    <row r="1951" spans="5:6" x14ac:dyDescent="0.3">
      <c r="E1951" s="3">
        <f t="shared" ca="1" si="61"/>
        <v>0.62499637692768895</v>
      </c>
      <c r="F1951" s="3">
        <f t="shared" ca="1" si="62"/>
        <v>103.92117502138392</v>
      </c>
    </row>
    <row r="1952" spans="5:6" x14ac:dyDescent="0.3">
      <c r="E1952" s="3">
        <f t="shared" ca="1" si="61"/>
        <v>0.82712022786877792</v>
      </c>
      <c r="F1952" s="3">
        <f t="shared" ca="1" si="62"/>
        <v>109.03902680383464</v>
      </c>
    </row>
    <row r="1953" spans="5:6" x14ac:dyDescent="0.3">
      <c r="E1953" s="3">
        <f t="shared" ca="1" si="61"/>
        <v>0.95425552334596508</v>
      </c>
      <c r="F1953" s="3">
        <f t="shared" ca="1" si="62"/>
        <v>117.908375191255</v>
      </c>
    </row>
    <row r="1954" spans="5:6" x14ac:dyDescent="0.3">
      <c r="E1954" s="3">
        <f t="shared" ca="1" si="61"/>
        <v>0.24885903344142379</v>
      </c>
      <c r="F1954" s="3">
        <f t="shared" ca="1" si="62"/>
        <v>98.37727389036894</v>
      </c>
    </row>
    <row r="1955" spans="5:6" x14ac:dyDescent="0.3">
      <c r="E1955" s="3">
        <f t="shared" ca="1" si="61"/>
        <v>0.90906031693782308</v>
      </c>
      <c r="F1955" s="3">
        <f t="shared" ca="1" si="62"/>
        <v>113.24711850925385</v>
      </c>
    </row>
    <row r="1956" spans="5:6" x14ac:dyDescent="0.3">
      <c r="E1956" s="3">
        <f t="shared" ca="1" si="61"/>
        <v>0.75125028106489589</v>
      </c>
      <c r="F1956" s="3">
        <f t="shared" ca="1" si="62"/>
        <v>106.66708957819769</v>
      </c>
    </row>
    <row r="1957" spans="5:6" x14ac:dyDescent="0.3">
      <c r="E1957" s="3">
        <f t="shared" ca="1" si="61"/>
        <v>0.84802070625361592</v>
      </c>
      <c r="F1957" s="3">
        <f t="shared" ca="1" si="62"/>
        <v>109.8771401928345</v>
      </c>
    </row>
    <row r="1958" spans="5:6" x14ac:dyDescent="0.3">
      <c r="E1958" s="3">
        <f t="shared" ca="1" si="61"/>
        <v>0.67455027103955278</v>
      </c>
      <c r="F1958" s="3">
        <f t="shared" ca="1" si="62"/>
        <v>104.88484749074372</v>
      </c>
    </row>
    <row r="1959" spans="5:6" x14ac:dyDescent="0.3">
      <c r="E1959" s="3">
        <f t="shared" ca="1" si="61"/>
        <v>0.99503387522830922</v>
      </c>
      <c r="F1959" s="3">
        <f t="shared" ca="1" si="62"/>
        <v>134.96893597325018</v>
      </c>
    </row>
    <row r="1960" spans="5:6" x14ac:dyDescent="0.3">
      <c r="E1960" s="3">
        <f t="shared" ca="1" si="61"/>
        <v>0.59910029432846412</v>
      </c>
      <c r="F1960" s="3">
        <f t="shared" ca="1" si="62"/>
        <v>103.45832448407847</v>
      </c>
    </row>
    <row r="1961" spans="5:6" x14ac:dyDescent="0.3">
      <c r="E1961" s="3">
        <f t="shared" ca="1" si="61"/>
        <v>0.81750713953683241</v>
      </c>
      <c r="F1961" s="3">
        <f t="shared" ca="1" si="62"/>
        <v>108.68720659784388</v>
      </c>
    </row>
    <row r="1962" spans="5:6" x14ac:dyDescent="0.3">
      <c r="E1962" s="3">
        <f t="shared" ca="1" si="61"/>
        <v>9.3465832259722159E-2</v>
      </c>
      <c r="F1962" s="3">
        <f t="shared" ca="1" si="62"/>
        <v>95.866146087901072</v>
      </c>
    </row>
    <row r="1963" spans="5:6" x14ac:dyDescent="0.3">
      <c r="E1963" s="3">
        <f t="shared" ca="1" si="61"/>
        <v>0.19811607497087702</v>
      </c>
      <c r="F1963" s="3">
        <f t="shared" ca="1" si="62"/>
        <v>97.648358479451986</v>
      </c>
    </row>
    <row r="1964" spans="5:6" x14ac:dyDescent="0.3">
      <c r="E1964" s="3">
        <f t="shared" ca="1" si="61"/>
        <v>0.77534727188292174</v>
      </c>
      <c r="F1964" s="3">
        <f t="shared" ca="1" si="62"/>
        <v>107.33380156703572</v>
      </c>
    </row>
    <row r="1965" spans="5:6" x14ac:dyDescent="0.3">
      <c r="E1965" s="3">
        <f t="shared" ca="1" si="61"/>
        <v>0.13895678367592301</v>
      </c>
      <c r="F1965" s="3">
        <f t="shared" ca="1" si="62"/>
        <v>96.713699218318496</v>
      </c>
    </row>
    <row r="1966" spans="5:6" x14ac:dyDescent="0.3">
      <c r="E1966" s="3">
        <f t="shared" ca="1" si="61"/>
        <v>0.40518767649127863</v>
      </c>
      <c r="F1966" s="3">
        <f t="shared" ca="1" si="62"/>
        <v>100.51051065185246</v>
      </c>
    </row>
    <row r="1967" spans="5:6" x14ac:dyDescent="0.3">
      <c r="E1967" s="3">
        <f t="shared" ca="1" si="61"/>
        <v>5.9425140028367185E-2</v>
      </c>
      <c r="F1967" s="3">
        <f t="shared" ca="1" si="62"/>
        <v>95.071118242615896</v>
      </c>
    </row>
    <row r="1968" spans="5:6" x14ac:dyDescent="0.3">
      <c r="E1968" s="3">
        <f t="shared" ca="1" si="61"/>
        <v>0.41710122642630743</v>
      </c>
      <c r="F1968" s="3">
        <f t="shared" ca="1" si="62"/>
        <v>100.67545786545715</v>
      </c>
    </row>
    <row r="1969" spans="5:6" x14ac:dyDescent="0.3">
      <c r="E1969" s="3">
        <f t="shared" ca="1" si="61"/>
        <v>0.19525092567606928</v>
      </c>
      <c r="F1969" s="3">
        <f t="shared" ca="1" si="62"/>
        <v>97.605693343156403</v>
      </c>
    </row>
    <row r="1970" spans="5:6" x14ac:dyDescent="0.3">
      <c r="E1970" s="3">
        <f t="shared" ca="1" si="61"/>
        <v>0.26855604329188776</v>
      </c>
      <c r="F1970" s="3">
        <f t="shared" ca="1" si="62"/>
        <v>98.650519423172568</v>
      </c>
    </row>
    <row r="1971" spans="5:6" x14ac:dyDescent="0.3">
      <c r="E1971" s="3">
        <f t="shared" ca="1" si="61"/>
        <v>0.54927803847672896</v>
      </c>
      <c r="F1971" s="3">
        <f t="shared" ca="1" si="62"/>
        <v>102.62794477011424</v>
      </c>
    </row>
    <row r="1972" spans="5:6" x14ac:dyDescent="0.3">
      <c r="E1972" s="3">
        <f t="shared" ca="1" si="61"/>
        <v>0.81302432546775794</v>
      </c>
      <c r="F1972" s="3">
        <f t="shared" ca="1" si="62"/>
        <v>108.52941405160007</v>
      </c>
    </row>
    <row r="1973" spans="5:6" x14ac:dyDescent="0.3">
      <c r="E1973" s="3">
        <f t="shared" ca="1" si="61"/>
        <v>0.44904798025870651</v>
      </c>
      <c r="F1973" s="3">
        <f t="shared" ca="1" si="62"/>
        <v>101.12426302131537</v>
      </c>
    </row>
    <row r="1974" spans="5:6" x14ac:dyDescent="0.3">
      <c r="E1974" s="3">
        <f t="shared" ca="1" si="61"/>
        <v>5.4324226196744707E-3</v>
      </c>
      <c r="F1974" s="3">
        <f t="shared" ca="1" si="62"/>
        <v>92.387859987570209</v>
      </c>
    </row>
    <row r="1975" spans="5:6" x14ac:dyDescent="0.3">
      <c r="E1975" s="3">
        <f t="shared" ca="1" si="61"/>
        <v>0.34378649812825957</v>
      </c>
      <c r="F1975" s="3">
        <f t="shared" ca="1" si="62"/>
        <v>99.673376120623075</v>
      </c>
    </row>
    <row r="1976" spans="5:6" x14ac:dyDescent="0.3">
      <c r="E1976" s="3">
        <f t="shared" ca="1" si="61"/>
        <v>0.1297179018371063</v>
      </c>
      <c r="F1976" s="3">
        <f t="shared" ca="1" si="62"/>
        <v>96.553899997266214</v>
      </c>
    </row>
    <row r="1977" spans="5:6" x14ac:dyDescent="0.3">
      <c r="E1977" s="3">
        <f t="shared" ca="1" si="61"/>
        <v>0.12079190775204995</v>
      </c>
      <c r="F1977" s="3">
        <f t="shared" ca="1" si="62"/>
        <v>96.394442199596824</v>
      </c>
    </row>
    <row r="1978" spans="5:6" x14ac:dyDescent="0.3">
      <c r="E1978" s="3">
        <f t="shared" ca="1" si="61"/>
        <v>0.12837306979933549</v>
      </c>
      <c r="F1978" s="3">
        <f t="shared" ca="1" si="62"/>
        <v>96.530211925919815</v>
      </c>
    </row>
    <row r="1979" spans="5:6" x14ac:dyDescent="0.3">
      <c r="E1979" s="3">
        <f t="shared" ca="1" si="61"/>
        <v>0.64386608773836884</v>
      </c>
      <c r="F1979" s="3">
        <f t="shared" ca="1" si="62"/>
        <v>104.27485054798751</v>
      </c>
    </row>
    <row r="1980" spans="5:6" x14ac:dyDescent="0.3">
      <c r="E1980" s="3">
        <f t="shared" ca="1" si="61"/>
        <v>8.422385916820585E-2</v>
      </c>
      <c r="F1980" s="3">
        <f t="shared" ca="1" si="62"/>
        <v>95.669385907508428</v>
      </c>
    </row>
    <row r="1981" spans="5:6" x14ac:dyDescent="0.3">
      <c r="E1981" s="3">
        <f t="shared" ca="1" si="61"/>
        <v>0.11353355105423002</v>
      </c>
      <c r="F1981" s="3">
        <f t="shared" ca="1" si="62"/>
        <v>96.26056832013478</v>
      </c>
    </row>
    <row r="1982" spans="5:6" x14ac:dyDescent="0.3">
      <c r="E1982" s="3">
        <f t="shared" ca="1" si="61"/>
        <v>0.56339074640196785</v>
      </c>
      <c r="F1982" s="3">
        <f t="shared" ca="1" si="62"/>
        <v>102.85612536001781</v>
      </c>
    </row>
    <row r="1983" spans="5:6" x14ac:dyDescent="0.3">
      <c r="E1983" s="3">
        <f t="shared" ca="1" si="61"/>
        <v>0.45324153154848479</v>
      </c>
      <c r="F1983" s="3">
        <f t="shared" ca="1" si="62"/>
        <v>101.18400145230359</v>
      </c>
    </row>
    <row r="1984" spans="5:6" x14ac:dyDescent="0.3">
      <c r="E1984" s="3">
        <f t="shared" ca="1" si="61"/>
        <v>0.3265602545677313</v>
      </c>
      <c r="F1984" s="3">
        <f t="shared" ca="1" si="62"/>
        <v>99.440349415491539</v>
      </c>
    </row>
    <row r="1985" spans="5:6" x14ac:dyDescent="0.3">
      <c r="E1985" s="3">
        <f t="shared" ca="1" si="61"/>
        <v>0.86887566029341112</v>
      </c>
      <c r="F1985" s="3">
        <f t="shared" ca="1" si="62"/>
        <v>110.83945260288148</v>
      </c>
    </row>
    <row r="1986" spans="5:6" x14ac:dyDescent="0.3">
      <c r="E1986" s="3">
        <f t="shared" ca="1" si="61"/>
        <v>0.91544314350302125</v>
      </c>
      <c r="F1986" s="3">
        <f t="shared" ca="1" si="62"/>
        <v>113.73101177757692</v>
      </c>
    </row>
    <row r="1987" spans="5:6" x14ac:dyDescent="0.3">
      <c r="E1987" s="3">
        <f t="shared" ca="1" si="61"/>
        <v>0.11542226759127017</v>
      </c>
      <c r="F1987" s="3">
        <f t="shared" ca="1" si="62"/>
        <v>96.295796707039003</v>
      </c>
    </row>
    <row r="1988" spans="5:6" x14ac:dyDescent="0.3">
      <c r="E1988" s="3">
        <f t="shared" ref="E1988:E2051" ca="1" si="63">RAND()</f>
        <v>0.87712070321996782</v>
      </c>
      <c r="F1988" s="3">
        <f t="shared" ref="F1988:F2051" ca="1" si="64">(((-LN(E1988))^(-$C$3)-1)*(1/$C$3))*$C$5+$C$4</f>
        <v>111.26412041432748</v>
      </c>
    </row>
    <row r="1989" spans="5:6" x14ac:dyDescent="0.3">
      <c r="E1989" s="3">
        <f t="shared" ca="1" si="63"/>
        <v>0.8285771097206911</v>
      </c>
      <c r="F1989" s="3">
        <f t="shared" ca="1" si="64"/>
        <v>109.09404774319513</v>
      </c>
    </row>
    <row r="1990" spans="5:6" x14ac:dyDescent="0.3">
      <c r="E1990" s="3">
        <f t="shared" ca="1" si="63"/>
        <v>0.90509926701303389</v>
      </c>
      <c r="F1990" s="3">
        <f t="shared" ca="1" si="64"/>
        <v>112.96451288539831</v>
      </c>
    </row>
    <row r="1991" spans="5:6" x14ac:dyDescent="0.3">
      <c r="E1991" s="3">
        <f t="shared" ca="1" si="63"/>
        <v>0.10621463661007224</v>
      </c>
      <c r="F1991" s="3">
        <f t="shared" ca="1" si="64"/>
        <v>96.121217295359287</v>
      </c>
    </row>
    <row r="1992" spans="5:6" x14ac:dyDescent="0.3">
      <c r="E1992" s="3">
        <f t="shared" ca="1" si="63"/>
        <v>5.8016966253245816E-2</v>
      </c>
      <c r="F1992" s="3">
        <f t="shared" ca="1" si="64"/>
        <v>95.033007887578378</v>
      </c>
    </row>
    <row r="1993" spans="5:6" x14ac:dyDescent="0.3">
      <c r="E1993" s="3">
        <f t="shared" ca="1" si="63"/>
        <v>0.12282973168885103</v>
      </c>
      <c r="F1993" s="3">
        <f t="shared" ca="1" si="64"/>
        <v>96.431324108731999</v>
      </c>
    </row>
    <row r="1994" spans="5:6" x14ac:dyDescent="0.3">
      <c r="E1994" s="3">
        <f t="shared" ca="1" si="63"/>
        <v>0.64246619942916416</v>
      </c>
      <c r="F1994" s="3">
        <f t="shared" ca="1" si="64"/>
        <v>104.24809111309</v>
      </c>
    </row>
    <row r="1995" spans="5:6" x14ac:dyDescent="0.3">
      <c r="E1995" s="3">
        <f t="shared" ca="1" si="63"/>
        <v>0.34399385568328422</v>
      </c>
      <c r="F1995" s="3">
        <f t="shared" ca="1" si="64"/>
        <v>99.676182170905875</v>
      </c>
    </row>
    <row r="1996" spans="5:6" x14ac:dyDescent="0.3">
      <c r="E1996" s="3">
        <f t="shared" ca="1" si="63"/>
        <v>0.68777647189920443</v>
      </c>
      <c r="F1996" s="3">
        <f t="shared" ca="1" si="64"/>
        <v>105.16314528024114</v>
      </c>
    </row>
    <row r="1997" spans="5:6" x14ac:dyDescent="0.3">
      <c r="E1997" s="3">
        <f t="shared" ca="1" si="63"/>
        <v>0.67228191555811934</v>
      </c>
      <c r="F1997" s="3">
        <f t="shared" ca="1" si="64"/>
        <v>104.83810962830539</v>
      </c>
    </row>
    <row r="1998" spans="5:6" x14ac:dyDescent="0.3">
      <c r="E1998" s="3">
        <f t="shared" ca="1" si="63"/>
        <v>0.23536567412919529</v>
      </c>
      <c r="F1998" s="3">
        <f t="shared" ca="1" si="64"/>
        <v>98.187534964336706</v>
      </c>
    </row>
    <row r="1999" spans="5:6" x14ac:dyDescent="0.3">
      <c r="E1999" s="3">
        <f t="shared" ca="1" si="63"/>
        <v>0.1131257745796056</v>
      </c>
      <c r="F1999" s="3">
        <f t="shared" ca="1" si="64"/>
        <v>96.252924598895859</v>
      </c>
    </row>
    <row r="2000" spans="5:6" x14ac:dyDescent="0.3">
      <c r="E2000" s="3">
        <f t="shared" ca="1" si="63"/>
        <v>0.18918059674115606</v>
      </c>
      <c r="F2000" s="3">
        <f t="shared" ca="1" si="64"/>
        <v>97.514612676774448</v>
      </c>
    </row>
    <row r="2001" spans="5:6" x14ac:dyDescent="0.3">
      <c r="E2001" s="3">
        <f t="shared" ca="1" si="63"/>
        <v>0.74667774295669653</v>
      </c>
      <c r="F2001" s="3">
        <f t="shared" ca="1" si="64"/>
        <v>106.54752990894364</v>
      </c>
    </row>
    <row r="2002" spans="5:6" x14ac:dyDescent="0.3">
      <c r="E2002" s="3">
        <f t="shared" ca="1" si="63"/>
        <v>8.9872351147144425E-2</v>
      </c>
      <c r="F2002" s="3">
        <f t="shared" ca="1" si="64"/>
        <v>95.790959708216604</v>
      </c>
    </row>
    <row r="2003" spans="5:6" x14ac:dyDescent="0.3">
      <c r="E2003" s="3">
        <f t="shared" ca="1" si="63"/>
        <v>0.12446921418790191</v>
      </c>
      <c r="F2003" s="3">
        <f t="shared" ca="1" si="64"/>
        <v>96.460785755631036</v>
      </c>
    </row>
    <row r="2004" spans="5:6" x14ac:dyDescent="0.3">
      <c r="E2004" s="3">
        <f t="shared" ca="1" si="63"/>
        <v>0.79016070071993805</v>
      </c>
      <c r="F2004" s="3">
        <f t="shared" ca="1" si="64"/>
        <v>107.7786541277607</v>
      </c>
    </row>
    <row r="2005" spans="5:6" x14ac:dyDescent="0.3">
      <c r="E2005" s="3">
        <f t="shared" ca="1" si="63"/>
        <v>0.22809274053588435</v>
      </c>
      <c r="F2005" s="3">
        <f t="shared" ca="1" si="64"/>
        <v>98.084208703329807</v>
      </c>
    </row>
    <row r="2006" spans="5:6" x14ac:dyDescent="0.3">
      <c r="E2006" s="3">
        <f t="shared" ca="1" si="63"/>
        <v>0.98086153333867387</v>
      </c>
      <c r="F2006" s="3">
        <f t="shared" ca="1" si="64"/>
        <v>124.19255908127232</v>
      </c>
    </row>
    <row r="2007" spans="5:6" x14ac:dyDescent="0.3">
      <c r="E2007" s="3">
        <f t="shared" ca="1" si="63"/>
        <v>0.29627956973019465</v>
      </c>
      <c r="F2007" s="3">
        <f t="shared" ca="1" si="64"/>
        <v>99.029844354906118</v>
      </c>
    </row>
    <row r="2008" spans="5:6" x14ac:dyDescent="0.3">
      <c r="E2008" s="3">
        <f t="shared" ca="1" si="63"/>
        <v>6.6444371986664308E-2</v>
      </c>
      <c r="F2008" s="3">
        <f t="shared" ca="1" si="64"/>
        <v>95.253357055339734</v>
      </c>
    </row>
    <row r="2009" spans="5:6" x14ac:dyDescent="0.3">
      <c r="E2009" s="3">
        <f t="shared" ca="1" si="63"/>
        <v>0.25047319800697398</v>
      </c>
      <c r="F2009" s="3">
        <f t="shared" ca="1" si="64"/>
        <v>98.399819267769388</v>
      </c>
    </row>
    <row r="2010" spans="5:6" x14ac:dyDescent="0.3">
      <c r="E2010" s="3">
        <f t="shared" ca="1" si="63"/>
        <v>0.13552263210512738</v>
      </c>
      <c r="F2010" s="3">
        <f t="shared" ca="1" si="64"/>
        <v>96.654877638958098</v>
      </c>
    </row>
    <row r="2011" spans="5:6" x14ac:dyDescent="0.3">
      <c r="E2011" s="3">
        <f t="shared" ca="1" si="63"/>
        <v>0.46785520089009469</v>
      </c>
      <c r="F2011" s="3">
        <f t="shared" ca="1" si="64"/>
        <v>101.39391628899112</v>
      </c>
    </row>
    <row r="2012" spans="5:6" x14ac:dyDescent="0.3">
      <c r="E2012" s="3">
        <f t="shared" ca="1" si="63"/>
        <v>0.8800878909269193</v>
      </c>
      <c r="F2012" s="3">
        <f t="shared" ca="1" si="64"/>
        <v>111.42420199300234</v>
      </c>
    </row>
    <row r="2013" spans="5:6" x14ac:dyDescent="0.3">
      <c r="E2013" s="3">
        <f t="shared" ca="1" si="63"/>
        <v>8.1267305612777285E-2</v>
      </c>
      <c r="F2013" s="3">
        <f t="shared" ca="1" si="64"/>
        <v>95.603947119564467</v>
      </c>
    </row>
    <row r="2014" spans="5:6" x14ac:dyDescent="0.3">
      <c r="E2014" s="3">
        <f t="shared" ca="1" si="63"/>
        <v>0.74647907157257654</v>
      </c>
      <c r="F2014" s="3">
        <f t="shared" ca="1" si="64"/>
        <v>106.54238127077062</v>
      </c>
    </row>
    <row r="2015" spans="5:6" x14ac:dyDescent="0.3">
      <c r="E2015" s="3">
        <f t="shared" ca="1" si="63"/>
        <v>0.23511792427529998</v>
      </c>
      <c r="F2015" s="3">
        <f t="shared" ca="1" si="64"/>
        <v>98.184028197558703</v>
      </c>
    </row>
    <row r="2016" spans="5:6" x14ac:dyDescent="0.3">
      <c r="E2016" s="3">
        <f t="shared" ca="1" si="63"/>
        <v>0.57391202891439064</v>
      </c>
      <c r="F2016" s="3">
        <f t="shared" ca="1" si="64"/>
        <v>103.0296630168887</v>
      </c>
    </row>
    <row r="2017" spans="5:6" x14ac:dyDescent="0.3">
      <c r="E2017" s="3">
        <f t="shared" ca="1" si="63"/>
        <v>0.25819068767753273</v>
      </c>
      <c r="F2017" s="3">
        <f t="shared" ca="1" si="64"/>
        <v>98.507212008839588</v>
      </c>
    </row>
    <row r="2018" spans="5:6" x14ac:dyDescent="0.3">
      <c r="E2018" s="3">
        <f t="shared" ca="1" si="63"/>
        <v>0.85388411374148399</v>
      </c>
      <c r="F2018" s="3">
        <f t="shared" ca="1" si="64"/>
        <v>110.13334307646991</v>
      </c>
    </row>
    <row r="2019" spans="5:6" x14ac:dyDescent="0.3">
      <c r="E2019" s="3">
        <f t="shared" ca="1" si="63"/>
        <v>0.25456095584593563</v>
      </c>
      <c r="F2019" s="3">
        <f t="shared" ca="1" si="64"/>
        <v>98.45678216609376</v>
      </c>
    </row>
    <row r="2020" spans="5:6" x14ac:dyDescent="0.3">
      <c r="E2020" s="3">
        <f t="shared" ca="1" si="63"/>
        <v>0.56871650083283631</v>
      </c>
      <c r="F2020" s="3">
        <f t="shared" ca="1" si="64"/>
        <v>102.94358740267371</v>
      </c>
    </row>
    <row r="2021" spans="5:6" x14ac:dyDescent="0.3">
      <c r="E2021" s="3">
        <f t="shared" ca="1" si="63"/>
        <v>0.93879491487764422</v>
      </c>
      <c r="F2021" s="3">
        <f t="shared" ca="1" si="64"/>
        <v>115.9063117251014</v>
      </c>
    </row>
    <row r="2022" spans="5:6" x14ac:dyDescent="0.3">
      <c r="E2022" s="3">
        <f t="shared" ca="1" si="63"/>
        <v>8.6346198792821904E-2</v>
      </c>
      <c r="F2022" s="3">
        <f t="shared" ca="1" si="64"/>
        <v>95.715576568241403</v>
      </c>
    </row>
    <row r="2023" spans="5:6" x14ac:dyDescent="0.3">
      <c r="E2023" s="3">
        <f t="shared" ca="1" si="63"/>
        <v>0.44527391280655759</v>
      </c>
      <c r="F2023" s="3">
        <f t="shared" ca="1" si="64"/>
        <v>101.07067852630459</v>
      </c>
    </row>
    <row r="2024" spans="5:6" x14ac:dyDescent="0.3">
      <c r="E2024" s="3">
        <f t="shared" ca="1" si="63"/>
        <v>0.82791513747080414</v>
      </c>
      <c r="F2024" s="3">
        <f t="shared" ca="1" si="64"/>
        <v>109.06898964676999</v>
      </c>
    </row>
    <row r="2025" spans="5:6" x14ac:dyDescent="0.3">
      <c r="E2025" s="3">
        <f t="shared" ca="1" si="63"/>
        <v>8.9417011912110045E-2</v>
      </c>
      <c r="F2025" s="3">
        <f t="shared" ca="1" si="64"/>
        <v>95.78131729977116</v>
      </c>
    </row>
    <row r="2026" spans="5:6" x14ac:dyDescent="0.3">
      <c r="E2026" s="3">
        <f t="shared" ca="1" si="63"/>
        <v>0.36482757157226042</v>
      </c>
      <c r="F2026" s="3">
        <f t="shared" ca="1" si="64"/>
        <v>99.958537515741227</v>
      </c>
    </row>
    <row r="2027" spans="5:6" x14ac:dyDescent="0.3">
      <c r="E2027" s="3">
        <f t="shared" ca="1" si="63"/>
        <v>0.95461307833204823</v>
      </c>
      <c r="F2027" s="3">
        <f t="shared" ca="1" si="64"/>
        <v>117.96294734550577</v>
      </c>
    </row>
    <row r="2028" spans="5:6" x14ac:dyDescent="0.3">
      <c r="E2028" s="3">
        <f t="shared" ca="1" si="63"/>
        <v>0.36068754815537474</v>
      </c>
      <c r="F2028" s="3">
        <f t="shared" ca="1" si="64"/>
        <v>99.902341278419343</v>
      </c>
    </row>
    <row r="2029" spans="5:6" x14ac:dyDescent="0.3">
      <c r="E2029" s="3">
        <f t="shared" ca="1" si="63"/>
        <v>0.61386018240375773</v>
      </c>
      <c r="F2029" s="3">
        <f t="shared" ca="1" si="64"/>
        <v>103.71914377083286</v>
      </c>
    </row>
    <row r="2030" spans="5:6" x14ac:dyDescent="0.3">
      <c r="E2030" s="3">
        <f t="shared" ca="1" si="63"/>
        <v>0.11892418729315712</v>
      </c>
      <c r="F2030" s="3">
        <f t="shared" ca="1" si="64"/>
        <v>96.360376018881084</v>
      </c>
    </row>
    <row r="2031" spans="5:6" x14ac:dyDescent="0.3">
      <c r="E2031" s="3">
        <f t="shared" ca="1" si="63"/>
        <v>0.3466606382801467</v>
      </c>
      <c r="F2031" s="3">
        <f t="shared" ca="1" si="64"/>
        <v>99.712275182114098</v>
      </c>
    </row>
    <row r="2032" spans="5:6" x14ac:dyDescent="0.3">
      <c r="E2032" s="3">
        <f t="shared" ca="1" si="63"/>
        <v>0.18564686328750535</v>
      </c>
      <c r="F2032" s="3">
        <f t="shared" ca="1" si="64"/>
        <v>97.461137493197697</v>
      </c>
    </row>
    <row r="2033" spans="5:6" x14ac:dyDescent="0.3">
      <c r="E2033" s="3">
        <f t="shared" ca="1" si="63"/>
        <v>0.25899845750254014</v>
      </c>
      <c r="F2033" s="3">
        <f t="shared" ca="1" si="64"/>
        <v>98.518416433436826</v>
      </c>
    </row>
    <row r="2034" spans="5:6" x14ac:dyDescent="0.3">
      <c r="E2034" s="3">
        <f t="shared" ca="1" si="63"/>
        <v>0.33641675155308959</v>
      </c>
      <c r="F2034" s="3">
        <f t="shared" ca="1" si="64"/>
        <v>99.573671618591064</v>
      </c>
    </row>
    <row r="2035" spans="5:6" x14ac:dyDescent="0.3">
      <c r="E2035" s="3">
        <f t="shared" ca="1" si="63"/>
        <v>0.23215946200565585</v>
      </c>
      <c r="F2035" s="3">
        <f t="shared" ca="1" si="64"/>
        <v>98.142083257403868</v>
      </c>
    </row>
    <row r="2036" spans="5:6" x14ac:dyDescent="0.3">
      <c r="E2036" s="3">
        <f t="shared" ca="1" si="63"/>
        <v>0.29065507016263237</v>
      </c>
      <c r="F2036" s="3">
        <f t="shared" ca="1" si="64"/>
        <v>98.953255683409694</v>
      </c>
    </row>
    <row r="2037" spans="5:6" x14ac:dyDescent="0.3">
      <c r="E2037" s="3">
        <f t="shared" ca="1" si="63"/>
        <v>0.68308220635580352</v>
      </c>
      <c r="F2037" s="3">
        <f t="shared" ca="1" si="64"/>
        <v>105.06321230162126</v>
      </c>
    </row>
    <row r="2038" spans="5:6" x14ac:dyDescent="0.3">
      <c r="E2038" s="3">
        <f t="shared" ca="1" si="63"/>
        <v>0.5378046099928796</v>
      </c>
      <c r="F2038" s="3">
        <f t="shared" ca="1" si="64"/>
        <v>102.44603125413225</v>
      </c>
    </row>
    <row r="2039" spans="5:6" x14ac:dyDescent="0.3">
      <c r="E2039" s="3">
        <f t="shared" ca="1" si="63"/>
        <v>0.71190427614258023</v>
      </c>
      <c r="F2039" s="3">
        <f t="shared" ca="1" si="64"/>
        <v>105.69884072494644</v>
      </c>
    </row>
    <row r="2040" spans="5:6" x14ac:dyDescent="0.3">
      <c r="E2040" s="3">
        <f t="shared" ca="1" si="63"/>
        <v>0.40565361491675833</v>
      </c>
      <c r="F2040" s="3">
        <f t="shared" ca="1" si="64"/>
        <v>100.51694087517224</v>
      </c>
    </row>
    <row r="2041" spans="5:6" x14ac:dyDescent="0.3">
      <c r="E2041" s="3">
        <f t="shared" ca="1" si="63"/>
        <v>0.21167527837171207</v>
      </c>
      <c r="F2041" s="3">
        <f t="shared" ca="1" si="64"/>
        <v>97.847714311209003</v>
      </c>
    </row>
    <row r="2042" spans="5:6" x14ac:dyDescent="0.3">
      <c r="E2042" s="3">
        <f t="shared" ca="1" si="63"/>
        <v>0.57204712576990413</v>
      </c>
      <c r="F2042" s="3">
        <f t="shared" ca="1" si="64"/>
        <v>102.99867966397505</v>
      </c>
    </row>
    <row r="2043" spans="5:6" x14ac:dyDescent="0.3">
      <c r="E2043" s="3">
        <f t="shared" ca="1" si="63"/>
        <v>0.42261297375364082</v>
      </c>
      <c r="F2043" s="3">
        <f t="shared" ca="1" si="64"/>
        <v>100.75217239767657</v>
      </c>
    </row>
    <row r="2044" spans="5:6" x14ac:dyDescent="0.3">
      <c r="E2044" s="3">
        <f t="shared" ca="1" si="63"/>
        <v>0.79634671728445006</v>
      </c>
      <c r="F2044" s="3">
        <f t="shared" ca="1" si="64"/>
        <v>107.97353327246462</v>
      </c>
    </row>
    <row r="2045" spans="5:6" x14ac:dyDescent="0.3">
      <c r="E2045" s="3">
        <f t="shared" ca="1" si="63"/>
        <v>0.44476932759872834</v>
      </c>
      <c r="F2045" s="3">
        <f t="shared" ca="1" si="64"/>
        <v>101.06352686782478</v>
      </c>
    </row>
    <row r="2046" spans="5:6" x14ac:dyDescent="0.3">
      <c r="E2046" s="3">
        <f t="shared" ca="1" si="63"/>
        <v>0.81986641565020801</v>
      </c>
      <c r="F2046" s="3">
        <f t="shared" ca="1" si="64"/>
        <v>108.7718077379907</v>
      </c>
    </row>
    <row r="2047" spans="5:6" x14ac:dyDescent="0.3">
      <c r="E2047" s="3">
        <f t="shared" ca="1" si="63"/>
        <v>6.6762492726478717E-2</v>
      </c>
      <c r="F2047" s="3">
        <f t="shared" ca="1" si="64"/>
        <v>95.26133656255179</v>
      </c>
    </row>
    <row r="2048" spans="5:6" x14ac:dyDescent="0.3">
      <c r="E2048" s="3">
        <f t="shared" ca="1" si="63"/>
        <v>0.94110063508942932</v>
      </c>
      <c r="F2048" s="3">
        <f t="shared" ca="1" si="64"/>
        <v>116.16790963534083</v>
      </c>
    </row>
    <row r="2049" spans="5:6" x14ac:dyDescent="0.3">
      <c r="E2049" s="3">
        <f t="shared" ca="1" si="63"/>
        <v>0.40680765805566155</v>
      </c>
      <c r="F2049" s="3">
        <f t="shared" ca="1" si="64"/>
        <v>100.53287433865459</v>
      </c>
    </row>
    <row r="2050" spans="5:6" x14ac:dyDescent="0.3">
      <c r="E2050" s="3">
        <f t="shared" ca="1" si="63"/>
        <v>5.822564745618608E-2</v>
      </c>
      <c r="F2050" s="3">
        <f t="shared" ca="1" si="64"/>
        <v>95.038691052946973</v>
      </c>
    </row>
    <row r="2051" spans="5:6" x14ac:dyDescent="0.3">
      <c r="E2051" s="3">
        <f t="shared" ca="1" si="63"/>
        <v>0.38446399078151472</v>
      </c>
      <c r="F2051" s="3">
        <f t="shared" ca="1" si="64"/>
        <v>100.2259921407977</v>
      </c>
    </row>
    <row r="2052" spans="5:6" x14ac:dyDescent="0.3">
      <c r="E2052" s="3">
        <f t="shared" ref="E2052:E2115" ca="1" si="65">RAND()</f>
        <v>0.52559732609259446</v>
      </c>
      <c r="F2052" s="3">
        <f t="shared" ref="F2052:F2115" ca="1" si="66">(((-LN(E2052))^(-$C$3)-1)*(1/$C$3))*$C$5+$C$4</f>
        <v>102.2557466125056</v>
      </c>
    </row>
    <row r="2053" spans="5:6" x14ac:dyDescent="0.3">
      <c r="E2053" s="3">
        <f t="shared" ca="1" si="65"/>
        <v>0.65315911664102755</v>
      </c>
      <c r="F2053" s="3">
        <f t="shared" ca="1" si="66"/>
        <v>104.45474410477745</v>
      </c>
    </row>
    <row r="2054" spans="5:6" x14ac:dyDescent="0.3">
      <c r="E2054" s="3">
        <f t="shared" ca="1" si="65"/>
        <v>0.35080053441968007</v>
      </c>
      <c r="F2054" s="3">
        <f t="shared" ca="1" si="66"/>
        <v>99.768327550064512</v>
      </c>
    </row>
    <row r="2055" spans="5:6" x14ac:dyDescent="0.3">
      <c r="E2055" s="3">
        <f t="shared" ca="1" si="65"/>
        <v>0.50322746657518747</v>
      </c>
      <c r="F2055" s="3">
        <f t="shared" ca="1" si="66"/>
        <v>101.91495453209751</v>
      </c>
    </row>
    <row r="2056" spans="5:6" x14ac:dyDescent="0.3">
      <c r="E2056" s="3">
        <f t="shared" ca="1" si="65"/>
        <v>3.6261831656878463E-2</v>
      </c>
      <c r="F2056" s="3">
        <f t="shared" ca="1" si="66"/>
        <v>94.350201145744123</v>
      </c>
    </row>
    <row r="2057" spans="5:6" x14ac:dyDescent="0.3">
      <c r="E2057" s="3">
        <f t="shared" ca="1" si="65"/>
        <v>0.59306494509897101</v>
      </c>
      <c r="F2057" s="3">
        <f t="shared" ca="1" si="66"/>
        <v>103.35380748474272</v>
      </c>
    </row>
    <row r="2058" spans="5:6" x14ac:dyDescent="0.3">
      <c r="E2058" s="3">
        <f t="shared" ca="1" si="65"/>
        <v>0.48599727314057684</v>
      </c>
      <c r="F2058" s="3">
        <f t="shared" ca="1" si="66"/>
        <v>101.65867049720741</v>
      </c>
    </row>
    <row r="2059" spans="5:6" x14ac:dyDescent="0.3">
      <c r="E2059" s="3">
        <f t="shared" ca="1" si="65"/>
        <v>0.64540866577184186</v>
      </c>
      <c r="F2059" s="3">
        <f t="shared" ca="1" si="66"/>
        <v>104.30443871775771</v>
      </c>
    </row>
    <row r="2060" spans="5:6" x14ac:dyDescent="0.3">
      <c r="E2060" s="3">
        <f t="shared" ca="1" si="65"/>
        <v>0.22748636434269109</v>
      </c>
      <c r="F2060" s="3">
        <f t="shared" ca="1" si="66"/>
        <v>98.075556915083155</v>
      </c>
    </row>
    <row r="2061" spans="5:6" x14ac:dyDescent="0.3">
      <c r="E2061" s="3">
        <f t="shared" ca="1" si="65"/>
        <v>0.9877993744302862</v>
      </c>
      <c r="F2061" s="3">
        <f t="shared" ca="1" si="66"/>
        <v>127.63642064839686</v>
      </c>
    </row>
    <row r="2062" spans="5:6" x14ac:dyDescent="0.3">
      <c r="E2062" s="3">
        <f t="shared" ca="1" si="65"/>
        <v>0.71639497355626802</v>
      </c>
      <c r="F2062" s="3">
        <f t="shared" ca="1" si="66"/>
        <v>105.80297386627639</v>
      </c>
    </row>
    <row r="2063" spans="5:6" x14ac:dyDescent="0.3">
      <c r="E2063" s="3">
        <f t="shared" ca="1" si="65"/>
        <v>0.84577635309716959</v>
      </c>
      <c r="F2063" s="3">
        <f t="shared" ca="1" si="66"/>
        <v>109.78172496824816</v>
      </c>
    </row>
    <row r="2064" spans="5:6" x14ac:dyDescent="0.3">
      <c r="E2064" s="3">
        <f t="shared" ca="1" si="65"/>
        <v>9.646290474092889E-2</v>
      </c>
      <c r="F2064" s="3">
        <f t="shared" ca="1" si="66"/>
        <v>95.927676002247921</v>
      </c>
    </row>
    <row r="2065" spans="5:6" x14ac:dyDescent="0.3">
      <c r="E2065" s="3">
        <f t="shared" ca="1" si="65"/>
        <v>0.60031192452015525</v>
      </c>
      <c r="F2065" s="3">
        <f t="shared" ca="1" si="66"/>
        <v>103.47945178558612</v>
      </c>
    </row>
    <row r="2066" spans="5:6" x14ac:dyDescent="0.3">
      <c r="E2066" s="3">
        <f t="shared" ca="1" si="65"/>
        <v>0.89596788269713412</v>
      </c>
      <c r="F2066" s="3">
        <f t="shared" ca="1" si="66"/>
        <v>112.35764665485758</v>
      </c>
    </row>
    <row r="2067" spans="5:6" x14ac:dyDescent="0.3">
      <c r="E2067" s="3">
        <f t="shared" ca="1" si="65"/>
        <v>0.14703187784847727</v>
      </c>
      <c r="F2067" s="3">
        <f t="shared" ca="1" si="66"/>
        <v>96.849546884947145</v>
      </c>
    </row>
    <row r="2068" spans="5:6" x14ac:dyDescent="0.3">
      <c r="E2068" s="3">
        <f t="shared" ca="1" si="65"/>
        <v>0.21503356964084652</v>
      </c>
      <c r="F2068" s="3">
        <f t="shared" ca="1" si="66"/>
        <v>97.896493074981748</v>
      </c>
    </row>
    <row r="2069" spans="5:6" x14ac:dyDescent="0.3">
      <c r="E2069" s="3">
        <f t="shared" ca="1" si="65"/>
        <v>0.15206617576844361</v>
      </c>
      <c r="F2069" s="3">
        <f t="shared" ca="1" si="66"/>
        <v>96.932624103666484</v>
      </c>
    </row>
    <row r="2070" spans="5:6" x14ac:dyDescent="0.3">
      <c r="E2070" s="3">
        <f t="shared" ca="1" si="65"/>
        <v>0.2392923763422643</v>
      </c>
      <c r="F2070" s="3">
        <f t="shared" ca="1" si="66"/>
        <v>98.242999344933835</v>
      </c>
    </row>
    <row r="2071" spans="5:6" x14ac:dyDescent="0.3">
      <c r="E2071" s="3">
        <f t="shared" ca="1" si="65"/>
        <v>0.77781233156275309</v>
      </c>
      <c r="F2071" s="3">
        <f t="shared" ca="1" si="66"/>
        <v>107.40582197533394</v>
      </c>
    </row>
    <row r="2072" spans="5:6" x14ac:dyDescent="0.3">
      <c r="E2072" s="3">
        <f t="shared" ca="1" si="65"/>
        <v>0.90203973762147627</v>
      </c>
      <c r="F2072" s="3">
        <f t="shared" ca="1" si="66"/>
        <v>112.75459424054372</v>
      </c>
    </row>
    <row r="2073" spans="5:6" x14ac:dyDescent="0.3">
      <c r="E2073" s="3">
        <f t="shared" ca="1" si="65"/>
        <v>0.59079225542581837</v>
      </c>
      <c r="F2073" s="3">
        <f t="shared" ca="1" si="66"/>
        <v>103.3147556926385</v>
      </c>
    </row>
    <row r="2074" spans="5:6" x14ac:dyDescent="0.3">
      <c r="E2074" s="3">
        <f t="shared" ca="1" si="65"/>
        <v>0.81098788465680982</v>
      </c>
      <c r="F2074" s="3">
        <f t="shared" ca="1" si="66"/>
        <v>108.45896917785937</v>
      </c>
    </row>
    <row r="2075" spans="5:6" x14ac:dyDescent="0.3">
      <c r="E2075" s="3">
        <f t="shared" ca="1" si="65"/>
        <v>0.1333477333650096</v>
      </c>
      <c r="F2075" s="3">
        <f t="shared" ca="1" si="66"/>
        <v>96.61727864617373</v>
      </c>
    </row>
    <row r="2076" spans="5:6" x14ac:dyDescent="0.3">
      <c r="E2076" s="3">
        <f t="shared" ca="1" si="65"/>
        <v>0.29358319269666089</v>
      </c>
      <c r="F2076" s="3">
        <f t="shared" ca="1" si="66"/>
        <v>98.993146660749076</v>
      </c>
    </row>
    <row r="2077" spans="5:6" x14ac:dyDescent="0.3">
      <c r="E2077" s="3">
        <f t="shared" ca="1" si="65"/>
        <v>8.7292586104755765E-3</v>
      </c>
      <c r="F2077" s="3">
        <f t="shared" ca="1" si="66"/>
        <v>92.793944911126403</v>
      </c>
    </row>
    <row r="2078" spans="5:6" x14ac:dyDescent="0.3">
      <c r="E2078" s="3">
        <f t="shared" ca="1" si="65"/>
        <v>0.94058533378415421</v>
      </c>
      <c r="F2078" s="3">
        <f t="shared" ca="1" si="66"/>
        <v>116.10850521662223</v>
      </c>
    </row>
    <row r="2079" spans="5:6" x14ac:dyDescent="0.3">
      <c r="E2079" s="3">
        <f t="shared" ca="1" si="65"/>
        <v>0.42896648499264367</v>
      </c>
      <c r="F2079" s="3">
        <f t="shared" ca="1" si="66"/>
        <v>100.84094863107183</v>
      </c>
    </row>
    <row r="2080" spans="5:6" x14ac:dyDescent="0.3">
      <c r="E2080" s="3">
        <f t="shared" ca="1" si="65"/>
        <v>0.73784175595716484</v>
      </c>
      <c r="F2080" s="3">
        <f t="shared" ca="1" si="66"/>
        <v>106.32211383614167</v>
      </c>
    </row>
    <row r="2081" spans="5:6" x14ac:dyDescent="0.3">
      <c r="E2081" s="3">
        <f t="shared" ca="1" si="65"/>
        <v>0.78787129181202442</v>
      </c>
      <c r="F2081" s="3">
        <f t="shared" ca="1" si="66"/>
        <v>107.70794882893235</v>
      </c>
    </row>
    <row r="2082" spans="5:6" x14ac:dyDescent="0.3">
      <c r="E2082" s="3">
        <f t="shared" ca="1" si="65"/>
        <v>0.58862285745434195</v>
      </c>
      <c r="F2082" s="3">
        <f t="shared" ca="1" si="66"/>
        <v>103.27763125059765</v>
      </c>
    </row>
    <row r="2083" spans="5:6" x14ac:dyDescent="0.3">
      <c r="E2083" s="3">
        <f t="shared" ca="1" si="65"/>
        <v>0.18530261287114225</v>
      </c>
      <c r="F2083" s="3">
        <f t="shared" ca="1" si="66"/>
        <v>97.455909365322739</v>
      </c>
    </row>
    <row r="2084" spans="5:6" x14ac:dyDescent="0.3">
      <c r="E2084" s="3">
        <f t="shared" ca="1" si="65"/>
        <v>0.56214874748791599</v>
      </c>
      <c r="F2084" s="3">
        <f t="shared" ca="1" si="66"/>
        <v>102.83583816843996</v>
      </c>
    </row>
    <row r="2085" spans="5:6" x14ac:dyDescent="0.3">
      <c r="E2085" s="3">
        <f t="shared" ca="1" si="65"/>
        <v>0.97668164397518209</v>
      </c>
      <c r="F2085" s="3">
        <f t="shared" ca="1" si="66"/>
        <v>122.72586075860251</v>
      </c>
    </row>
    <row r="2086" spans="5:6" x14ac:dyDescent="0.3">
      <c r="E2086" s="3">
        <f t="shared" ca="1" si="65"/>
        <v>0.6248067298449963</v>
      </c>
      <c r="F2086" s="3">
        <f t="shared" ca="1" si="66"/>
        <v>103.91769458936602</v>
      </c>
    </row>
    <row r="2087" spans="5:6" x14ac:dyDescent="0.3">
      <c r="E2087" s="3">
        <f t="shared" ca="1" si="65"/>
        <v>5.7614271313496723E-2</v>
      </c>
      <c r="F2087" s="3">
        <f t="shared" ca="1" si="66"/>
        <v>95.022005436285582</v>
      </c>
    </row>
    <row r="2088" spans="5:6" x14ac:dyDescent="0.3">
      <c r="E2088" s="3">
        <f t="shared" ca="1" si="65"/>
        <v>0.78802747535239626</v>
      </c>
      <c r="F2088" s="3">
        <f t="shared" ca="1" si="66"/>
        <v>107.71274867789698</v>
      </c>
    </row>
    <row r="2089" spans="5:6" x14ac:dyDescent="0.3">
      <c r="E2089" s="3">
        <f t="shared" ca="1" si="65"/>
        <v>0.61605675989547271</v>
      </c>
      <c r="F2089" s="3">
        <f t="shared" ca="1" si="66"/>
        <v>103.75862356823072</v>
      </c>
    </row>
    <row r="2090" spans="5:6" x14ac:dyDescent="0.3">
      <c r="E2090" s="3">
        <f t="shared" ca="1" si="65"/>
        <v>8.7833373438940154E-2</v>
      </c>
      <c r="F2090" s="3">
        <f t="shared" ca="1" si="66"/>
        <v>95.74757154049604</v>
      </c>
    </row>
    <row r="2091" spans="5:6" x14ac:dyDescent="0.3">
      <c r="E2091" s="3">
        <f t="shared" ca="1" si="65"/>
        <v>7.0929385379939758E-3</v>
      </c>
      <c r="F2091" s="3">
        <f t="shared" ca="1" si="66"/>
        <v>92.610956362855475</v>
      </c>
    </row>
    <row r="2092" spans="5:6" x14ac:dyDescent="0.3">
      <c r="E2092" s="3">
        <f t="shared" ca="1" si="65"/>
        <v>0.94742904669101569</v>
      </c>
      <c r="F2092" s="3">
        <f t="shared" ca="1" si="66"/>
        <v>116.94652377793921</v>
      </c>
    </row>
    <row r="2093" spans="5:6" x14ac:dyDescent="0.3">
      <c r="E2093" s="3">
        <f t="shared" ca="1" si="65"/>
        <v>0.77469526295543112</v>
      </c>
      <c r="F2093" s="3">
        <f t="shared" ca="1" si="66"/>
        <v>107.31487946489838</v>
      </c>
    </row>
    <row r="2094" spans="5:6" x14ac:dyDescent="0.3">
      <c r="E2094" s="3">
        <f t="shared" ca="1" si="65"/>
        <v>0.31900658063434184</v>
      </c>
      <c r="F2094" s="3">
        <f t="shared" ca="1" si="66"/>
        <v>99.338134905634206</v>
      </c>
    </row>
    <row r="2095" spans="5:6" x14ac:dyDescent="0.3">
      <c r="E2095" s="3">
        <f t="shared" ca="1" si="65"/>
        <v>0.16490490764054955</v>
      </c>
      <c r="F2095" s="3">
        <f t="shared" ca="1" si="66"/>
        <v>97.139526605648499</v>
      </c>
    </row>
    <row r="2096" spans="5:6" x14ac:dyDescent="0.3">
      <c r="E2096" s="3">
        <f t="shared" ca="1" si="65"/>
        <v>0.21477639496296608</v>
      </c>
      <c r="F2096" s="3">
        <f t="shared" ca="1" si="66"/>
        <v>97.892765411604003</v>
      </c>
    </row>
    <row r="2097" spans="5:6" x14ac:dyDescent="0.3">
      <c r="E2097" s="3">
        <f t="shared" ca="1" si="65"/>
        <v>0.66056803208049997</v>
      </c>
      <c r="F2097" s="3">
        <f t="shared" ca="1" si="66"/>
        <v>104.60108803619745</v>
      </c>
    </row>
    <row r="2098" spans="5:6" x14ac:dyDescent="0.3">
      <c r="E2098" s="3">
        <f t="shared" ca="1" si="65"/>
        <v>0.19052929174887279</v>
      </c>
      <c r="F2098" s="3">
        <f t="shared" ca="1" si="66"/>
        <v>97.534932208320257</v>
      </c>
    </row>
    <row r="2099" spans="5:6" x14ac:dyDescent="0.3">
      <c r="E2099" s="3">
        <f t="shared" ca="1" si="65"/>
        <v>0.10134007532560285</v>
      </c>
      <c r="F2099" s="3">
        <f t="shared" ca="1" si="66"/>
        <v>96.02568272409259</v>
      </c>
    </row>
    <row r="2100" spans="5:6" x14ac:dyDescent="0.3">
      <c r="E2100" s="3">
        <f t="shared" ca="1" si="65"/>
        <v>0.14497569029568647</v>
      </c>
      <c r="F2100" s="3">
        <f t="shared" ca="1" si="66"/>
        <v>96.815268856804792</v>
      </c>
    </row>
    <row r="2101" spans="5:6" x14ac:dyDescent="0.3">
      <c r="E2101" s="3">
        <f t="shared" ca="1" si="65"/>
        <v>0.69494667765188012</v>
      </c>
      <c r="F2101" s="3">
        <f t="shared" ca="1" si="66"/>
        <v>105.31837231414066</v>
      </c>
    </row>
    <row r="2102" spans="5:6" x14ac:dyDescent="0.3">
      <c r="E2102" s="3">
        <f t="shared" ca="1" si="65"/>
        <v>0.86580207160802991</v>
      </c>
      <c r="F2102" s="3">
        <f t="shared" ca="1" si="66"/>
        <v>110.68815328976767</v>
      </c>
    </row>
    <row r="2103" spans="5:6" x14ac:dyDescent="0.3">
      <c r="E2103" s="3">
        <f t="shared" ca="1" si="65"/>
        <v>0.21587467408427197</v>
      </c>
      <c r="F2103" s="3">
        <f t="shared" ca="1" si="66"/>
        <v>97.908675783936886</v>
      </c>
    </row>
    <row r="2104" spans="5:6" x14ac:dyDescent="0.3">
      <c r="E2104" s="3">
        <f t="shared" ca="1" si="65"/>
        <v>0.91119277032679113</v>
      </c>
      <c r="F2104" s="3">
        <f t="shared" ca="1" si="66"/>
        <v>113.40468297041883</v>
      </c>
    </row>
    <row r="2105" spans="5:6" x14ac:dyDescent="0.3">
      <c r="E2105" s="3">
        <f t="shared" ca="1" si="65"/>
        <v>0.18267741156997286</v>
      </c>
      <c r="F2105" s="3">
        <f t="shared" ca="1" si="66"/>
        <v>97.415928289153186</v>
      </c>
    </row>
    <row r="2106" spans="5:6" x14ac:dyDescent="0.3">
      <c r="E2106" s="3">
        <f t="shared" ca="1" si="65"/>
        <v>3.0425044038804527E-2</v>
      </c>
      <c r="F2106" s="3">
        <f t="shared" ca="1" si="66"/>
        <v>94.122132780264252</v>
      </c>
    </row>
    <row r="2107" spans="5:6" x14ac:dyDescent="0.3">
      <c r="E2107" s="3">
        <f t="shared" ca="1" si="65"/>
        <v>8.068660164841035E-2</v>
      </c>
      <c r="F2107" s="3">
        <f t="shared" ca="1" si="66"/>
        <v>95.590938227037157</v>
      </c>
    </row>
    <row r="2108" spans="5:6" x14ac:dyDescent="0.3">
      <c r="E2108" s="3">
        <f t="shared" ca="1" si="65"/>
        <v>2.7064644737692878E-2</v>
      </c>
      <c r="F2108" s="3">
        <f t="shared" ca="1" si="66"/>
        <v>93.976936711614528</v>
      </c>
    </row>
    <row r="2109" spans="5:6" x14ac:dyDescent="0.3">
      <c r="E2109" s="3">
        <f t="shared" ca="1" si="65"/>
        <v>0.89740454938391589</v>
      </c>
      <c r="F2109" s="3">
        <f t="shared" ca="1" si="66"/>
        <v>112.44933372668818</v>
      </c>
    </row>
    <row r="2110" spans="5:6" x14ac:dyDescent="0.3">
      <c r="E2110" s="3">
        <f t="shared" ca="1" si="65"/>
        <v>0.92594094716875741</v>
      </c>
      <c r="F2110" s="3">
        <f t="shared" ca="1" si="66"/>
        <v>114.61778492564562</v>
      </c>
    </row>
    <row r="2111" spans="5:6" x14ac:dyDescent="0.3">
      <c r="E2111" s="3">
        <f t="shared" ca="1" si="65"/>
        <v>0.72274687720607078</v>
      </c>
      <c r="F2111" s="3">
        <f t="shared" ca="1" si="66"/>
        <v>105.95285884855551</v>
      </c>
    </row>
    <row r="2112" spans="5:6" x14ac:dyDescent="0.3">
      <c r="E2112" s="3">
        <f t="shared" ca="1" si="65"/>
        <v>0.57256697245029642</v>
      </c>
      <c r="F2112" s="3">
        <f t="shared" ca="1" si="66"/>
        <v>103.00730647821062</v>
      </c>
    </row>
    <row r="2113" spans="5:6" x14ac:dyDescent="0.3">
      <c r="E2113" s="3">
        <f t="shared" ca="1" si="65"/>
        <v>0.12717318846851355</v>
      </c>
      <c r="F2113" s="3">
        <f t="shared" ca="1" si="66"/>
        <v>96.508979643965759</v>
      </c>
    </row>
    <row r="2114" spans="5:6" x14ac:dyDescent="0.3">
      <c r="E2114" s="3">
        <f t="shared" ca="1" si="65"/>
        <v>0.65081052202971978</v>
      </c>
      <c r="F2114" s="3">
        <f t="shared" ca="1" si="66"/>
        <v>104.40890342467588</v>
      </c>
    </row>
    <row r="2115" spans="5:6" x14ac:dyDescent="0.3">
      <c r="E2115" s="3">
        <f t="shared" ca="1" si="65"/>
        <v>0.10767914719253679</v>
      </c>
      <c r="F2115" s="3">
        <f t="shared" ca="1" si="66"/>
        <v>96.14947923930562</v>
      </c>
    </row>
    <row r="2116" spans="5:6" x14ac:dyDescent="0.3">
      <c r="E2116" s="3">
        <f t="shared" ref="E2116:E2160" ca="1" si="67">RAND()</f>
        <v>0.5938043639940942</v>
      </c>
      <c r="F2116" s="3">
        <f t="shared" ref="F2116:F2160" ca="1" si="68">(((-LN(E2116))^(-$C$3)-1)*(1/$C$3))*$C$5+$C$4</f>
        <v>103.3665486012454</v>
      </c>
    </row>
    <row r="2117" spans="5:6" x14ac:dyDescent="0.3">
      <c r="E2117" s="3">
        <f t="shared" ca="1" si="67"/>
        <v>0.44536566517768905</v>
      </c>
      <c r="F2117" s="3">
        <f t="shared" ca="1" si="68"/>
        <v>101.07197927680794</v>
      </c>
    </row>
    <row r="2118" spans="5:6" x14ac:dyDescent="0.3">
      <c r="E2118" s="3">
        <f t="shared" ca="1" si="67"/>
        <v>0.15072749955679443</v>
      </c>
      <c r="F2118" s="3">
        <f t="shared" ca="1" si="68"/>
        <v>96.910647246861529</v>
      </c>
    </row>
    <row r="2119" spans="5:6" x14ac:dyDescent="0.3">
      <c r="E2119" s="3">
        <f t="shared" ca="1" si="67"/>
        <v>5.8094752724109466E-2</v>
      </c>
      <c r="F2119" s="3">
        <f t="shared" ca="1" si="68"/>
        <v>95.035127766121207</v>
      </c>
    </row>
    <row r="2120" spans="5:6" x14ac:dyDescent="0.3">
      <c r="E2120" s="3">
        <f t="shared" ca="1" si="67"/>
        <v>0.90755656783687877</v>
      </c>
      <c r="F2120" s="3">
        <f t="shared" ca="1" si="68"/>
        <v>113.13833252042934</v>
      </c>
    </row>
    <row r="2121" spans="5:6" x14ac:dyDescent="0.3">
      <c r="E2121" s="3">
        <f t="shared" ca="1" si="67"/>
        <v>0.81493472354543006</v>
      </c>
      <c r="F2121" s="3">
        <f t="shared" ca="1" si="68"/>
        <v>108.59619428692685</v>
      </c>
    </row>
    <row r="2122" spans="5:6" x14ac:dyDescent="0.3">
      <c r="E2122" s="3">
        <f t="shared" ca="1" si="67"/>
        <v>0.72567360744117948</v>
      </c>
      <c r="F2122" s="3">
        <f t="shared" ca="1" si="68"/>
        <v>106.02298055463849</v>
      </c>
    </row>
    <row r="2123" spans="5:6" x14ac:dyDescent="0.3">
      <c r="E2123" s="3">
        <f t="shared" ca="1" si="67"/>
        <v>9.1959959468124852E-2</v>
      </c>
      <c r="F2123" s="3">
        <f t="shared" ca="1" si="68"/>
        <v>95.834831967037488</v>
      </c>
    </row>
    <row r="2124" spans="5:6" x14ac:dyDescent="0.3">
      <c r="E2124" s="3">
        <f t="shared" ca="1" si="67"/>
        <v>0.81898964436635513</v>
      </c>
      <c r="F2124" s="3">
        <f t="shared" ca="1" si="68"/>
        <v>108.74023943968419</v>
      </c>
    </row>
    <row r="2125" spans="5:6" x14ac:dyDescent="0.3">
      <c r="E2125" s="3">
        <f t="shared" ca="1" si="67"/>
        <v>0.39549206395168646</v>
      </c>
      <c r="F2125" s="3">
        <f t="shared" ca="1" si="68"/>
        <v>100.37705559867935</v>
      </c>
    </row>
    <row r="2126" spans="5:6" x14ac:dyDescent="0.3">
      <c r="E2126" s="3">
        <f t="shared" ca="1" si="67"/>
        <v>0.12302571514617844</v>
      </c>
      <c r="F2126" s="3">
        <f t="shared" ca="1" si="68"/>
        <v>96.434855721235365</v>
      </c>
    </row>
    <row r="2127" spans="5:6" x14ac:dyDescent="0.3">
      <c r="E2127" s="3">
        <f t="shared" ca="1" si="67"/>
        <v>0.81132434973365009</v>
      </c>
      <c r="F2127" s="3">
        <f t="shared" ca="1" si="68"/>
        <v>108.47055619148897</v>
      </c>
    </row>
    <row r="2128" spans="5:6" x14ac:dyDescent="0.3">
      <c r="E2128" s="3">
        <f t="shared" ca="1" si="67"/>
        <v>0.21715959416116448</v>
      </c>
      <c r="F2128" s="3">
        <f t="shared" ca="1" si="68"/>
        <v>97.927260977117967</v>
      </c>
    </row>
    <row r="2129" spans="5:6" x14ac:dyDescent="0.3">
      <c r="E2129" s="3">
        <f t="shared" ca="1" si="67"/>
        <v>0.16478623697663464</v>
      </c>
      <c r="F2129" s="3">
        <f t="shared" ca="1" si="68"/>
        <v>97.137644222359768</v>
      </c>
    </row>
    <row r="2130" spans="5:6" x14ac:dyDescent="0.3">
      <c r="E2130" s="3">
        <f t="shared" ca="1" si="67"/>
        <v>0.90053243576258524</v>
      </c>
      <c r="F2130" s="3">
        <f t="shared" ca="1" si="68"/>
        <v>112.65369447743475</v>
      </c>
    </row>
    <row r="2131" spans="5:6" x14ac:dyDescent="0.3">
      <c r="E2131" s="3">
        <f t="shared" ca="1" si="67"/>
        <v>0.86401211366296071</v>
      </c>
      <c r="F2131" s="3">
        <f t="shared" ca="1" si="68"/>
        <v>110.60167504497539</v>
      </c>
    </row>
    <row r="2132" spans="5:6" x14ac:dyDescent="0.3">
      <c r="E2132" s="3">
        <f t="shared" ca="1" si="67"/>
        <v>0.55501100361659206</v>
      </c>
      <c r="F2132" s="3">
        <f t="shared" ca="1" si="68"/>
        <v>102.72002812997715</v>
      </c>
    </row>
    <row r="2133" spans="5:6" x14ac:dyDescent="0.3">
      <c r="E2133" s="3">
        <f t="shared" ca="1" si="67"/>
        <v>0.27502915483265711</v>
      </c>
      <c r="F2133" s="3">
        <f t="shared" ca="1" si="68"/>
        <v>98.739545911519812</v>
      </c>
    </row>
    <row r="2134" spans="5:6" x14ac:dyDescent="0.3">
      <c r="E2134" s="3">
        <f t="shared" ca="1" si="67"/>
        <v>0.24431554554072188</v>
      </c>
      <c r="F2134" s="3">
        <f t="shared" ca="1" si="68"/>
        <v>98.313647173618094</v>
      </c>
    </row>
    <row r="2135" spans="5:6" x14ac:dyDescent="0.3">
      <c r="E2135" s="3">
        <f t="shared" ca="1" si="67"/>
        <v>0.47275515469944585</v>
      </c>
      <c r="F2135" s="3">
        <f t="shared" ca="1" si="68"/>
        <v>101.46494607160864</v>
      </c>
    </row>
    <row r="2136" spans="5:6" x14ac:dyDescent="0.3">
      <c r="E2136" s="3">
        <f t="shared" ca="1" si="67"/>
        <v>0.70340194164691694</v>
      </c>
      <c r="F2136" s="3">
        <f t="shared" ca="1" si="68"/>
        <v>105.50563975668163</v>
      </c>
    </row>
    <row r="2137" spans="5:6" x14ac:dyDescent="0.3">
      <c r="E2137" s="3">
        <f t="shared" ca="1" si="67"/>
        <v>0.41731368968236737</v>
      </c>
      <c r="F2137" s="3">
        <f t="shared" ca="1" si="68"/>
        <v>100.67841006272438</v>
      </c>
    </row>
    <row r="2138" spans="5:6" x14ac:dyDescent="0.3">
      <c r="E2138" s="3">
        <f t="shared" ca="1" si="67"/>
        <v>0.48501990606249501</v>
      </c>
      <c r="F2138" s="3">
        <f t="shared" ca="1" si="68"/>
        <v>101.64428016745704</v>
      </c>
    </row>
    <row r="2139" spans="5:6" x14ac:dyDescent="0.3">
      <c r="E2139" s="3">
        <f t="shared" ca="1" si="67"/>
        <v>0.78313294068558259</v>
      </c>
      <c r="F2139" s="3">
        <f t="shared" ca="1" si="68"/>
        <v>107.56393847066633</v>
      </c>
    </row>
    <row r="2140" spans="5:6" x14ac:dyDescent="0.3">
      <c r="E2140" s="3">
        <f t="shared" ca="1" si="67"/>
        <v>0.40419874519321719</v>
      </c>
      <c r="F2140" s="3">
        <f t="shared" ca="1" si="68"/>
        <v>100.49686813934797</v>
      </c>
    </row>
    <row r="2141" spans="5:6" x14ac:dyDescent="0.3">
      <c r="E2141" s="3">
        <f t="shared" ca="1" si="67"/>
        <v>0.6582580427206921</v>
      </c>
      <c r="F2141" s="3">
        <f t="shared" ca="1" si="68"/>
        <v>104.55517284841299</v>
      </c>
    </row>
    <row r="2142" spans="5:6" x14ac:dyDescent="0.3">
      <c r="E2142" s="3">
        <f t="shared" ca="1" si="67"/>
        <v>0.93903980609079263</v>
      </c>
      <c r="F2142" s="3">
        <f t="shared" ca="1" si="68"/>
        <v>115.93359088806504</v>
      </c>
    </row>
    <row r="2143" spans="5:6" x14ac:dyDescent="0.3">
      <c r="E2143" s="3">
        <f t="shared" ca="1" si="67"/>
        <v>0.85232669516550008</v>
      </c>
      <c r="F2143" s="3">
        <f t="shared" ca="1" si="68"/>
        <v>110.06428341603225</v>
      </c>
    </row>
    <row r="2144" spans="5:6" x14ac:dyDescent="0.3">
      <c r="E2144" s="3">
        <f t="shared" ca="1" si="67"/>
        <v>0.54133088240820948</v>
      </c>
      <c r="F2144" s="3">
        <f t="shared" ca="1" si="68"/>
        <v>102.50161379866523</v>
      </c>
    </row>
    <row r="2145" spans="5:6" x14ac:dyDescent="0.3">
      <c r="E2145" s="3">
        <f t="shared" ca="1" si="67"/>
        <v>0.79640004898516215</v>
      </c>
      <c r="F2145" s="3">
        <f t="shared" ca="1" si="68"/>
        <v>107.97523843732873</v>
      </c>
    </row>
    <row r="2146" spans="5:6" x14ac:dyDescent="0.3">
      <c r="E2146" s="3">
        <f t="shared" ca="1" si="67"/>
        <v>0.30423111327630525</v>
      </c>
      <c r="F2146" s="3">
        <f t="shared" ca="1" si="68"/>
        <v>99.137888411939727</v>
      </c>
    </row>
    <row r="2147" spans="5:6" x14ac:dyDescent="0.3">
      <c r="E2147" s="3">
        <f t="shared" ca="1" si="67"/>
        <v>0.83834465223831511</v>
      </c>
      <c r="F2147" s="3">
        <f t="shared" ca="1" si="68"/>
        <v>109.47553712321405</v>
      </c>
    </row>
    <row r="2148" spans="5:6" x14ac:dyDescent="0.3">
      <c r="E2148" s="3">
        <f t="shared" ca="1" si="67"/>
        <v>0.84242427195411951</v>
      </c>
      <c r="F2148" s="3">
        <f t="shared" ca="1" si="68"/>
        <v>109.64180908112952</v>
      </c>
    </row>
    <row r="2149" spans="5:6" x14ac:dyDescent="0.3">
      <c r="E2149" s="3">
        <f t="shared" ca="1" si="67"/>
        <v>0.49649055907678508</v>
      </c>
      <c r="F2149" s="3">
        <f t="shared" ca="1" si="68"/>
        <v>101.8141482844182</v>
      </c>
    </row>
    <row r="2150" spans="5:6" x14ac:dyDescent="0.3">
      <c r="E2150" s="3">
        <f t="shared" ca="1" si="67"/>
        <v>0.86084963734351072</v>
      </c>
      <c r="F2150" s="3">
        <f t="shared" ca="1" si="68"/>
        <v>110.45170485887449</v>
      </c>
    </row>
    <row r="2151" spans="5:6" x14ac:dyDescent="0.3">
      <c r="E2151" s="3">
        <f t="shared" ca="1" si="67"/>
        <v>0.7645765349571938</v>
      </c>
      <c r="F2151" s="3">
        <f t="shared" ca="1" si="68"/>
        <v>107.02777007791991</v>
      </c>
    </row>
    <row r="2152" spans="5:6" x14ac:dyDescent="0.3">
      <c r="E2152" s="3">
        <f t="shared" ca="1" si="67"/>
        <v>0.63492416902162807</v>
      </c>
      <c r="F2152" s="3">
        <f t="shared" ca="1" si="68"/>
        <v>104.10539087101162</v>
      </c>
    </row>
    <row r="2153" spans="5:6" x14ac:dyDescent="0.3">
      <c r="E2153" s="3">
        <f t="shared" ca="1" si="67"/>
        <v>0.57058200698730033</v>
      </c>
      <c r="F2153" s="3">
        <f t="shared" ca="1" si="68"/>
        <v>102.97440692964081</v>
      </c>
    </row>
    <row r="2154" spans="5:6" x14ac:dyDescent="0.3">
      <c r="E2154" s="3">
        <f t="shared" ca="1" si="67"/>
        <v>0.37119794208973012</v>
      </c>
      <c r="F2154" s="3">
        <f t="shared" ca="1" si="68"/>
        <v>100.04512406361387</v>
      </c>
    </row>
    <row r="2155" spans="5:6" x14ac:dyDescent="0.3">
      <c r="E2155" s="3">
        <f t="shared" ca="1" si="67"/>
        <v>0.37794281556578202</v>
      </c>
      <c r="F2155" s="3">
        <f t="shared" ca="1" si="68"/>
        <v>100.13697967764541</v>
      </c>
    </row>
    <row r="2156" spans="5:6" x14ac:dyDescent="0.3">
      <c r="E2156" s="3">
        <f t="shared" ca="1" si="67"/>
        <v>4.6730191770685714E-2</v>
      </c>
      <c r="F2156" s="3">
        <f t="shared" ca="1" si="68"/>
        <v>94.704385787453361</v>
      </c>
    </row>
    <row r="2157" spans="5:6" x14ac:dyDescent="0.3">
      <c r="E2157" s="3">
        <f t="shared" ca="1" si="67"/>
        <v>4.4768239056587555E-2</v>
      </c>
      <c r="F2157" s="3">
        <f t="shared" ca="1" si="68"/>
        <v>94.642270543877089</v>
      </c>
    </row>
    <row r="2158" spans="5:6" x14ac:dyDescent="0.3">
      <c r="E2158" s="3">
        <f t="shared" ca="1" si="67"/>
        <v>0.21757107644337681</v>
      </c>
      <c r="F2158" s="3">
        <f t="shared" ca="1" si="68"/>
        <v>97.93320616937396</v>
      </c>
    </row>
    <row r="2159" spans="5:6" x14ac:dyDescent="0.3">
      <c r="E2159" s="3">
        <f t="shared" ca="1" si="67"/>
        <v>0.52489479968092712</v>
      </c>
      <c r="F2159" s="3">
        <f t="shared" ca="1" si="68"/>
        <v>102.24489290166983</v>
      </c>
    </row>
    <row r="2160" spans="5:6" x14ac:dyDescent="0.3">
      <c r="E2160" s="3">
        <f t="shared" ca="1" si="67"/>
        <v>0.8136882786509706</v>
      </c>
      <c r="F2160" s="3">
        <f t="shared" ca="1" si="68"/>
        <v>108.55254620759864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652E-2C7A-440D-B722-E28109BC4EF8}">
  <sheetPr>
    <tabColor theme="8" tint="0.39997558519241921"/>
  </sheetPr>
  <dimension ref="B2:F2160"/>
  <sheetViews>
    <sheetView topLeftCell="A2134" workbookViewId="0">
      <selection activeCell="A19" sqref="A19:B19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19</v>
      </c>
      <c r="C3" s="4">
        <v>0.1</v>
      </c>
      <c r="E3" cm="1">
        <f t="array" aca="1" ref="E3:E2160" ca="1">'Gen. Extreme Value (ξ≠0)'!F3:F2160</f>
        <v>104.39164005870957</v>
      </c>
      <c r="F3" cm="1">
        <f t="array" aca="1" ref="F3:F2160" ca="1">(1/C5)*EXP(-1*(1+C3*((_xlfn.ANCHORARRAY(E3)-C4)/C5))^(-1/C3))*(1+C3*((_xlfn.ANCHORARRAY(E3)-C4)/C5))^(-1-1/C3)</f>
        <v>5.1488233268809802E-2</v>
      </c>
    </row>
    <row r="4" spans="2:6" x14ac:dyDescent="0.3">
      <c r="B4" s="3" t="s">
        <v>9</v>
      </c>
      <c r="C4" s="4">
        <v>100</v>
      </c>
      <c r="E4">
        <f ca="1"/>
        <v>111.41019546545616</v>
      </c>
      <c r="F4">
        <f ca="1"/>
        <v>1.8342315371321857E-2</v>
      </c>
    </row>
    <row r="5" spans="2:6" x14ac:dyDescent="0.3">
      <c r="B5" s="3" t="s">
        <v>11</v>
      </c>
      <c r="C5" s="4">
        <v>5</v>
      </c>
      <c r="E5">
        <f ca="1"/>
        <v>101.68923266590052</v>
      </c>
      <c r="F5">
        <f ca="1"/>
        <v>6.7729964948785512E-2</v>
      </c>
    </row>
    <row r="6" spans="2:6" x14ac:dyDescent="0.3">
      <c r="E6">
        <f ca="1"/>
        <v>99.252531266628523</v>
      </c>
      <c r="F6">
        <f ca="1"/>
        <v>7.3806323433623658E-2</v>
      </c>
    </row>
    <row r="7" spans="2:6" x14ac:dyDescent="0.3">
      <c r="E7">
        <f ca="1"/>
        <v>126.60772037591762</v>
      </c>
      <c r="F7">
        <f ca="1"/>
        <v>1.8055525186377545E-3</v>
      </c>
    </row>
    <row r="8" spans="2:6" x14ac:dyDescent="0.3">
      <c r="E8">
        <f ca="1"/>
        <v>97.038521946757427</v>
      </c>
      <c r="F8">
        <f ca="1"/>
        <v>6.2082871001615664E-2</v>
      </c>
    </row>
    <row r="9" spans="2:6" x14ac:dyDescent="0.3">
      <c r="E9">
        <f ca="1"/>
        <v>106.31158631542289</v>
      </c>
      <c r="F9">
        <f ca="1"/>
        <v>3.9887869601316378E-2</v>
      </c>
    </row>
    <row r="10" spans="2:6" x14ac:dyDescent="0.3">
      <c r="E10">
        <f ca="1"/>
        <v>108.72655194539598</v>
      </c>
      <c r="F10">
        <f ca="1"/>
        <v>2.789951092466756E-2</v>
      </c>
    </row>
    <row r="11" spans="2:6" x14ac:dyDescent="0.3">
      <c r="E11">
        <f ca="1"/>
        <v>98.886303341866707</v>
      </c>
      <c r="F11">
        <f ca="1"/>
        <v>7.3219032627902872E-2</v>
      </c>
    </row>
    <row r="12" spans="2:6" x14ac:dyDescent="0.3">
      <c r="E12">
        <f ca="1"/>
        <v>111.62399408016876</v>
      </c>
      <c r="F12">
        <f ca="1"/>
        <v>1.7731698161524163E-2</v>
      </c>
    </row>
    <row r="13" spans="2:6" x14ac:dyDescent="0.3">
      <c r="E13">
        <f ca="1"/>
        <v>101.36534190692448</v>
      </c>
      <c r="F13">
        <f ca="1"/>
        <v>6.9278699770901467E-2</v>
      </c>
    </row>
    <row r="14" spans="2:6" x14ac:dyDescent="0.3">
      <c r="E14">
        <f ca="1"/>
        <v>98.578663503572244</v>
      </c>
      <c r="F14">
        <f ca="1"/>
        <v>7.2332225421635199E-2</v>
      </c>
    </row>
    <row r="15" spans="2:6" x14ac:dyDescent="0.3">
      <c r="E15">
        <f ca="1"/>
        <v>102.97961909750408</v>
      </c>
      <c r="F15">
        <f ca="1"/>
        <v>6.0403290557858334E-2</v>
      </c>
    </row>
    <row r="16" spans="2:6" x14ac:dyDescent="0.3">
      <c r="E16">
        <f ca="1"/>
        <v>123.30868993136721</v>
      </c>
      <c r="F16">
        <f ca="1"/>
        <v>2.9075631663878655E-3</v>
      </c>
    </row>
    <row r="17" spans="5:6" x14ac:dyDescent="0.3">
      <c r="E17">
        <f ca="1"/>
        <v>98.350767110290505</v>
      </c>
      <c r="F17">
        <f ca="1"/>
        <v>7.1432643261190643E-2</v>
      </c>
    </row>
    <row r="18" spans="5:6" x14ac:dyDescent="0.3">
      <c r="E18">
        <f ca="1"/>
        <v>98.246220607256902</v>
      </c>
      <c r="F18">
        <f ca="1"/>
        <v>7.0949145819069359E-2</v>
      </c>
    </row>
    <row r="19" spans="5:6" x14ac:dyDescent="0.3">
      <c r="E19">
        <f ca="1"/>
        <v>99.856109510359445</v>
      </c>
      <c r="F19">
        <f ca="1"/>
        <v>7.3757303628244619E-2</v>
      </c>
    </row>
    <row r="20" spans="5:6" x14ac:dyDescent="0.3">
      <c r="E20">
        <f ca="1"/>
        <v>98.899650397746839</v>
      </c>
      <c r="F20">
        <f ca="1"/>
        <v>7.3249207677488049E-2</v>
      </c>
    </row>
    <row r="21" spans="5:6" x14ac:dyDescent="0.3">
      <c r="E21">
        <f ca="1"/>
        <v>99.215002587595222</v>
      </c>
      <c r="F21">
        <f ca="1"/>
        <v>7.376863952168744E-2</v>
      </c>
    </row>
    <row r="22" spans="5:6" x14ac:dyDescent="0.3">
      <c r="E22">
        <f ca="1"/>
        <v>100.50941467801981</v>
      </c>
      <c r="F22">
        <f ca="1"/>
        <v>7.2472866183264414E-2</v>
      </c>
    </row>
    <row r="23" spans="5:6" x14ac:dyDescent="0.3">
      <c r="E23">
        <f ca="1"/>
        <v>98.387367112277573</v>
      </c>
      <c r="F23">
        <f ca="1"/>
        <v>7.1591317850877814E-2</v>
      </c>
    </row>
    <row r="24" spans="5:6" x14ac:dyDescent="0.3">
      <c r="E24">
        <f ca="1"/>
        <v>100.40155262471583</v>
      </c>
      <c r="F24">
        <f ca="1"/>
        <v>7.2762654269925786E-2</v>
      </c>
    </row>
    <row r="25" spans="5:6" x14ac:dyDescent="0.3">
      <c r="E25">
        <f ca="1"/>
        <v>97.55979736801082</v>
      </c>
      <c r="F25">
        <f ca="1"/>
        <v>6.6646522907506084E-2</v>
      </c>
    </row>
    <row r="26" spans="5:6" x14ac:dyDescent="0.3">
      <c r="E26">
        <f ca="1"/>
        <v>101.81240930241729</v>
      </c>
      <c r="F26">
        <f ca="1"/>
        <v>6.7102283079555944E-2</v>
      </c>
    </row>
    <row r="27" spans="5:6" x14ac:dyDescent="0.3">
      <c r="E27">
        <f ca="1"/>
        <v>96.232851835790783</v>
      </c>
      <c r="F27">
        <f ca="1"/>
        <v>5.3050188882311736E-2</v>
      </c>
    </row>
    <row r="28" spans="5:6" x14ac:dyDescent="0.3">
      <c r="E28">
        <f ca="1"/>
        <v>113.69249642267044</v>
      </c>
      <c r="F28">
        <f ca="1"/>
        <v>1.2768144356750902E-2</v>
      </c>
    </row>
    <row r="29" spans="5:6" x14ac:dyDescent="0.3">
      <c r="E29">
        <f ca="1"/>
        <v>96.323353128343939</v>
      </c>
      <c r="F29">
        <f ca="1"/>
        <v>5.4169276163674548E-2</v>
      </c>
    </row>
    <row r="30" spans="5:6" x14ac:dyDescent="0.3">
      <c r="E30">
        <f ca="1"/>
        <v>107.41227318148411</v>
      </c>
      <c r="F30">
        <f ca="1"/>
        <v>3.4013024841903029E-2</v>
      </c>
    </row>
    <row r="31" spans="5:6" x14ac:dyDescent="0.3">
      <c r="E31">
        <f ca="1"/>
        <v>101.02324341886225</v>
      </c>
      <c r="F31">
        <f ca="1"/>
        <v>7.0729124428784165E-2</v>
      </c>
    </row>
    <row r="32" spans="5:6" x14ac:dyDescent="0.3">
      <c r="E32">
        <f ca="1"/>
        <v>108.12522026610438</v>
      </c>
      <c r="F32">
        <f ca="1"/>
        <v>3.057329915358865E-2</v>
      </c>
    </row>
    <row r="33" spans="5:6" x14ac:dyDescent="0.3">
      <c r="E33">
        <f ca="1"/>
        <v>104.94804034601943</v>
      </c>
      <c r="F33">
        <f ca="1"/>
        <v>4.799503828515353E-2</v>
      </c>
    </row>
    <row r="34" spans="5:6" x14ac:dyDescent="0.3">
      <c r="E34">
        <f ca="1"/>
        <v>101.29699950386937</v>
      </c>
      <c r="F34">
        <f ca="1"/>
        <v>6.9584736042837866E-2</v>
      </c>
    </row>
    <row r="35" spans="5:6" x14ac:dyDescent="0.3">
      <c r="E35">
        <f ca="1"/>
        <v>94.220313794387394</v>
      </c>
      <c r="F35">
        <f ca="1"/>
        <v>2.5376581035057629E-2</v>
      </c>
    </row>
    <row r="36" spans="5:6" x14ac:dyDescent="0.3">
      <c r="E36">
        <f ca="1"/>
        <v>134.22107137760247</v>
      </c>
      <c r="F36">
        <f ca="1"/>
        <v>6.4225823411553885E-4</v>
      </c>
    </row>
    <row r="37" spans="5:6" x14ac:dyDescent="0.3">
      <c r="E37">
        <f ca="1"/>
        <v>100.32418071697411</v>
      </c>
      <c r="F37">
        <f ca="1"/>
        <v>7.2952652466731202E-2</v>
      </c>
    </row>
    <row r="38" spans="5:6" x14ac:dyDescent="0.3">
      <c r="E38">
        <f ca="1"/>
        <v>108.89647091877876</v>
      </c>
      <c r="F38">
        <f ca="1"/>
        <v>2.7181261278847291E-2</v>
      </c>
    </row>
    <row r="39" spans="5:6" x14ac:dyDescent="0.3">
      <c r="E39">
        <f ca="1"/>
        <v>95.033975787673668</v>
      </c>
      <c r="F39">
        <f ca="1"/>
        <v>3.6692524108821033E-2</v>
      </c>
    </row>
    <row r="40" spans="5:6" x14ac:dyDescent="0.3">
      <c r="E40">
        <f ca="1"/>
        <v>100.72568304546374</v>
      </c>
      <c r="F40">
        <f ca="1"/>
        <v>7.1808850532493973E-2</v>
      </c>
    </row>
    <row r="41" spans="5:6" x14ac:dyDescent="0.3">
      <c r="E41">
        <f ca="1"/>
        <v>112.21639543752991</v>
      </c>
      <c r="F41">
        <f ca="1"/>
        <v>1.6141538589208259E-2</v>
      </c>
    </row>
    <row r="42" spans="5:6" x14ac:dyDescent="0.3">
      <c r="E42">
        <f ca="1"/>
        <v>113.87555910529301</v>
      </c>
      <c r="F42">
        <f ca="1"/>
        <v>1.2402494251455044E-2</v>
      </c>
    </row>
    <row r="43" spans="5:6" x14ac:dyDescent="0.3">
      <c r="E43">
        <f ca="1"/>
        <v>96.193429665562874</v>
      </c>
      <c r="F43">
        <f ca="1"/>
        <v>5.2555570437623496E-2</v>
      </c>
    </row>
    <row r="44" spans="5:6" x14ac:dyDescent="0.3">
      <c r="E44">
        <f ca="1"/>
        <v>98.591234345735103</v>
      </c>
      <c r="F44">
        <f ca="1"/>
        <v>7.2375760243532941E-2</v>
      </c>
    </row>
    <row r="45" spans="5:6" x14ac:dyDescent="0.3">
      <c r="E45">
        <f ca="1"/>
        <v>101.36745314636359</v>
      </c>
      <c r="F45">
        <f ca="1"/>
        <v>6.9269123721883111E-2</v>
      </c>
    </row>
    <row r="46" spans="5:6" x14ac:dyDescent="0.3">
      <c r="E46">
        <f ca="1"/>
        <v>104.77085241096751</v>
      </c>
      <c r="F46">
        <f ca="1"/>
        <v>4.9099560797905159E-2</v>
      </c>
    </row>
    <row r="47" spans="5:6" x14ac:dyDescent="0.3">
      <c r="E47">
        <f ca="1"/>
        <v>103.23334452324751</v>
      </c>
      <c r="F47">
        <f ca="1"/>
        <v>5.882932892039941E-2</v>
      </c>
    </row>
    <row r="48" spans="5:6" x14ac:dyDescent="0.3">
      <c r="E48">
        <f ca="1"/>
        <v>97.236502314622783</v>
      </c>
      <c r="F48">
        <f ca="1"/>
        <v>6.394417286933915E-2</v>
      </c>
    </row>
    <row r="49" spans="5:6" x14ac:dyDescent="0.3">
      <c r="E49">
        <f ca="1"/>
        <v>100.23209168830435</v>
      </c>
      <c r="F49">
        <f ca="1"/>
        <v>7.3158643764104941E-2</v>
      </c>
    </row>
    <row r="50" spans="5:6" x14ac:dyDescent="0.3">
      <c r="E50">
        <f ca="1"/>
        <v>125.65506820131723</v>
      </c>
      <c r="F50">
        <f ca="1"/>
        <v>2.0681293245879947E-3</v>
      </c>
    </row>
    <row r="51" spans="5:6" x14ac:dyDescent="0.3">
      <c r="E51">
        <f ca="1"/>
        <v>102.65174788339837</v>
      </c>
      <c r="F51">
        <f ca="1"/>
        <v>6.2391514402070282E-2</v>
      </c>
    </row>
    <row r="52" spans="5:6" x14ac:dyDescent="0.3">
      <c r="E52">
        <f ca="1"/>
        <v>97.275143127169287</v>
      </c>
      <c r="F52">
        <f ca="1"/>
        <v>6.428942264800315E-2</v>
      </c>
    </row>
    <row r="53" spans="5:6" x14ac:dyDescent="0.3">
      <c r="E53">
        <f ca="1"/>
        <v>95.967838904792586</v>
      </c>
      <c r="F53">
        <f ca="1"/>
        <v>4.9648306371536929E-2</v>
      </c>
    </row>
    <row r="54" spans="5:6" x14ac:dyDescent="0.3">
      <c r="E54">
        <f ca="1"/>
        <v>99.724581694559504</v>
      </c>
      <c r="F54">
        <f ca="1"/>
        <v>7.3868536231746232E-2</v>
      </c>
    </row>
    <row r="55" spans="5:6" x14ac:dyDescent="0.3">
      <c r="E55">
        <f ca="1"/>
        <v>101.43150668696977</v>
      </c>
      <c r="F55">
        <f ca="1"/>
        <v>6.8975200208178336E-2</v>
      </c>
    </row>
    <row r="56" spans="5:6" x14ac:dyDescent="0.3">
      <c r="E56">
        <f ca="1"/>
        <v>108.10029048203943</v>
      </c>
      <c r="F56">
        <f ca="1"/>
        <v>3.0688628961851351E-2</v>
      </c>
    </row>
    <row r="57" spans="5:6" x14ac:dyDescent="0.3">
      <c r="E57">
        <f ca="1"/>
        <v>99.114105536554732</v>
      </c>
      <c r="F57">
        <f ca="1"/>
        <v>7.3642251767783481E-2</v>
      </c>
    </row>
    <row r="58" spans="5:6" x14ac:dyDescent="0.3">
      <c r="E58">
        <f ca="1"/>
        <v>104.89198743832314</v>
      </c>
      <c r="F58">
        <f ca="1"/>
        <v>4.8343504717345935E-2</v>
      </c>
    </row>
    <row r="59" spans="5:6" x14ac:dyDescent="0.3">
      <c r="E59">
        <f ca="1"/>
        <v>95.542060809405925</v>
      </c>
      <c r="F59">
        <f ca="1"/>
        <v>4.3870498017765748E-2</v>
      </c>
    </row>
    <row r="60" spans="5:6" x14ac:dyDescent="0.3">
      <c r="E60">
        <f ca="1"/>
        <v>105.29500338736419</v>
      </c>
      <c r="F60">
        <f ca="1"/>
        <v>4.5860367078965653E-2</v>
      </c>
    </row>
    <row r="61" spans="5:6" x14ac:dyDescent="0.3">
      <c r="E61">
        <f ca="1"/>
        <v>101.57362060164996</v>
      </c>
      <c r="F61">
        <f ca="1"/>
        <v>6.8300489159365818E-2</v>
      </c>
    </row>
    <row r="62" spans="5:6" x14ac:dyDescent="0.3">
      <c r="E62">
        <f ca="1"/>
        <v>116.72263805586607</v>
      </c>
      <c r="F62">
        <f ca="1"/>
        <v>7.9148462364868246E-3</v>
      </c>
    </row>
    <row r="63" spans="5:6" x14ac:dyDescent="0.3">
      <c r="E63">
        <f ca="1"/>
        <v>114.6891639196261</v>
      </c>
      <c r="F63">
        <f ca="1"/>
        <v>1.0901928107036685E-2</v>
      </c>
    </row>
    <row r="64" spans="5:6" x14ac:dyDescent="0.3">
      <c r="E64">
        <f ca="1"/>
        <v>103.16703835086</v>
      </c>
      <c r="F64">
        <f ca="1"/>
        <v>5.9243038020856613E-2</v>
      </c>
    </row>
    <row r="65" spans="5:6" x14ac:dyDescent="0.3">
      <c r="E65">
        <f ca="1"/>
        <v>100.39245917084196</v>
      </c>
      <c r="F65">
        <f ca="1"/>
        <v>7.2785770400434255E-2</v>
      </c>
    </row>
    <row r="66" spans="5:6" x14ac:dyDescent="0.3">
      <c r="E66">
        <f ca="1"/>
        <v>101.78056501082796</v>
      </c>
      <c r="F66">
        <f ca="1"/>
        <v>6.7266434747423429E-2</v>
      </c>
    </row>
    <row r="67" spans="5:6" x14ac:dyDescent="0.3">
      <c r="E67">
        <f ca="1"/>
        <v>96.193855542162339</v>
      </c>
      <c r="F67">
        <f ca="1"/>
        <v>5.2560936316233493E-2</v>
      </c>
    </row>
    <row r="68" spans="5:6" x14ac:dyDescent="0.3">
      <c r="E68">
        <f ca="1"/>
        <v>101.24015387203967</v>
      </c>
      <c r="F68">
        <f ca="1"/>
        <v>6.9833324383224302E-2</v>
      </c>
    </row>
    <row r="69" spans="5:6" x14ac:dyDescent="0.3">
      <c r="E69">
        <f ca="1"/>
        <v>101.23827083135954</v>
      </c>
      <c r="F69">
        <f ca="1"/>
        <v>6.9841464250214272E-2</v>
      </c>
    </row>
    <row r="70" spans="5:6" x14ac:dyDescent="0.3">
      <c r="E70">
        <f ca="1"/>
        <v>97.841902312948648</v>
      </c>
      <c r="F70">
        <f ca="1"/>
        <v>6.8652711769546196E-2</v>
      </c>
    </row>
    <row r="71" spans="5:6" x14ac:dyDescent="0.3">
      <c r="E71">
        <f ca="1"/>
        <v>120.53318462892886</v>
      </c>
      <c r="F71">
        <f ca="1"/>
        <v>4.4000184584879511E-3</v>
      </c>
    </row>
    <row r="72" spans="5:6" x14ac:dyDescent="0.3">
      <c r="E72">
        <f ca="1"/>
        <v>101.86164030578314</v>
      </c>
      <c r="F72">
        <f ca="1"/>
        <v>6.6846016774076922E-2</v>
      </c>
    </row>
    <row r="73" spans="5:6" x14ac:dyDescent="0.3">
      <c r="E73">
        <f ca="1"/>
        <v>94.68101378589914</v>
      </c>
      <c r="F73">
        <f ca="1"/>
        <v>3.1693401639002597E-2</v>
      </c>
    </row>
    <row r="74" spans="5:6" x14ac:dyDescent="0.3">
      <c r="E74">
        <f ca="1"/>
        <v>100.05971727966343</v>
      </c>
      <c r="F74">
        <f ca="1"/>
        <v>7.3482903831843582E-2</v>
      </c>
    </row>
    <row r="75" spans="5:6" x14ac:dyDescent="0.3">
      <c r="E75">
        <f ca="1"/>
        <v>98.413995801980505</v>
      </c>
      <c r="F75">
        <f ca="1"/>
        <v>7.1703328595115717E-2</v>
      </c>
    </row>
    <row r="76" spans="5:6" x14ac:dyDescent="0.3">
      <c r="E76">
        <f ca="1"/>
        <v>101.29336760770897</v>
      </c>
      <c r="F76">
        <f ca="1"/>
        <v>6.9600782509356987E-2</v>
      </c>
    </row>
    <row r="77" spans="5:6" x14ac:dyDescent="0.3">
      <c r="E77">
        <f ca="1"/>
        <v>105.25491798915047</v>
      </c>
      <c r="F77">
        <f ca="1"/>
        <v>4.6104867232640553E-2</v>
      </c>
    </row>
    <row r="78" spans="5:6" x14ac:dyDescent="0.3">
      <c r="E78">
        <f ca="1"/>
        <v>104.06051756214187</v>
      </c>
      <c r="F78">
        <f ca="1"/>
        <v>5.3591518178283559E-2</v>
      </c>
    </row>
    <row r="79" spans="5:6" x14ac:dyDescent="0.3">
      <c r="E79">
        <f ca="1"/>
        <v>109.63359331237777</v>
      </c>
      <c r="F79">
        <f ca="1"/>
        <v>2.4250878905203652E-2</v>
      </c>
    </row>
    <row r="80" spans="5:6" x14ac:dyDescent="0.3">
      <c r="E80">
        <f ca="1"/>
        <v>96.577069830591341</v>
      </c>
      <c r="F80">
        <f ca="1"/>
        <v>5.717533144989527E-2</v>
      </c>
    </row>
    <row r="81" spans="5:6" x14ac:dyDescent="0.3">
      <c r="E81">
        <f ca="1"/>
        <v>106.14697478910328</v>
      </c>
      <c r="F81">
        <f ca="1"/>
        <v>4.0822197903369134E-2</v>
      </c>
    </row>
    <row r="82" spans="5:6" x14ac:dyDescent="0.3">
      <c r="E82">
        <f ca="1"/>
        <v>96.869823699902298</v>
      </c>
      <c r="F82">
        <f ca="1"/>
        <v>6.0378172913298653E-2</v>
      </c>
    </row>
    <row r="83" spans="5:6" x14ac:dyDescent="0.3">
      <c r="E83">
        <f ca="1"/>
        <v>104.78953469661273</v>
      </c>
      <c r="F83">
        <f ca="1"/>
        <v>4.8982702371014972E-2</v>
      </c>
    </row>
    <row r="84" spans="5:6" x14ac:dyDescent="0.3">
      <c r="E84">
        <f ca="1"/>
        <v>111.30697455484616</v>
      </c>
      <c r="F84">
        <f ca="1"/>
        <v>1.8644358512515429E-2</v>
      </c>
    </row>
    <row r="85" spans="5:6" x14ac:dyDescent="0.3">
      <c r="E85">
        <f ca="1"/>
        <v>106.3066931043884</v>
      </c>
      <c r="F85">
        <f ca="1"/>
        <v>3.9915445021078633E-2</v>
      </c>
    </row>
    <row r="86" spans="5:6" x14ac:dyDescent="0.3">
      <c r="E86">
        <f ca="1"/>
        <v>106.49326900067894</v>
      </c>
      <c r="F86">
        <f ca="1"/>
        <v>3.8872785931884229E-2</v>
      </c>
    </row>
    <row r="87" spans="5:6" x14ac:dyDescent="0.3">
      <c r="E87">
        <f ca="1"/>
        <v>103.29566842149249</v>
      </c>
      <c r="F87">
        <f ca="1"/>
        <v>5.8439149580264374E-2</v>
      </c>
    </row>
    <row r="88" spans="5:6" x14ac:dyDescent="0.3">
      <c r="E88">
        <f ca="1"/>
        <v>99.645640118149473</v>
      </c>
      <c r="F88">
        <f ca="1"/>
        <v>7.3909355488084763E-2</v>
      </c>
    </row>
    <row r="89" spans="5:6" x14ac:dyDescent="0.3">
      <c r="E89">
        <f ca="1"/>
        <v>97.0712867606277</v>
      </c>
      <c r="F89">
        <f ca="1"/>
        <v>6.2401447862061858E-2</v>
      </c>
    </row>
    <row r="90" spans="5:6" x14ac:dyDescent="0.3">
      <c r="E90">
        <f ca="1"/>
        <v>105.63441949339216</v>
      </c>
      <c r="F90">
        <f ca="1"/>
        <v>4.3815187718480753E-2</v>
      </c>
    </row>
    <row r="91" spans="5:6" x14ac:dyDescent="0.3">
      <c r="E91">
        <f ca="1"/>
        <v>93.95616593465634</v>
      </c>
      <c r="F91">
        <f ca="1"/>
        <v>2.195135469496453E-2</v>
      </c>
    </row>
    <row r="92" spans="5:6" x14ac:dyDescent="0.3">
      <c r="E92">
        <f ca="1"/>
        <v>103.20815023508953</v>
      </c>
      <c r="F92">
        <f ca="1"/>
        <v>5.8986703479334983E-2</v>
      </c>
    </row>
    <row r="93" spans="5:6" x14ac:dyDescent="0.3">
      <c r="E93">
        <f ca="1"/>
        <v>107.93582707194402</v>
      </c>
      <c r="F93">
        <f ca="1"/>
        <v>3.1458453763718967E-2</v>
      </c>
    </row>
    <row r="94" spans="5:6" x14ac:dyDescent="0.3">
      <c r="E94">
        <f ca="1"/>
        <v>104.52917357158142</v>
      </c>
      <c r="F94">
        <f ca="1"/>
        <v>5.0618632170250866E-2</v>
      </c>
    </row>
    <row r="95" spans="5:6" x14ac:dyDescent="0.3">
      <c r="E95">
        <f ca="1"/>
        <v>102.11708133819393</v>
      </c>
      <c r="F95">
        <f ca="1"/>
        <v>6.5471181492816194E-2</v>
      </c>
    </row>
    <row r="96" spans="5:6" x14ac:dyDescent="0.3">
      <c r="E96">
        <f ca="1"/>
        <v>103.08851119531374</v>
      </c>
      <c r="F96">
        <f ca="1"/>
        <v>5.9730925901977892E-2</v>
      </c>
    </row>
    <row r="97" spans="5:6" x14ac:dyDescent="0.3">
      <c r="E97">
        <f ca="1"/>
        <v>101.04398521266624</v>
      </c>
      <c r="F97">
        <f ca="1"/>
        <v>7.0647232695490433E-2</v>
      </c>
    </row>
    <row r="98" spans="5:6" x14ac:dyDescent="0.3">
      <c r="E98">
        <f ca="1"/>
        <v>97.745055136710846</v>
      </c>
      <c r="F98">
        <f ca="1"/>
        <v>6.8001355752632012E-2</v>
      </c>
    </row>
    <row r="99" spans="5:6" x14ac:dyDescent="0.3">
      <c r="E99">
        <f ca="1"/>
        <v>109.21040227203231</v>
      </c>
      <c r="F99">
        <f ca="1"/>
        <v>2.5896768279224353E-2</v>
      </c>
    </row>
    <row r="100" spans="5:6" x14ac:dyDescent="0.3">
      <c r="E100">
        <f ca="1"/>
        <v>92.950076817241509</v>
      </c>
      <c r="F100">
        <f ca="1"/>
        <v>1.1008062230272096E-2</v>
      </c>
    </row>
    <row r="101" spans="5:6" x14ac:dyDescent="0.3">
      <c r="E101">
        <f ca="1"/>
        <v>95.906260157361629</v>
      </c>
      <c r="F101">
        <f ca="1"/>
        <v>4.8833885931506574E-2</v>
      </c>
    </row>
    <row r="102" spans="5:6" x14ac:dyDescent="0.3">
      <c r="E102">
        <f ca="1"/>
        <v>101.41093840426498</v>
      </c>
      <c r="F102">
        <f ca="1"/>
        <v>6.9070292424981264E-2</v>
      </c>
    </row>
    <row r="103" spans="5:6" x14ac:dyDescent="0.3">
      <c r="E103">
        <f ca="1"/>
        <v>107.20927294434821</v>
      </c>
      <c r="F103">
        <f ca="1"/>
        <v>3.5045845082032838E-2</v>
      </c>
    </row>
    <row r="104" spans="5:6" x14ac:dyDescent="0.3">
      <c r="E104">
        <f ca="1"/>
        <v>102.13785832221221</v>
      </c>
      <c r="F104">
        <f ca="1"/>
        <v>6.5356260035681096E-2</v>
      </c>
    </row>
    <row r="105" spans="5:6" x14ac:dyDescent="0.3">
      <c r="E105">
        <f ca="1"/>
        <v>94.644775991162135</v>
      </c>
      <c r="F105">
        <f ca="1"/>
        <v>3.118529123680748E-2</v>
      </c>
    </row>
    <row r="106" spans="5:6" x14ac:dyDescent="0.3">
      <c r="E106">
        <f ca="1"/>
        <v>104.15641625025977</v>
      </c>
      <c r="F106">
        <f ca="1"/>
        <v>5.2981429723595687E-2</v>
      </c>
    </row>
    <row r="107" spans="5:6" x14ac:dyDescent="0.3">
      <c r="E107">
        <f ca="1"/>
        <v>92.448420428285289</v>
      </c>
      <c r="F107">
        <f ca="1"/>
        <v>7.0847496041380542E-3</v>
      </c>
    </row>
    <row r="108" spans="5:6" x14ac:dyDescent="0.3">
      <c r="E108">
        <f ca="1"/>
        <v>113.68421647776138</v>
      </c>
      <c r="F108">
        <f ca="1"/>
        <v>1.2784938480779686E-2</v>
      </c>
    </row>
    <row r="109" spans="5:6" x14ac:dyDescent="0.3">
      <c r="E109">
        <f ca="1"/>
        <v>102.81527090245555</v>
      </c>
      <c r="F109">
        <f ca="1"/>
        <v>6.1407416482948042E-2</v>
      </c>
    </row>
    <row r="110" spans="5:6" x14ac:dyDescent="0.3">
      <c r="E110">
        <f ca="1"/>
        <v>106.86288539710523</v>
      </c>
      <c r="F110">
        <f ca="1"/>
        <v>3.6861949494273495E-2</v>
      </c>
    </row>
    <row r="111" spans="5:6" x14ac:dyDescent="0.3">
      <c r="E111">
        <f ca="1"/>
        <v>98.2616364911174</v>
      </c>
      <c r="F111">
        <f ca="1"/>
        <v>7.1023266124219206E-2</v>
      </c>
    </row>
    <row r="112" spans="5:6" x14ac:dyDescent="0.3">
      <c r="E112">
        <f ca="1"/>
        <v>94.914607195051715</v>
      </c>
      <c r="F112">
        <f ca="1"/>
        <v>3.4995139433321991E-2</v>
      </c>
    </row>
    <row r="113" spans="5:6" x14ac:dyDescent="0.3">
      <c r="E113">
        <f ca="1"/>
        <v>100.29252712772804</v>
      </c>
      <c r="F113">
        <f ca="1"/>
        <v>7.3025960219242791E-2</v>
      </c>
    </row>
    <row r="114" spans="5:6" x14ac:dyDescent="0.3">
      <c r="E114">
        <f ca="1"/>
        <v>100.68251265388677</v>
      </c>
      <c r="F114">
        <f ca="1"/>
        <v>7.1949913229575377E-2</v>
      </c>
    </row>
    <row r="115" spans="5:6" x14ac:dyDescent="0.3">
      <c r="E115">
        <f ca="1"/>
        <v>107.66304008314232</v>
      </c>
      <c r="F115">
        <f ca="1"/>
        <v>3.2769753810906806E-2</v>
      </c>
    </row>
    <row r="116" spans="5:6" x14ac:dyDescent="0.3">
      <c r="E116">
        <f ca="1"/>
        <v>101.39327650075877</v>
      </c>
      <c r="F116">
        <f ca="1"/>
        <v>6.9151414072054468E-2</v>
      </c>
    </row>
    <row r="117" spans="5:6" x14ac:dyDescent="0.3">
      <c r="E117">
        <f ca="1"/>
        <v>105.91443964006733</v>
      </c>
      <c r="F117">
        <f ca="1"/>
        <v>4.216485436438823E-2</v>
      </c>
    </row>
    <row r="118" spans="5:6" x14ac:dyDescent="0.3">
      <c r="E118">
        <f ca="1"/>
        <v>112.31267882309129</v>
      </c>
      <c r="F118">
        <f ca="1"/>
        <v>1.5896680390624283E-2</v>
      </c>
    </row>
    <row r="119" spans="5:6" x14ac:dyDescent="0.3">
      <c r="E119">
        <f ca="1"/>
        <v>102.4380774499528</v>
      </c>
      <c r="F119">
        <f ca="1"/>
        <v>6.3650428119832098E-2</v>
      </c>
    </row>
    <row r="120" spans="5:6" x14ac:dyDescent="0.3">
      <c r="E120">
        <f ca="1"/>
        <v>97.347896126791611</v>
      </c>
      <c r="F120">
        <f ca="1"/>
        <v>6.492320544861524E-2</v>
      </c>
    </row>
    <row r="121" spans="5:6" x14ac:dyDescent="0.3">
      <c r="E121">
        <f ca="1"/>
        <v>95.586162577163407</v>
      </c>
      <c r="F121">
        <f ca="1"/>
        <v>4.4482818504433266E-2</v>
      </c>
    </row>
    <row r="122" spans="5:6" x14ac:dyDescent="0.3">
      <c r="E122">
        <f ca="1"/>
        <v>118.94690242225127</v>
      </c>
      <c r="F122">
        <f ca="1"/>
        <v>5.6048749267584809E-3</v>
      </c>
    </row>
    <row r="123" spans="5:6" x14ac:dyDescent="0.3">
      <c r="E123">
        <f ca="1"/>
        <v>100.66967500163835</v>
      </c>
      <c r="F123">
        <f ca="1"/>
        <v>7.1991060016046701E-2</v>
      </c>
    </row>
    <row r="124" spans="5:6" x14ac:dyDescent="0.3">
      <c r="E124">
        <f ca="1"/>
        <v>103.99094221110794</v>
      </c>
      <c r="F124">
        <f ca="1"/>
        <v>5.4034353625535152E-2</v>
      </c>
    </row>
    <row r="125" spans="5:6" x14ac:dyDescent="0.3">
      <c r="E125">
        <f ca="1"/>
        <v>100.39830450985873</v>
      </c>
      <c r="F125">
        <f ca="1"/>
        <v>7.2770934988342237E-2</v>
      </c>
    </row>
    <row r="126" spans="5:6" x14ac:dyDescent="0.3">
      <c r="E126">
        <f ca="1"/>
        <v>99.13733728638114</v>
      </c>
      <c r="F126">
        <f ca="1"/>
        <v>7.3674618779662776E-2</v>
      </c>
    </row>
    <row r="127" spans="5:6" x14ac:dyDescent="0.3">
      <c r="E127">
        <f ca="1"/>
        <v>104.4677616309753</v>
      </c>
      <c r="F127">
        <f ca="1"/>
        <v>5.1006537923682295E-2</v>
      </c>
    </row>
    <row r="128" spans="5:6" x14ac:dyDescent="0.3">
      <c r="E128">
        <f ca="1"/>
        <v>99.276739924314612</v>
      </c>
      <c r="F128">
        <f ca="1"/>
        <v>7.3827981013770499E-2</v>
      </c>
    </row>
    <row r="129" spans="5:6" x14ac:dyDescent="0.3">
      <c r="E129">
        <f ca="1"/>
        <v>100.08123873566745</v>
      </c>
      <c r="F129">
        <f ca="1"/>
        <v>7.3446910572904159E-2</v>
      </c>
    </row>
    <row r="130" spans="5:6" x14ac:dyDescent="0.3">
      <c r="E130">
        <f ca="1"/>
        <v>95.830794154553814</v>
      </c>
      <c r="F130">
        <f ca="1"/>
        <v>4.7824908266515642E-2</v>
      </c>
    </row>
    <row r="131" spans="5:6" x14ac:dyDescent="0.3">
      <c r="E131">
        <f ca="1"/>
        <v>94.134049399811133</v>
      </c>
      <c r="F131">
        <f ca="1"/>
        <v>2.4238746904224853E-2</v>
      </c>
    </row>
    <row r="132" spans="5:6" x14ac:dyDescent="0.3">
      <c r="E132">
        <f ca="1"/>
        <v>111.31264102521541</v>
      </c>
      <c r="F132">
        <f ca="1"/>
        <v>1.8627653534476898E-2</v>
      </c>
    </row>
    <row r="133" spans="5:6" x14ac:dyDescent="0.3">
      <c r="E133">
        <f ca="1"/>
        <v>103.12951548623826</v>
      </c>
      <c r="F133">
        <f ca="1"/>
        <v>5.9476461348158816E-2</v>
      </c>
    </row>
    <row r="134" spans="5:6" x14ac:dyDescent="0.3">
      <c r="E134">
        <f ca="1"/>
        <v>116.47246182950258</v>
      </c>
      <c r="F134">
        <f ca="1"/>
        <v>8.2311403965234994E-3</v>
      </c>
    </row>
    <row r="135" spans="5:6" x14ac:dyDescent="0.3">
      <c r="E135">
        <f ca="1"/>
        <v>95.755142823595023</v>
      </c>
      <c r="F135">
        <f ca="1"/>
        <v>4.6802300944203817E-2</v>
      </c>
    </row>
    <row r="136" spans="5:6" x14ac:dyDescent="0.3">
      <c r="E136">
        <f ca="1"/>
        <v>102.71721357843279</v>
      </c>
      <c r="F136">
        <f ca="1"/>
        <v>6.199949746712749E-2</v>
      </c>
    </row>
    <row r="137" spans="5:6" x14ac:dyDescent="0.3">
      <c r="E137">
        <f ca="1"/>
        <v>101.73831646793465</v>
      </c>
      <c r="F137">
        <f ca="1"/>
        <v>6.7482215506105767E-2</v>
      </c>
    </row>
    <row r="138" spans="5:6" x14ac:dyDescent="0.3">
      <c r="E138">
        <f ca="1"/>
        <v>97.245751722645821</v>
      </c>
      <c r="F138">
        <f ca="1"/>
        <v>6.4027357398200188E-2</v>
      </c>
    </row>
    <row r="139" spans="5:6" x14ac:dyDescent="0.3">
      <c r="E139">
        <f ca="1"/>
        <v>101.17418978039694</v>
      </c>
      <c r="F139">
        <f ca="1"/>
        <v>7.011477127867527E-2</v>
      </c>
    </row>
    <row r="140" spans="5:6" x14ac:dyDescent="0.3">
      <c r="E140">
        <f ca="1"/>
        <v>109.62257090827137</v>
      </c>
      <c r="F140">
        <f ca="1"/>
        <v>2.4292521323247083E-2</v>
      </c>
    </row>
    <row r="141" spans="5:6" x14ac:dyDescent="0.3">
      <c r="E141">
        <f ca="1"/>
        <v>100.03046554673909</v>
      </c>
      <c r="F141">
        <f ca="1"/>
        <v>7.3529723592690985E-2</v>
      </c>
    </row>
    <row r="142" spans="5:6" x14ac:dyDescent="0.3">
      <c r="E142">
        <f ca="1"/>
        <v>103.76798061608832</v>
      </c>
      <c r="F142">
        <f ca="1"/>
        <v>5.5453072672948682E-2</v>
      </c>
    </row>
    <row r="143" spans="5:6" x14ac:dyDescent="0.3">
      <c r="E143">
        <f ca="1"/>
        <v>97.848482497500953</v>
      </c>
      <c r="F143">
        <f ca="1"/>
        <v>6.8695545903705399E-2</v>
      </c>
    </row>
    <row r="144" spans="5:6" x14ac:dyDescent="0.3">
      <c r="E144">
        <f ca="1"/>
        <v>118.98255869793766</v>
      </c>
      <c r="F144">
        <f ca="1"/>
        <v>5.5742454506690926E-3</v>
      </c>
    </row>
    <row r="145" spans="5:6" x14ac:dyDescent="0.3">
      <c r="E145">
        <f ca="1"/>
        <v>96.761131027292222</v>
      </c>
      <c r="F145">
        <f ca="1"/>
        <v>5.9224210184807356E-2</v>
      </c>
    </row>
    <row r="146" spans="5:6" x14ac:dyDescent="0.3">
      <c r="E146">
        <f ca="1"/>
        <v>105.2895869828475</v>
      </c>
      <c r="F146">
        <f ca="1"/>
        <v>4.5893369753805147E-2</v>
      </c>
    </row>
    <row r="147" spans="5:6" x14ac:dyDescent="0.3">
      <c r="E147">
        <f ca="1"/>
        <v>98.995029628799657</v>
      </c>
      <c r="F147">
        <f ca="1"/>
        <v>7.3445211646369454E-2</v>
      </c>
    </row>
    <row r="148" spans="5:6" x14ac:dyDescent="0.3">
      <c r="E148">
        <f ca="1"/>
        <v>124.91386821423481</v>
      </c>
      <c r="F148">
        <f ca="1"/>
        <v>2.3008972389483334E-3</v>
      </c>
    </row>
    <row r="149" spans="5:6" x14ac:dyDescent="0.3">
      <c r="E149">
        <f ca="1"/>
        <v>113.48961128773843</v>
      </c>
      <c r="F149">
        <f ca="1"/>
        <v>1.3186149670029196E-2</v>
      </c>
    </row>
    <row r="150" spans="5:6" x14ac:dyDescent="0.3">
      <c r="E150">
        <f ca="1"/>
        <v>95.364270297160274</v>
      </c>
      <c r="F150">
        <f ca="1"/>
        <v>4.1379057337336447E-2</v>
      </c>
    </row>
    <row r="151" spans="5:6" x14ac:dyDescent="0.3">
      <c r="E151">
        <f ca="1"/>
        <v>102.4116947483886</v>
      </c>
      <c r="F151">
        <f ca="1"/>
        <v>6.3803478732860103E-2</v>
      </c>
    </row>
    <row r="152" spans="5:6" x14ac:dyDescent="0.3">
      <c r="E152">
        <f ca="1"/>
        <v>105.98446299999442</v>
      </c>
      <c r="F152">
        <f ca="1"/>
        <v>4.1757799901841738E-2</v>
      </c>
    </row>
    <row r="153" spans="5:6" x14ac:dyDescent="0.3">
      <c r="E153">
        <f ca="1"/>
        <v>95.623962618528481</v>
      </c>
      <c r="F153">
        <f ca="1"/>
        <v>4.5005512036718959E-2</v>
      </c>
    </row>
    <row r="154" spans="5:6" x14ac:dyDescent="0.3">
      <c r="E154">
        <f ca="1"/>
        <v>95.031708850247412</v>
      </c>
      <c r="F154">
        <f ca="1"/>
        <v>3.6660267355671849E-2</v>
      </c>
    </row>
    <row r="155" spans="5:6" x14ac:dyDescent="0.3">
      <c r="E155">
        <f ca="1"/>
        <v>99.977774024720901</v>
      </c>
      <c r="F155">
        <f ca="1"/>
        <v>7.3607880053146793E-2</v>
      </c>
    </row>
    <row r="156" spans="5:6" x14ac:dyDescent="0.3">
      <c r="E156">
        <f ca="1"/>
        <v>104.96509292659229</v>
      </c>
      <c r="F156">
        <f ca="1"/>
        <v>4.7889210274050416E-2</v>
      </c>
    </row>
    <row r="157" spans="5:6" x14ac:dyDescent="0.3">
      <c r="E157">
        <f ca="1"/>
        <v>102.42099508882853</v>
      </c>
      <c r="F157">
        <f ca="1"/>
        <v>6.3749589886727992E-2</v>
      </c>
    </row>
    <row r="158" spans="5:6" x14ac:dyDescent="0.3">
      <c r="E158">
        <f ca="1"/>
        <v>116.02937747036421</v>
      </c>
      <c r="F158">
        <f ca="1"/>
        <v>8.8240610243418543E-3</v>
      </c>
    </row>
    <row r="159" spans="5:6" x14ac:dyDescent="0.3">
      <c r="E159">
        <f ca="1"/>
        <v>97.783322042803434</v>
      </c>
      <c r="F159">
        <f ca="1"/>
        <v>6.8263404719688156E-2</v>
      </c>
    </row>
    <row r="160" spans="5:6" x14ac:dyDescent="0.3">
      <c r="E160">
        <f ca="1"/>
        <v>101.61135513960909</v>
      </c>
      <c r="F160">
        <f ca="1"/>
        <v>6.8116337082293268E-2</v>
      </c>
    </row>
    <row r="161" spans="5:6" x14ac:dyDescent="0.3">
      <c r="E161">
        <f ca="1"/>
        <v>99.432496788498909</v>
      </c>
      <c r="F161">
        <f ca="1"/>
        <v>7.3918425198669591E-2</v>
      </c>
    </row>
    <row r="162" spans="5:6" x14ac:dyDescent="0.3">
      <c r="E162">
        <f ca="1"/>
        <v>119.67692104213975</v>
      </c>
      <c r="F162">
        <f ca="1"/>
        <v>5.011831101078423E-3</v>
      </c>
    </row>
    <row r="163" spans="5:6" x14ac:dyDescent="0.3">
      <c r="E163">
        <f ca="1"/>
        <v>97.821214480017773</v>
      </c>
      <c r="F163">
        <f ca="1"/>
        <v>6.8516864208915215E-2</v>
      </c>
    </row>
    <row r="164" spans="5:6" x14ac:dyDescent="0.3">
      <c r="E164">
        <f ca="1"/>
        <v>97.18567059430454</v>
      </c>
      <c r="F164">
        <f ca="1"/>
        <v>6.3480952884685526E-2</v>
      </c>
    </row>
    <row r="165" spans="5:6" x14ac:dyDescent="0.3">
      <c r="E165">
        <f ca="1"/>
        <v>103.10177374487229</v>
      </c>
      <c r="F165">
        <f ca="1"/>
        <v>5.9648693668273946E-2</v>
      </c>
    </row>
    <row r="166" spans="5:6" x14ac:dyDescent="0.3">
      <c r="E166">
        <f ca="1"/>
        <v>96.839767659133756</v>
      </c>
      <c r="F166">
        <f ca="1"/>
        <v>6.0063353702278395E-2</v>
      </c>
    </row>
    <row r="167" spans="5:6" x14ac:dyDescent="0.3">
      <c r="E167">
        <f ca="1"/>
        <v>97.673814003426742</v>
      </c>
      <c r="F167">
        <f ca="1"/>
        <v>6.7497235586221602E-2</v>
      </c>
    </row>
    <row r="168" spans="5:6" x14ac:dyDescent="0.3">
      <c r="E168">
        <f ca="1"/>
        <v>103.341842208491</v>
      </c>
      <c r="F168">
        <f ca="1"/>
        <v>5.8149329091661185E-2</v>
      </c>
    </row>
    <row r="169" spans="5:6" x14ac:dyDescent="0.3">
      <c r="E169">
        <f ca="1"/>
        <v>97.456144604605555</v>
      </c>
      <c r="F169">
        <f ca="1"/>
        <v>6.5826520125597004E-2</v>
      </c>
    </row>
    <row r="170" spans="5:6" x14ac:dyDescent="0.3">
      <c r="E170">
        <f ca="1"/>
        <v>106.8350061546634</v>
      </c>
      <c r="F170">
        <f ca="1"/>
        <v>3.701102782807178E-2</v>
      </c>
    </row>
    <row r="171" spans="5:6" x14ac:dyDescent="0.3">
      <c r="E171">
        <f ca="1"/>
        <v>99.408311991436364</v>
      </c>
      <c r="F171">
        <f ca="1"/>
        <v>7.390986451458692E-2</v>
      </c>
    </row>
    <row r="172" spans="5:6" x14ac:dyDescent="0.3">
      <c r="E172">
        <f ca="1"/>
        <v>101.43255204330561</v>
      </c>
      <c r="F172">
        <f ca="1"/>
        <v>6.8970349538216319E-2</v>
      </c>
    </row>
    <row r="173" spans="5:6" x14ac:dyDescent="0.3">
      <c r="E173">
        <f ca="1"/>
        <v>101.86772938336149</v>
      </c>
      <c r="F173">
        <f ca="1"/>
        <v>6.6814114543130826E-2</v>
      </c>
    </row>
    <row r="174" spans="5:6" x14ac:dyDescent="0.3">
      <c r="E174">
        <f ca="1"/>
        <v>100.70182917718033</v>
      </c>
      <c r="F174">
        <f ca="1"/>
        <v>7.188730612050441E-2</v>
      </c>
    </row>
    <row r="175" spans="5:6" x14ac:dyDescent="0.3">
      <c r="E175">
        <f ca="1"/>
        <v>108.7352785969257</v>
      </c>
      <c r="F175">
        <f ca="1"/>
        <v>2.7862226360097084E-2</v>
      </c>
    </row>
    <row r="176" spans="5:6" x14ac:dyDescent="0.3">
      <c r="E176">
        <f ca="1"/>
        <v>112.15166911132512</v>
      </c>
      <c r="F176">
        <f ca="1"/>
        <v>1.6308231034814876E-2</v>
      </c>
    </row>
    <row r="177" spans="5:6" x14ac:dyDescent="0.3">
      <c r="E177">
        <f ca="1"/>
        <v>115.68750420108964</v>
      </c>
      <c r="F177">
        <f ca="1"/>
        <v>9.3117841828389992E-3</v>
      </c>
    </row>
    <row r="178" spans="5:6" x14ac:dyDescent="0.3">
      <c r="E178">
        <f ca="1"/>
        <v>116.88415637537128</v>
      </c>
      <c r="F178">
        <f ca="1"/>
        <v>7.7174057541469264E-3</v>
      </c>
    </row>
    <row r="179" spans="5:6" x14ac:dyDescent="0.3">
      <c r="E179">
        <f ca="1"/>
        <v>98.824213095179445</v>
      </c>
      <c r="F179">
        <f ca="1"/>
        <v>7.3069703798507663E-2</v>
      </c>
    </row>
    <row r="180" spans="5:6" x14ac:dyDescent="0.3">
      <c r="E180">
        <f ca="1"/>
        <v>104.86385784785205</v>
      </c>
      <c r="F180">
        <f ca="1"/>
        <v>4.8518718083377821E-2</v>
      </c>
    </row>
    <row r="181" spans="5:6" x14ac:dyDescent="0.3">
      <c r="E181">
        <f ca="1"/>
        <v>99.360385468851575</v>
      </c>
      <c r="F181">
        <f ca="1"/>
        <v>7.3886985141966302E-2</v>
      </c>
    </row>
    <row r="182" spans="5:6" x14ac:dyDescent="0.3">
      <c r="E182">
        <f ca="1"/>
        <v>94.468286913351761</v>
      </c>
      <c r="F182">
        <f ca="1"/>
        <v>2.8733952841847543E-2</v>
      </c>
    </row>
    <row r="183" spans="5:6" x14ac:dyDescent="0.3">
      <c r="E183">
        <f ca="1"/>
        <v>98.285237103949456</v>
      </c>
      <c r="F183">
        <f ca="1"/>
        <v>7.1134841759528292E-2</v>
      </c>
    </row>
    <row r="184" spans="5:6" x14ac:dyDescent="0.3">
      <c r="E184">
        <f ca="1"/>
        <v>102.21362817833167</v>
      </c>
      <c r="F184">
        <f ca="1"/>
        <v>6.4933532729825036E-2</v>
      </c>
    </row>
    <row r="185" spans="5:6" x14ac:dyDescent="0.3">
      <c r="E185">
        <f ca="1"/>
        <v>107.21998630672412</v>
      </c>
      <c r="F185">
        <f ca="1"/>
        <v>3.4990751703914288E-2</v>
      </c>
    </row>
    <row r="186" spans="5:6" x14ac:dyDescent="0.3">
      <c r="E186">
        <f ca="1"/>
        <v>98.258504720056266</v>
      </c>
      <c r="F186">
        <f ca="1"/>
        <v>7.1008287736453027E-2</v>
      </c>
    </row>
    <row r="187" spans="5:6" x14ac:dyDescent="0.3">
      <c r="E187">
        <f ca="1"/>
        <v>102.36436184049684</v>
      </c>
      <c r="F187">
        <f ca="1"/>
        <v>6.4076636560975536E-2</v>
      </c>
    </row>
    <row r="188" spans="5:6" x14ac:dyDescent="0.3">
      <c r="E188">
        <f ca="1"/>
        <v>103.590757299738</v>
      </c>
      <c r="F188">
        <f ca="1"/>
        <v>5.6578105537336346E-2</v>
      </c>
    </row>
    <row r="189" spans="5:6" x14ac:dyDescent="0.3">
      <c r="E189">
        <f ca="1"/>
        <v>98.955891232905017</v>
      </c>
      <c r="F189">
        <f ca="1"/>
        <v>7.3368931539527033E-2</v>
      </c>
    </row>
    <row r="190" spans="5:6" x14ac:dyDescent="0.3">
      <c r="E190">
        <f ca="1"/>
        <v>93.308476431281875</v>
      </c>
      <c r="F190">
        <f ca="1"/>
        <v>1.4465305674568297E-2</v>
      </c>
    </row>
    <row r="191" spans="5:6" x14ac:dyDescent="0.3">
      <c r="E191">
        <f ca="1"/>
        <v>99.357582557118178</v>
      </c>
      <c r="F191">
        <f ca="1"/>
        <v>7.3885402237096429E-2</v>
      </c>
    </row>
    <row r="192" spans="5:6" x14ac:dyDescent="0.3">
      <c r="E192">
        <f ca="1"/>
        <v>101.86337021997733</v>
      </c>
      <c r="F192">
        <f ca="1"/>
        <v>6.6836957879407466E-2</v>
      </c>
    </row>
    <row r="193" spans="5:6" x14ac:dyDescent="0.3">
      <c r="E193">
        <f ca="1"/>
        <v>106.42343488498108</v>
      </c>
      <c r="F193">
        <f ca="1"/>
        <v>3.9260921696133329E-2</v>
      </c>
    </row>
    <row r="194" spans="5:6" x14ac:dyDescent="0.3">
      <c r="E194">
        <f ca="1"/>
        <v>98.302217234456919</v>
      </c>
      <c r="F194">
        <f ca="1"/>
        <v>7.1213700249711256E-2</v>
      </c>
    </row>
    <row r="195" spans="5:6" x14ac:dyDescent="0.3">
      <c r="E195">
        <f ca="1"/>
        <v>170.47813733882646</v>
      </c>
      <c r="F195">
        <f ca="1"/>
        <v>1.2578924995406778E-5</v>
      </c>
    </row>
    <row r="196" spans="5:6" x14ac:dyDescent="0.3">
      <c r="E196">
        <f ca="1"/>
        <v>104.1181642962362</v>
      </c>
      <c r="F196">
        <f ca="1"/>
        <v>5.3224723778957234E-2</v>
      </c>
    </row>
    <row r="197" spans="5:6" x14ac:dyDescent="0.3">
      <c r="E197">
        <f ca="1"/>
        <v>102.17925626443143</v>
      </c>
      <c r="F197">
        <f ca="1"/>
        <v>6.512599234680784E-2</v>
      </c>
    </row>
    <row r="198" spans="5:6" x14ac:dyDescent="0.3">
      <c r="E198">
        <f ca="1"/>
        <v>99.228189915172521</v>
      </c>
      <c r="F198">
        <f ca="1"/>
        <v>7.3782452878158683E-2</v>
      </c>
    </row>
    <row r="199" spans="5:6" x14ac:dyDescent="0.3">
      <c r="E199">
        <f ca="1"/>
        <v>101.03747479215255</v>
      </c>
      <c r="F199">
        <f ca="1"/>
        <v>7.0673025435052675E-2</v>
      </c>
    </row>
    <row r="200" spans="5:6" x14ac:dyDescent="0.3">
      <c r="E200">
        <f ca="1"/>
        <v>98.953916839784711</v>
      </c>
      <c r="F200">
        <f ca="1"/>
        <v>7.3364930976418635E-2</v>
      </c>
    </row>
    <row r="201" spans="5:6" x14ac:dyDescent="0.3">
      <c r="E201">
        <f ca="1"/>
        <v>115.04466011669416</v>
      </c>
      <c r="F201">
        <f ca="1"/>
        <v>1.0305869140463244E-2</v>
      </c>
    </row>
    <row r="202" spans="5:6" x14ac:dyDescent="0.3">
      <c r="E202">
        <f ca="1"/>
        <v>97.808990268923552</v>
      </c>
      <c r="F202">
        <f ca="1"/>
        <v>6.8435752815972764E-2</v>
      </c>
    </row>
    <row r="203" spans="5:6" x14ac:dyDescent="0.3">
      <c r="E203">
        <f ca="1"/>
        <v>97.197496430424962</v>
      </c>
      <c r="F203">
        <f ca="1"/>
        <v>6.3589633121247144E-2</v>
      </c>
    </row>
    <row r="204" spans="5:6" x14ac:dyDescent="0.3">
      <c r="E204">
        <f ca="1"/>
        <v>120.91030236580525</v>
      </c>
      <c r="F204">
        <f ca="1"/>
        <v>4.1562617761809447E-3</v>
      </c>
    </row>
    <row r="205" spans="5:6" x14ac:dyDescent="0.3">
      <c r="E205">
        <f ca="1"/>
        <v>107.60741634915604</v>
      </c>
      <c r="F205">
        <f ca="1"/>
        <v>3.3042408439891931E-2</v>
      </c>
    </row>
    <row r="206" spans="5:6" x14ac:dyDescent="0.3">
      <c r="E206">
        <f ca="1"/>
        <v>98.928790557376885</v>
      </c>
      <c r="F206">
        <f ca="1"/>
        <v>7.3312734985060149E-2</v>
      </c>
    </row>
    <row r="207" spans="5:6" x14ac:dyDescent="0.3">
      <c r="E207">
        <f ca="1"/>
        <v>102.50682745993377</v>
      </c>
      <c r="F207">
        <f ca="1"/>
        <v>6.3249023507698274E-2</v>
      </c>
    </row>
    <row r="208" spans="5:6" x14ac:dyDescent="0.3">
      <c r="E208">
        <f ca="1"/>
        <v>95.600895762750454</v>
      </c>
      <c r="F208">
        <f ca="1"/>
        <v>4.4686789014162676E-2</v>
      </c>
    </row>
    <row r="209" spans="5:6" x14ac:dyDescent="0.3">
      <c r="E209">
        <f ca="1"/>
        <v>95.784799408391819</v>
      </c>
      <c r="F209">
        <f ca="1"/>
        <v>4.7204449188939096E-2</v>
      </c>
    </row>
    <row r="210" spans="5:6" x14ac:dyDescent="0.3">
      <c r="E210">
        <f ca="1"/>
        <v>95.56096211327224</v>
      </c>
      <c r="F210">
        <f ca="1"/>
        <v>4.4133244534450541E-2</v>
      </c>
    </row>
    <row r="211" spans="5:6" x14ac:dyDescent="0.3">
      <c r="E211">
        <f ca="1"/>
        <v>107.51586694793053</v>
      </c>
      <c r="F211">
        <f ca="1"/>
        <v>3.3495039773422906E-2</v>
      </c>
    </row>
    <row r="212" spans="5:6" x14ac:dyDescent="0.3">
      <c r="E212">
        <f ca="1"/>
        <v>95.20226579989739</v>
      </c>
      <c r="F212">
        <f ca="1"/>
        <v>3.9085760158132761E-2</v>
      </c>
    </row>
    <row r="213" spans="5:6" x14ac:dyDescent="0.3">
      <c r="E213">
        <f ca="1"/>
        <v>114.21790812740946</v>
      </c>
      <c r="F213">
        <f ca="1"/>
        <v>1.1746961149333487E-2</v>
      </c>
    </row>
    <row r="214" spans="5:6" x14ac:dyDescent="0.3">
      <c r="E214">
        <f ca="1"/>
        <v>102.63504470657966</v>
      </c>
      <c r="F214">
        <f ca="1"/>
        <v>6.2491090294790268E-2</v>
      </c>
    </row>
    <row r="215" spans="5:6" x14ac:dyDescent="0.3">
      <c r="E215">
        <f ca="1"/>
        <v>101.352990602402</v>
      </c>
      <c r="F215">
        <f ca="1"/>
        <v>6.9334577157058166E-2</v>
      </c>
    </row>
    <row r="216" spans="5:6" x14ac:dyDescent="0.3">
      <c r="E216">
        <f ca="1"/>
        <v>96.100472458412057</v>
      </c>
      <c r="F216">
        <f ca="1"/>
        <v>5.1372925380896169E-2</v>
      </c>
    </row>
    <row r="217" spans="5:6" x14ac:dyDescent="0.3">
      <c r="E217">
        <f ca="1"/>
        <v>103.62345464262792</v>
      </c>
      <c r="F217">
        <f ca="1"/>
        <v>5.6370837151597332E-2</v>
      </c>
    </row>
    <row r="218" spans="5:6" x14ac:dyDescent="0.3">
      <c r="E218">
        <f ca="1"/>
        <v>104.04838766773776</v>
      </c>
      <c r="F218">
        <f ca="1"/>
        <v>5.3668714735705794E-2</v>
      </c>
    </row>
    <row r="219" spans="5:6" x14ac:dyDescent="0.3">
      <c r="E219">
        <f ca="1"/>
        <v>108.80161911247357</v>
      </c>
      <c r="F219">
        <f ca="1"/>
        <v>2.7580194218071369E-2</v>
      </c>
    </row>
    <row r="220" spans="5:6" x14ac:dyDescent="0.3">
      <c r="E220">
        <f ca="1"/>
        <v>96.701150292309791</v>
      </c>
      <c r="F220">
        <f ca="1"/>
        <v>5.8569364547699614E-2</v>
      </c>
    </row>
    <row r="221" spans="5:6" x14ac:dyDescent="0.3">
      <c r="E221">
        <f ca="1"/>
        <v>99.62949746879795</v>
      </c>
      <c r="F221">
        <f ca="1"/>
        <v>7.3915253577287426E-2</v>
      </c>
    </row>
    <row r="222" spans="5:6" x14ac:dyDescent="0.3">
      <c r="E222">
        <f ca="1"/>
        <v>99.019308163268377</v>
      </c>
      <c r="F222">
        <f ca="1"/>
        <v>7.3489649253853553E-2</v>
      </c>
    </row>
    <row r="223" spans="5:6" x14ac:dyDescent="0.3">
      <c r="E223">
        <f ca="1"/>
        <v>92.662300713356444</v>
      </c>
      <c r="F223">
        <f ca="1"/>
        <v>8.6251181344251786E-3</v>
      </c>
    </row>
    <row r="224" spans="5:6" x14ac:dyDescent="0.3">
      <c r="E224">
        <f ca="1"/>
        <v>101.1984133192026</v>
      </c>
      <c r="F224">
        <f ca="1"/>
        <v>7.0012307898383058E-2</v>
      </c>
    </row>
    <row r="225" spans="5:6" x14ac:dyDescent="0.3">
      <c r="E225">
        <f ca="1"/>
        <v>97.168129228758232</v>
      </c>
      <c r="F225">
        <f ca="1"/>
        <v>6.3318730280164839E-2</v>
      </c>
    </row>
    <row r="226" spans="5:6" x14ac:dyDescent="0.3">
      <c r="E226">
        <f ca="1"/>
        <v>107.9364656815022</v>
      </c>
      <c r="F226">
        <f ca="1"/>
        <v>3.1455434343533512E-2</v>
      </c>
    </row>
    <row r="227" spans="5:6" x14ac:dyDescent="0.3">
      <c r="E227">
        <f ca="1"/>
        <v>124.12854528089501</v>
      </c>
      <c r="F227">
        <f ca="1"/>
        <v>2.5786638973593319E-3</v>
      </c>
    </row>
    <row r="228" spans="5:6" x14ac:dyDescent="0.3">
      <c r="E228">
        <f ca="1"/>
        <v>102.02551815610602</v>
      </c>
      <c r="F228">
        <f ca="1"/>
        <v>6.5972296030151076E-2</v>
      </c>
    </row>
    <row r="229" spans="5:6" x14ac:dyDescent="0.3">
      <c r="E229">
        <f ca="1"/>
        <v>100.57479615695193</v>
      </c>
      <c r="F229">
        <f ca="1"/>
        <v>7.2283531698521461E-2</v>
      </c>
    </row>
    <row r="230" spans="5:6" x14ac:dyDescent="0.3">
      <c r="E230">
        <f ca="1"/>
        <v>110.91596492772476</v>
      </c>
      <c r="F230">
        <f ca="1"/>
        <v>1.983250896193919E-2</v>
      </c>
    </row>
    <row r="231" spans="5:6" x14ac:dyDescent="0.3">
      <c r="E231">
        <f ca="1"/>
        <v>111.51130563655136</v>
      </c>
      <c r="F231">
        <f ca="1"/>
        <v>1.8051040735060309E-2</v>
      </c>
    </row>
    <row r="232" spans="5:6" x14ac:dyDescent="0.3">
      <c r="E232">
        <f ca="1"/>
        <v>107.14058520685542</v>
      </c>
      <c r="F232">
        <f ca="1"/>
        <v>3.5400615574917658E-2</v>
      </c>
    </row>
    <row r="233" spans="5:6" x14ac:dyDescent="0.3">
      <c r="E233">
        <f ca="1"/>
        <v>100.08361673467286</v>
      </c>
      <c r="F233">
        <f ca="1"/>
        <v>7.3442853565095251E-2</v>
      </c>
    </row>
    <row r="234" spans="5:6" x14ac:dyDescent="0.3">
      <c r="E234">
        <f ca="1"/>
        <v>102.06674986826776</v>
      </c>
      <c r="F234">
        <f ca="1"/>
        <v>6.5747734925606968E-2</v>
      </c>
    </row>
    <row r="235" spans="5:6" x14ac:dyDescent="0.3">
      <c r="E235">
        <f ca="1"/>
        <v>100.00482437029974</v>
      </c>
      <c r="F235">
        <f ca="1"/>
        <v>7.3568755541315325E-2</v>
      </c>
    </row>
    <row r="236" spans="5:6" x14ac:dyDescent="0.3">
      <c r="E236">
        <f ca="1"/>
        <v>99.882476417217731</v>
      </c>
      <c r="F236">
        <f ca="1"/>
        <v>7.3728655294197379E-2</v>
      </c>
    </row>
    <row r="237" spans="5:6" x14ac:dyDescent="0.3">
      <c r="E237">
        <f ca="1"/>
        <v>98.599947626317189</v>
      </c>
      <c r="F237">
        <f ca="1"/>
        <v>7.2405565967200061E-2</v>
      </c>
    </row>
    <row r="238" spans="5:6" x14ac:dyDescent="0.3">
      <c r="E238">
        <f ca="1"/>
        <v>116.01848137245906</v>
      </c>
      <c r="F238">
        <f ca="1"/>
        <v>8.839189316209365E-3</v>
      </c>
    </row>
    <row r="239" spans="5:6" x14ac:dyDescent="0.3">
      <c r="E239">
        <f ca="1"/>
        <v>104.80692434467571</v>
      </c>
      <c r="F239">
        <f ca="1"/>
        <v>4.8874010507975726E-2</v>
      </c>
    </row>
    <row r="240" spans="5:6" x14ac:dyDescent="0.3">
      <c r="E240">
        <f ca="1"/>
        <v>130.21617827706035</v>
      </c>
      <c r="F240">
        <f ca="1"/>
        <v>1.0938900831193878E-3</v>
      </c>
    </row>
    <row r="241" spans="5:6" x14ac:dyDescent="0.3">
      <c r="E241">
        <f ca="1"/>
        <v>113.03552046199771</v>
      </c>
      <c r="F241">
        <f ca="1"/>
        <v>1.4172381097740815E-2</v>
      </c>
    </row>
    <row r="242" spans="5:6" x14ac:dyDescent="0.3">
      <c r="E242">
        <f ca="1"/>
        <v>102.70426711450027</v>
      </c>
      <c r="F242">
        <f ca="1"/>
        <v>6.2077238067880569E-2</v>
      </c>
    </row>
    <row r="243" spans="5:6" x14ac:dyDescent="0.3">
      <c r="E243">
        <f ca="1"/>
        <v>98.039281282571409</v>
      </c>
      <c r="F243">
        <f ca="1"/>
        <v>6.9858873605960992E-2</v>
      </c>
    </row>
    <row r="244" spans="5:6" x14ac:dyDescent="0.3">
      <c r="E244">
        <f ca="1"/>
        <v>103.65411072203442</v>
      </c>
      <c r="F244">
        <f ca="1"/>
        <v>5.6176369906836526E-2</v>
      </c>
    </row>
    <row r="245" spans="5:6" x14ac:dyDescent="0.3">
      <c r="E245">
        <f ca="1"/>
        <v>100.87515809568957</v>
      </c>
      <c r="F245">
        <f ca="1"/>
        <v>7.1289260256620565E-2</v>
      </c>
    </row>
    <row r="246" spans="5:6" x14ac:dyDescent="0.3">
      <c r="E246">
        <f ca="1"/>
        <v>109.29776097235437</v>
      </c>
      <c r="F246">
        <f ca="1"/>
        <v>2.5549026925174804E-2</v>
      </c>
    </row>
    <row r="247" spans="5:6" x14ac:dyDescent="0.3">
      <c r="E247">
        <f ca="1"/>
        <v>96.725782371387297</v>
      </c>
      <c r="F247">
        <f ca="1"/>
        <v>5.8839816093351642E-2</v>
      </c>
    </row>
    <row r="248" spans="5:6" x14ac:dyDescent="0.3">
      <c r="E248">
        <f ca="1"/>
        <v>105.37619715894452</v>
      </c>
      <c r="F248">
        <f ca="1"/>
        <v>4.5366967927122304E-2</v>
      </c>
    </row>
    <row r="249" spans="5:6" x14ac:dyDescent="0.3">
      <c r="E249">
        <f ca="1"/>
        <v>112.68146092357318</v>
      </c>
      <c r="F249">
        <f ca="1"/>
        <v>1.4992371969441642E-2</v>
      </c>
    </row>
    <row r="250" spans="5:6" x14ac:dyDescent="0.3">
      <c r="E250">
        <f ca="1"/>
        <v>97.863056585991814</v>
      </c>
      <c r="F250">
        <f ca="1"/>
        <v>6.8789772558590354E-2</v>
      </c>
    </row>
    <row r="251" spans="5:6" x14ac:dyDescent="0.3">
      <c r="E251">
        <f ca="1"/>
        <v>96.782378998993579</v>
      </c>
      <c r="F251">
        <f ca="1"/>
        <v>5.9453137827781222E-2</v>
      </c>
    </row>
    <row r="252" spans="5:6" x14ac:dyDescent="0.3">
      <c r="E252">
        <f ca="1"/>
        <v>103.8605235759014</v>
      </c>
      <c r="F252">
        <f ca="1"/>
        <v>5.486444510352971E-2</v>
      </c>
    </row>
    <row r="253" spans="5:6" x14ac:dyDescent="0.3">
      <c r="E253">
        <f ca="1"/>
        <v>112.16571506354191</v>
      </c>
      <c r="F253">
        <f ca="1"/>
        <v>1.6271914415889092E-2</v>
      </c>
    </row>
    <row r="254" spans="5:6" x14ac:dyDescent="0.3">
      <c r="E254">
        <f ca="1"/>
        <v>103.81339790426917</v>
      </c>
      <c r="F254">
        <f ca="1"/>
        <v>5.5164257983023712E-2</v>
      </c>
    </row>
    <row r="255" spans="5:6" x14ac:dyDescent="0.3">
      <c r="E255">
        <f ca="1"/>
        <v>119.6759462097526</v>
      </c>
      <c r="F255">
        <f ca="1"/>
        <v>5.0125770829333978E-3</v>
      </c>
    </row>
    <row r="256" spans="5:6" x14ac:dyDescent="0.3">
      <c r="E256">
        <f ca="1"/>
        <v>98.484415717509506</v>
      </c>
      <c r="F256">
        <f ca="1"/>
        <v>7.1985662574750503E-2</v>
      </c>
    </row>
    <row r="257" spans="5:6" x14ac:dyDescent="0.3">
      <c r="E257">
        <f ca="1"/>
        <v>94.988711369144141</v>
      </c>
      <c r="F257">
        <f ca="1"/>
        <v>3.6048539522159063E-2</v>
      </c>
    </row>
    <row r="258" spans="5:6" x14ac:dyDescent="0.3">
      <c r="E258">
        <f ca="1"/>
        <v>106.95809670815026</v>
      </c>
      <c r="F258">
        <f ca="1"/>
        <v>3.6356070582337051E-2</v>
      </c>
    </row>
    <row r="259" spans="5:6" x14ac:dyDescent="0.3">
      <c r="E259">
        <f ca="1"/>
        <v>103.92834248426995</v>
      </c>
      <c r="F259">
        <f ca="1"/>
        <v>5.4432825700232827E-2</v>
      </c>
    </row>
    <row r="260" spans="5:6" x14ac:dyDescent="0.3">
      <c r="E260">
        <f ca="1"/>
        <v>102.50220865399116</v>
      </c>
      <c r="F260">
        <f ca="1"/>
        <v>6.3276104534737351E-2</v>
      </c>
    </row>
    <row r="261" spans="5:6" x14ac:dyDescent="0.3">
      <c r="E261">
        <f ca="1"/>
        <v>96.262532425501945</v>
      </c>
      <c r="F261">
        <f ca="1"/>
        <v>5.3419757722228733E-2</v>
      </c>
    </row>
    <row r="262" spans="5:6" x14ac:dyDescent="0.3">
      <c r="E262">
        <f ca="1"/>
        <v>102.94701848834048</v>
      </c>
      <c r="F262">
        <f ca="1"/>
        <v>6.0603548629530969E-2</v>
      </c>
    </row>
    <row r="263" spans="5:6" x14ac:dyDescent="0.3">
      <c r="E263">
        <f ca="1"/>
        <v>103.92108284894863</v>
      </c>
      <c r="F263">
        <f ca="1"/>
        <v>5.4479033850433775E-2</v>
      </c>
    </row>
    <row r="264" spans="5:6" x14ac:dyDescent="0.3">
      <c r="E264">
        <f ca="1"/>
        <v>101.35791088874716</v>
      </c>
      <c r="F264">
        <f ca="1"/>
        <v>6.9312347479645139E-2</v>
      </c>
    </row>
    <row r="265" spans="5:6" x14ac:dyDescent="0.3">
      <c r="E265">
        <f ca="1"/>
        <v>96.667119377774142</v>
      </c>
      <c r="F265">
        <f ca="1"/>
        <v>5.8192251620043191E-2</v>
      </c>
    </row>
    <row r="266" spans="5:6" x14ac:dyDescent="0.3">
      <c r="E266">
        <f ca="1"/>
        <v>102.22225987401485</v>
      </c>
      <c r="F266">
        <f ca="1"/>
        <v>6.4885023365798017E-2</v>
      </c>
    </row>
    <row r="267" spans="5:6" x14ac:dyDescent="0.3">
      <c r="E267">
        <f ca="1"/>
        <v>108.23849081106556</v>
      </c>
      <c r="F267">
        <f ca="1"/>
        <v>3.0053799080088549E-2</v>
      </c>
    </row>
    <row r="268" spans="5:6" x14ac:dyDescent="0.3">
      <c r="E268">
        <f ca="1"/>
        <v>96.762786469497385</v>
      </c>
      <c r="F268">
        <f ca="1"/>
        <v>5.9242103773698804E-2</v>
      </c>
    </row>
    <row r="269" spans="5:6" x14ac:dyDescent="0.3">
      <c r="E269">
        <f ca="1"/>
        <v>97.452466868848148</v>
      </c>
      <c r="F269">
        <f ca="1"/>
        <v>6.5796614503603371E-2</v>
      </c>
    </row>
    <row r="270" spans="5:6" x14ac:dyDescent="0.3">
      <c r="E270">
        <f ca="1"/>
        <v>93.62010980585427</v>
      </c>
      <c r="F270">
        <f ca="1"/>
        <v>1.7884979055918109E-2</v>
      </c>
    </row>
    <row r="271" spans="5:6" x14ac:dyDescent="0.3">
      <c r="E271">
        <f ca="1"/>
        <v>102.79096366016068</v>
      </c>
      <c r="F271">
        <f ca="1"/>
        <v>6.1554709007623068E-2</v>
      </c>
    </row>
    <row r="272" spans="5:6" x14ac:dyDescent="0.3">
      <c r="E272">
        <f ca="1"/>
        <v>102.96450447863479</v>
      </c>
      <c r="F272">
        <f ca="1"/>
        <v>6.049619869077065E-2</v>
      </c>
    </row>
    <row r="273" spans="5:6" x14ac:dyDescent="0.3">
      <c r="E273">
        <f ca="1"/>
        <v>98.445964355535864</v>
      </c>
      <c r="F273">
        <f ca="1"/>
        <v>7.1833991393229227E-2</v>
      </c>
    </row>
    <row r="274" spans="5:6" x14ac:dyDescent="0.3">
      <c r="E274">
        <f ca="1"/>
        <v>96.972680073884575</v>
      </c>
      <c r="F274">
        <f ca="1"/>
        <v>6.143027247058392E-2</v>
      </c>
    </row>
    <row r="275" spans="5:6" x14ac:dyDescent="0.3">
      <c r="E275">
        <f ca="1"/>
        <v>104.92160302628768</v>
      </c>
      <c r="F275">
        <f ca="1"/>
        <v>4.8159278378067168E-2</v>
      </c>
    </row>
    <row r="276" spans="5:6" x14ac:dyDescent="0.3">
      <c r="E276">
        <f ca="1"/>
        <v>103.38438927494454</v>
      </c>
      <c r="F276">
        <f ca="1"/>
        <v>5.7881755364602647E-2</v>
      </c>
    </row>
    <row r="277" spans="5:6" x14ac:dyDescent="0.3">
      <c r="E277">
        <f ca="1"/>
        <v>107.51987289374438</v>
      </c>
      <c r="F277">
        <f ca="1"/>
        <v>3.3475133084607388E-2</v>
      </c>
    </row>
    <row r="278" spans="5:6" x14ac:dyDescent="0.3">
      <c r="E278">
        <f ca="1"/>
        <v>103.02536318889017</v>
      </c>
      <c r="F278">
        <f ca="1"/>
        <v>6.0121468082259939E-2</v>
      </c>
    </row>
    <row r="279" spans="5:6" x14ac:dyDescent="0.3">
      <c r="E279">
        <f ca="1"/>
        <v>98.056512464641386</v>
      </c>
      <c r="F279">
        <f ca="1"/>
        <v>6.9956451534393393E-2</v>
      </c>
    </row>
    <row r="280" spans="5:6" x14ac:dyDescent="0.3">
      <c r="E280">
        <f ca="1"/>
        <v>96.842401082974177</v>
      </c>
      <c r="F280">
        <f ca="1"/>
        <v>6.0091069054318588E-2</v>
      </c>
    </row>
    <row r="281" spans="5:6" x14ac:dyDescent="0.3">
      <c r="E281">
        <f ca="1"/>
        <v>97.173440588224949</v>
      </c>
      <c r="F281">
        <f ca="1"/>
        <v>6.3367977715200002E-2</v>
      </c>
    </row>
    <row r="282" spans="5:6" x14ac:dyDescent="0.3">
      <c r="E282">
        <f ca="1"/>
        <v>102.25838104244312</v>
      </c>
      <c r="F282">
        <f ca="1"/>
        <v>6.46812670064216E-2</v>
      </c>
    </row>
    <row r="283" spans="5:6" x14ac:dyDescent="0.3">
      <c r="E283">
        <f ca="1"/>
        <v>112.60195074850986</v>
      </c>
      <c r="F283">
        <f ca="1"/>
        <v>1.5182922786777606E-2</v>
      </c>
    </row>
    <row r="284" spans="5:6" x14ac:dyDescent="0.3">
      <c r="E284">
        <f ca="1"/>
        <v>94.500051787000672</v>
      </c>
      <c r="F284">
        <f ca="1"/>
        <v>2.9171922132730309E-2</v>
      </c>
    </row>
    <row r="285" spans="5:6" x14ac:dyDescent="0.3">
      <c r="E285">
        <f ca="1"/>
        <v>111.73455689651544</v>
      </c>
      <c r="F285">
        <f ca="1"/>
        <v>1.7423723142606186E-2</v>
      </c>
    </row>
    <row r="286" spans="5:6" x14ac:dyDescent="0.3">
      <c r="E286">
        <f ca="1"/>
        <v>93.533809820632385</v>
      </c>
      <c r="F286">
        <f ca="1"/>
        <v>1.6901828665960159E-2</v>
      </c>
    </row>
    <row r="287" spans="5:6" x14ac:dyDescent="0.3">
      <c r="E287">
        <f ca="1"/>
        <v>115.64948913032336</v>
      </c>
      <c r="F287">
        <f ca="1"/>
        <v>9.3677174603437243E-3</v>
      </c>
    </row>
    <row r="288" spans="5:6" x14ac:dyDescent="0.3">
      <c r="E288">
        <f ca="1"/>
        <v>101.28660938855917</v>
      </c>
      <c r="F288">
        <f ca="1"/>
        <v>6.963058259404005E-2</v>
      </c>
    </row>
    <row r="289" spans="5:6" x14ac:dyDescent="0.3">
      <c r="E289">
        <f ca="1"/>
        <v>111.82202326924583</v>
      </c>
      <c r="F289">
        <f ca="1"/>
        <v>1.7183785187399183E-2</v>
      </c>
    </row>
    <row r="290" spans="5:6" x14ac:dyDescent="0.3">
      <c r="E290">
        <f ca="1"/>
        <v>110.26465300473069</v>
      </c>
      <c r="F290">
        <f ca="1"/>
        <v>2.1973026682113775E-2</v>
      </c>
    </row>
    <row r="291" spans="5:6" x14ac:dyDescent="0.3">
      <c r="E291">
        <f ca="1"/>
        <v>97.910067489422531</v>
      </c>
      <c r="F291">
        <f ca="1"/>
        <v>6.9087663759556869E-2</v>
      </c>
    </row>
    <row r="292" spans="5:6" x14ac:dyDescent="0.3">
      <c r="E292">
        <f ca="1"/>
        <v>109.23200054189562</v>
      </c>
      <c r="F292">
        <f ca="1"/>
        <v>2.5810403744981981E-2</v>
      </c>
    </row>
    <row r="293" spans="5:6" x14ac:dyDescent="0.3">
      <c r="E293">
        <f ca="1"/>
        <v>101.22850858348387</v>
      </c>
      <c r="F293">
        <f ca="1"/>
        <v>6.9883565222326666E-2</v>
      </c>
    </row>
    <row r="294" spans="5:6" x14ac:dyDescent="0.3">
      <c r="E294">
        <f ca="1"/>
        <v>97.251625282805648</v>
      </c>
      <c r="F294">
        <f ca="1"/>
        <v>6.4080004215013128E-2</v>
      </c>
    </row>
    <row r="295" spans="5:6" x14ac:dyDescent="0.3">
      <c r="E295">
        <f ca="1"/>
        <v>100.7744601802758</v>
      </c>
      <c r="F295">
        <f ca="1"/>
        <v>7.1644542665920602E-2</v>
      </c>
    </row>
    <row r="296" spans="5:6" x14ac:dyDescent="0.3">
      <c r="E296">
        <f ca="1"/>
        <v>102.54222341627681</v>
      </c>
      <c r="F296">
        <f ca="1"/>
        <v>6.3040962465817876E-2</v>
      </c>
    </row>
    <row r="297" spans="5:6" x14ac:dyDescent="0.3">
      <c r="E297">
        <f ca="1"/>
        <v>97.844747984323988</v>
      </c>
      <c r="F297">
        <f ca="1"/>
        <v>6.8671258058535828E-2</v>
      </c>
    </row>
    <row r="298" spans="5:6" x14ac:dyDescent="0.3">
      <c r="E298">
        <f ca="1"/>
        <v>103.21227270943687</v>
      </c>
      <c r="F298">
        <f ca="1"/>
        <v>5.8960967283060176E-2</v>
      </c>
    </row>
    <row r="299" spans="5:6" x14ac:dyDescent="0.3">
      <c r="E299">
        <f ca="1"/>
        <v>94.270123194586461</v>
      </c>
      <c r="F299">
        <f ca="1"/>
        <v>2.6041214974456078E-2</v>
      </c>
    </row>
    <row r="300" spans="5:6" x14ac:dyDescent="0.3">
      <c r="E300">
        <f ca="1"/>
        <v>106.0191673163901</v>
      </c>
      <c r="F300">
        <f ca="1"/>
        <v>4.1556925434613819E-2</v>
      </c>
    </row>
    <row r="301" spans="5:6" x14ac:dyDescent="0.3">
      <c r="E301">
        <f ca="1"/>
        <v>112.12479131570331</v>
      </c>
      <c r="F301">
        <f ca="1"/>
        <v>1.6377947730975975E-2</v>
      </c>
    </row>
    <row r="302" spans="5:6" x14ac:dyDescent="0.3">
      <c r="E302">
        <f ca="1"/>
        <v>112.38484800735971</v>
      </c>
      <c r="F302">
        <f ca="1"/>
        <v>1.5715556345179963E-2</v>
      </c>
    </row>
    <row r="303" spans="5:6" x14ac:dyDescent="0.3">
      <c r="E303">
        <f ca="1"/>
        <v>99.527357896619606</v>
      </c>
      <c r="F303">
        <f ca="1"/>
        <v>7.3932942775333257E-2</v>
      </c>
    </row>
    <row r="304" spans="5:6" x14ac:dyDescent="0.3">
      <c r="E304">
        <f ca="1"/>
        <v>106.70866279801183</v>
      </c>
      <c r="F304">
        <f ca="1"/>
        <v>3.7691970656249428E-2</v>
      </c>
    </row>
    <row r="305" spans="5:6" x14ac:dyDescent="0.3">
      <c r="E305">
        <f ca="1"/>
        <v>111.03189821609504</v>
      </c>
      <c r="F305">
        <f ca="1"/>
        <v>1.9472859231154417E-2</v>
      </c>
    </row>
    <row r="306" spans="5:6" x14ac:dyDescent="0.3">
      <c r="E306">
        <f ca="1"/>
        <v>102.50462673414994</v>
      </c>
      <c r="F306">
        <f ca="1"/>
        <v>6.326192882638719E-2</v>
      </c>
    </row>
    <row r="307" spans="5:6" x14ac:dyDescent="0.3">
      <c r="E307">
        <f ca="1"/>
        <v>112.84842330004219</v>
      </c>
      <c r="F307">
        <f ca="1"/>
        <v>1.4599952393127408E-2</v>
      </c>
    </row>
    <row r="308" spans="5:6" x14ac:dyDescent="0.3">
      <c r="E308">
        <f ca="1"/>
        <v>120.99408618290434</v>
      </c>
      <c r="F308">
        <f ca="1"/>
        <v>4.1040872507391631E-3</v>
      </c>
    </row>
    <row r="309" spans="5:6" x14ac:dyDescent="0.3">
      <c r="E309">
        <f ca="1"/>
        <v>93.542350354870564</v>
      </c>
      <c r="F309">
        <f ca="1"/>
        <v>1.6997929393927507E-2</v>
      </c>
    </row>
    <row r="310" spans="5:6" x14ac:dyDescent="0.3">
      <c r="E310">
        <f ca="1"/>
        <v>126.05439632780033</v>
      </c>
      <c r="F310">
        <f ca="1"/>
        <v>1.953360886501158E-3</v>
      </c>
    </row>
    <row r="311" spans="5:6" x14ac:dyDescent="0.3">
      <c r="E311">
        <f ca="1"/>
        <v>107.86588745034132</v>
      </c>
      <c r="F311">
        <f ca="1"/>
        <v>3.1790561723861827E-2</v>
      </c>
    </row>
    <row r="312" spans="5:6" x14ac:dyDescent="0.3">
      <c r="E312">
        <f ca="1"/>
        <v>98.130169463517007</v>
      </c>
      <c r="F312">
        <f ca="1"/>
        <v>7.0359621880735371E-2</v>
      </c>
    </row>
    <row r="313" spans="5:6" x14ac:dyDescent="0.3">
      <c r="E313">
        <f ca="1"/>
        <v>102.8208952648191</v>
      </c>
      <c r="F313">
        <f ca="1"/>
        <v>6.137328766906644E-2</v>
      </c>
    </row>
    <row r="314" spans="5:6" x14ac:dyDescent="0.3">
      <c r="E314">
        <f ca="1"/>
        <v>102.32605702738744</v>
      </c>
      <c r="F314">
        <f ca="1"/>
        <v>6.4296308768451174E-2</v>
      </c>
    </row>
    <row r="315" spans="5:6" x14ac:dyDescent="0.3">
      <c r="E315">
        <f ca="1"/>
        <v>104.53066939979485</v>
      </c>
      <c r="F315">
        <f ca="1"/>
        <v>5.0609192373656998E-2</v>
      </c>
    </row>
    <row r="316" spans="5:6" x14ac:dyDescent="0.3">
      <c r="E316">
        <f ca="1"/>
        <v>111.88765803309275</v>
      </c>
      <c r="F316">
        <f ca="1"/>
        <v>1.7005859308123105E-2</v>
      </c>
    </row>
    <row r="317" spans="5:6" x14ac:dyDescent="0.3">
      <c r="E317">
        <f ca="1"/>
        <v>102.4304554046935</v>
      </c>
      <c r="F317">
        <f ca="1"/>
        <v>6.3694702408149229E-2</v>
      </c>
    </row>
    <row r="318" spans="5:6" x14ac:dyDescent="0.3">
      <c r="E318">
        <f ca="1"/>
        <v>104.18159796724969</v>
      </c>
      <c r="F318">
        <f ca="1"/>
        <v>5.2821319266128187E-2</v>
      </c>
    </row>
    <row r="319" spans="5:6" x14ac:dyDescent="0.3">
      <c r="E319">
        <f ca="1"/>
        <v>102.07601132893426</v>
      </c>
      <c r="F319">
        <f ca="1"/>
        <v>6.5697044885182451E-2</v>
      </c>
    </row>
    <row r="320" spans="5:6" x14ac:dyDescent="0.3">
      <c r="E320">
        <f ca="1"/>
        <v>100.48071967512971</v>
      </c>
      <c r="F320">
        <f ca="1"/>
        <v>7.2552736531786469E-2</v>
      </c>
    </row>
    <row r="321" spans="5:6" x14ac:dyDescent="0.3">
      <c r="E321">
        <f ca="1"/>
        <v>106.83896347295156</v>
      </c>
      <c r="F321">
        <f ca="1"/>
        <v>3.6989840807285977E-2</v>
      </c>
    </row>
    <row r="322" spans="5:6" x14ac:dyDescent="0.3">
      <c r="E322">
        <f ca="1"/>
        <v>101.64335867890593</v>
      </c>
      <c r="F322">
        <f ca="1"/>
        <v>6.7958574232849372E-2</v>
      </c>
    </row>
    <row r="323" spans="5:6" x14ac:dyDescent="0.3">
      <c r="E323">
        <f ca="1"/>
        <v>102.48809203247312</v>
      </c>
      <c r="F323">
        <f ca="1"/>
        <v>6.3358773253001294E-2</v>
      </c>
    </row>
    <row r="324" spans="5:6" x14ac:dyDescent="0.3">
      <c r="E324">
        <f ca="1"/>
        <v>99.786754875322742</v>
      </c>
      <c r="F324">
        <f ca="1"/>
        <v>7.3822596715633099E-2</v>
      </c>
    </row>
    <row r="325" spans="5:6" x14ac:dyDescent="0.3">
      <c r="E325">
        <f ca="1"/>
        <v>105.28672960659641</v>
      </c>
      <c r="F325">
        <f ca="1"/>
        <v>4.5910784401244915E-2</v>
      </c>
    </row>
    <row r="326" spans="5:6" x14ac:dyDescent="0.3">
      <c r="E326">
        <f ca="1"/>
        <v>93.275755668122784</v>
      </c>
      <c r="F326">
        <f ca="1"/>
        <v>1.4127872103034756E-2</v>
      </c>
    </row>
    <row r="327" spans="5:6" x14ac:dyDescent="0.3">
      <c r="E327">
        <f ca="1"/>
        <v>94.175552263992941</v>
      </c>
      <c r="F327">
        <f ca="1"/>
        <v>2.4784005823959669E-2</v>
      </c>
    </row>
    <row r="328" spans="5:6" x14ac:dyDescent="0.3">
      <c r="E328">
        <f ca="1"/>
        <v>98.427984344130337</v>
      </c>
      <c r="F328">
        <f ca="1"/>
        <v>7.1761013762352291E-2</v>
      </c>
    </row>
    <row r="329" spans="5:6" x14ac:dyDescent="0.3">
      <c r="E329">
        <f ca="1"/>
        <v>97.912165506555851</v>
      </c>
      <c r="F329">
        <f ca="1"/>
        <v>6.9100742801914278E-2</v>
      </c>
    </row>
    <row r="330" spans="5:6" x14ac:dyDescent="0.3">
      <c r="E330">
        <f ca="1"/>
        <v>100.47647363161396</v>
      </c>
      <c r="F330">
        <f ca="1"/>
        <v>7.2564385758561639E-2</v>
      </c>
    </row>
    <row r="331" spans="5:6" x14ac:dyDescent="0.3">
      <c r="E331">
        <f ca="1"/>
        <v>108.36802287480468</v>
      </c>
      <c r="F331">
        <f ca="1"/>
        <v>2.9468764282456317E-2</v>
      </c>
    </row>
    <row r="332" spans="5:6" x14ac:dyDescent="0.3">
      <c r="E332">
        <f ca="1"/>
        <v>102.44109432199734</v>
      </c>
      <c r="F332">
        <f ca="1"/>
        <v>6.3632891172061834E-2</v>
      </c>
    </row>
    <row r="333" spans="5:6" x14ac:dyDescent="0.3">
      <c r="E333">
        <f ca="1"/>
        <v>104.60373888037144</v>
      </c>
      <c r="F333">
        <f ca="1"/>
        <v>5.0148599432753911E-2</v>
      </c>
    </row>
    <row r="334" spans="5:6" x14ac:dyDescent="0.3">
      <c r="E334">
        <f ca="1"/>
        <v>109.45750247158036</v>
      </c>
      <c r="F334">
        <f ca="1"/>
        <v>2.4923943681772188E-2</v>
      </c>
    </row>
    <row r="335" spans="5:6" x14ac:dyDescent="0.3">
      <c r="E335">
        <f ca="1"/>
        <v>102.33374399895577</v>
      </c>
      <c r="F335">
        <f ca="1"/>
        <v>6.4252326597352374E-2</v>
      </c>
    </row>
    <row r="336" spans="5:6" x14ac:dyDescent="0.3">
      <c r="E336">
        <f ca="1"/>
        <v>101.46809069255717</v>
      </c>
      <c r="F336">
        <f ca="1"/>
        <v>6.880443305256792E-2</v>
      </c>
    </row>
    <row r="337" spans="5:6" x14ac:dyDescent="0.3">
      <c r="E337">
        <f ca="1"/>
        <v>105.52180660011803</v>
      </c>
      <c r="F337">
        <f ca="1"/>
        <v>4.4488571129240366E-2</v>
      </c>
    </row>
    <row r="338" spans="5:6" x14ac:dyDescent="0.3">
      <c r="E338">
        <f ca="1"/>
        <v>101.32849615004343</v>
      </c>
      <c r="F338">
        <f ca="1"/>
        <v>6.9444652508975635E-2</v>
      </c>
    </row>
    <row r="339" spans="5:6" x14ac:dyDescent="0.3">
      <c r="E339">
        <f ca="1"/>
        <v>101.11220215719121</v>
      </c>
      <c r="F339">
        <f ca="1"/>
        <v>7.0372166010968809E-2</v>
      </c>
    </row>
    <row r="340" spans="5:6" x14ac:dyDescent="0.3">
      <c r="E340">
        <f ca="1"/>
        <v>99.117763088880196</v>
      </c>
      <c r="F340">
        <f ca="1"/>
        <v>7.3647478032997954E-2</v>
      </c>
    </row>
    <row r="341" spans="5:6" x14ac:dyDescent="0.3">
      <c r="E341">
        <f ca="1"/>
        <v>103.06422969166778</v>
      </c>
      <c r="F341">
        <f ca="1"/>
        <v>5.9881294260824489E-2</v>
      </c>
    </row>
    <row r="342" spans="5:6" x14ac:dyDescent="0.3">
      <c r="E342">
        <f ca="1"/>
        <v>101.263798859706</v>
      </c>
      <c r="F342">
        <f ca="1"/>
        <v>6.9730593520180004E-2</v>
      </c>
    </row>
    <row r="343" spans="5:6" x14ac:dyDescent="0.3">
      <c r="E343">
        <f ca="1"/>
        <v>95.536062379062315</v>
      </c>
      <c r="F343">
        <f ca="1"/>
        <v>4.3787018010230022E-2</v>
      </c>
    </row>
    <row r="344" spans="5:6" x14ac:dyDescent="0.3">
      <c r="E344">
        <f ca="1"/>
        <v>100.86093474301887</v>
      </c>
      <c r="F344">
        <f ca="1"/>
        <v>7.1340731093364251E-2</v>
      </c>
    </row>
    <row r="345" spans="5:6" x14ac:dyDescent="0.3">
      <c r="E345">
        <f ca="1"/>
        <v>99.532780422131765</v>
      </c>
      <c r="F345">
        <f ca="1"/>
        <v>7.3932864503965856E-2</v>
      </c>
    </row>
    <row r="346" spans="5:6" x14ac:dyDescent="0.3">
      <c r="E346">
        <f ca="1"/>
        <v>100.59448710169947</v>
      </c>
      <c r="F346">
        <f ca="1"/>
        <v>7.2224538089967011E-2</v>
      </c>
    </row>
    <row r="347" spans="5:6" x14ac:dyDescent="0.3">
      <c r="E347">
        <f ca="1"/>
        <v>106.08624808850414</v>
      </c>
      <c r="F347">
        <f ca="1"/>
        <v>4.1170300740147853E-2</v>
      </c>
    </row>
    <row r="348" spans="5:6" x14ac:dyDescent="0.3">
      <c r="E348">
        <f ca="1"/>
        <v>118.44888089763398</v>
      </c>
      <c r="F348">
        <f ca="1"/>
        <v>6.0518026069012638E-3</v>
      </c>
    </row>
    <row r="349" spans="5:6" x14ac:dyDescent="0.3">
      <c r="E349">
        <f ca="1"/>
        <v>95.557337125353101</v>
      </c>
      <c r="F349">
        <f ca="1"/>
        <v>4.4082889746015742E-2</v>
      </c>
    </row>
    <row r="350" spans="5:6" x14ac:dyDescent="0.3">
      <c r="E350">
        <f ca="1"/>
        <v>101.14916311951799</v>
      </c>
      <c r="F350">
        <f ca="1"/>
        <v>7.0219529774516343E-2</v>
      </c>
    </row>
    <row r="351" spans="5:6" x14ac:dyDescent="0.3">
      <c r="E351">
        <f ca="1"/>
        <v>96.160306546017807</v>
      </c>
      <c r="F351">
        <f ca="1"/>
        <v>5.2136749301318196E-2</v>
      </c>
    </row>
    <row r="352" spans="5:6" x14ac:dyDescent="0.3">
      <c r="E352">
        <f ca="1"/>
        <v>112.81261946416544</v>
      </c>
      <c r="F352">
        <f ca="1"/>
        <v>1.4683231962448633E-2</v>
      </c>
    </row>
    <row r="353" spans="5:6" x14ac:dyDescent="0.3">
      <c r="E353">
        <f ca="1"/>
        <v>92.738788970336742</v>
      </c>
      <c r="F353">
        <f ca="1"/>
        <v>9.2237133133901625E-3</v>
      </c>
    </row>
    <row r="354" spans="5:6" x14ac:dyDescent="0.3">
      <c r="E354">
        <f ca="1"/>
        <v>97.343005310710396</v>
      </c>
      <c r="F354">
        <f ca="1"/>
        <v>6.4881268475548134E-2</v>
      </c>
    </row>
    <row r="355" spans="5:6" x14ac:dyDescent="0.3">
      <c r="E355">
        <f ca="1"/>
        <v>98.385488022728623</v>
      </c>
      <c r="F355">
        <f ca="1"/>
        <v>7.1583304507328943E-2</v>
      </c>
    </row>
    <row r="356" spans="5:6" x14ac:dyDescent="0.3">
      <c r="E356">
        <f ca="1"/>
        <v>100.53700839184854</v>
      </c>
      <c r="F356">
        <f ca="1"/>
        <v>7.2394195874940989E-2</v>
      </c>
    </row>
    <row r="357" spans="5:6" x14ac:dyDescent="0.3">
      <c r="E357">
        <f ca="1"/>
        <v>107.36563161579537</v>
      </c>
      <c r="F357">
        <f ca="1"/>
        <v>3.4248246867337136E-2</v>
      </c>
    </row>
    <row r="358" spans="5:6" x14ac:dyDescent="0.3">
      <c r="E358">
        <f ca="1"/>
        <v>98.332423511960073</v>
      </c>
      <c r="F358">
        <f ca="1"/>
        <v>7.1351055920889736E-2</v>
      </c>
    </row>
    <row r="359" spans="5:6" x14ac:dyDescent="0.3">
      <c r="E359">
        <f ca="1"/>
        <v>103.95153899449825</v>
      </c>
      <c r="F359">
        <f ca="1"/>
        <v>5.4285173093421089E-2</v>
      </c>
    </row>
    <row r="360" spans="5:6" x14ac:dyDescent="0.3">
      <c r="E360">
        <f ca="1"/>
        <v>100.7977513483484</v>
      </c>
      <c r="F360">
        <f ca="1"/>
        <v>7.1564272333051834E-2</v>
      </c>
    </row>
    <row r="361" spans="5:6" x14ac:dyDescent="0.3">
      <c r="E361">
        <f ca="1"/>
        <v>109.2743383850529</v>
      </c>
      <c r="F361">
        <f ca="1"/>
        <v>2.5641852267016468E-2</v>
      </c>
    </row>
    <row r="362" spans="5:6" x14ac:dyDescent="0.3">
      <c r="E362">
        <f ca="1"/>
        <v>110.38532890007062</v>
      </c>
      <c r="F362">
        <f ca="1"/>
        <v>2.1560692964014617E-2</v>
      </c>
    </row>
    <row r="363" spans="5:6" x14ac:dyDescent="0.3">
      <c r="E363">
        <f ca="1"/>
        <v>99.033630827039175</v>
      </c>
      <c r="F363">
        <f ca="1"/>
        <v>7.3514834990489983E-2</v>
      </c>
    </row>
    <row r="364" spans="5:6" x14ac:dyDescent="0.3">
      <c r="E364">
        <f ca="1"/>
        <v>111.70563684550558</v>
      </c>
      <c r="F364">
        <f ca="1"/>
        <v>1.7503773505463626E-2</v>
      </c>
    </row>
    <row r="365" spans="5:6" x14ac:dyDescent="0.3">
      <c r="E365">
        <f ca="1"/>
        <v>106.67277409624543</v>
      </c>
      <c r="F365">
        <f ca="1"/>
        <v>3.7886984496896856E-2</v>
      </c>
    </row>
    <row r="366" spans="5:6" x14ac:dyDescent="0.3">
      <c r="E366">
        <f ca="1"/>
        <v>108.35135713174644</v>
      </c>
      <c r="F366">
        <f ca="1"/>
        <v>2.9543495403751546E-2</v>
      </c>
    </row>
    <row r="367" spans="5:6" x14ac:dyDescent="0.3">
      <c r="E367">
        <f ca="1"/>
        <v>108.41076517141795</v>
      </c>
      <c r="F367">
        <f ca="1"/>
        <v>2.927783088684266E-2</v>
      </c>
    </row>
    <row r="368" spans="5:6" x14ac:dyDescent="0.3">
      <c r="E368">
        <f ca="1"/>
        <v>98.557098588666491</v>
      </c>
      <c r="F368">
        <f ca="1"/>
        <v>7.2256072373163935E-2</v>
      </c>
    </row>
    <row r="369" spans="5:6" x14ac:dyDescent="0.3">
      <c r="E369">
        <f ca="1"/>
        <v>100.94528048996381</v>
      </c>
      <c r="F369">
        <f ca="1"/>
        <v>7.1029466336082162E-2</v>
      </c>
    </row>
    <row r="370" spans="5:6" x14ac:dyDescent="0.3">
      <c r="E370">
        <f ca="1"/>
        <v>100.39807312856203</v>
      </c>
      <c r="F370">
        <f ca="1"/>
        <v>7.2771523861225526E-2</v>
      </c>
    </row>
    <row r="371" spans="5:6" x14ac:dyDescent="0.3">
      <c r="E371">
        <f ca="1"/>
        <v>112.27605997112988</v>
      </c>
      <c r="F371">
        <f ca="1"/>
        <v>1.5989370651349619E-2</v>
      </c>
    </row>
    <row r="372" spans="5:6" x14ac:dyDescent="0.3">
      <c r="E372">
        <f ca="1"/>
        <v>100.97179972099052</v>
      </c>
      <c r="F372">
        <f ca="1"/>
        <v>7.0928643292099178E-2</v>
      </c>
    </row>
    <row r="373" spans="5:6" x14ac:dyDescent="0.3">
      <c r="E373">
        <f ca="1"/>
        <v>97.570715856912841</v>
      </c>
      <c r="F373">
        <f ca="1"/>
        <v>6.6730321339491999E-2</v>
      </c>
    </row>
    <row r="374" spans="5:6" x14ac:dyDescent="0.3">
      <c r="E374">
        <f ca="1"/>
        <v>115.14490197556404</v>
      </c>
      <c r="F374">
        <f ca="1"/>
        <v>1.0143926380377678E-2</v>
      </c>
    </row>
    <row r="375" spans="5:6" x14ac:dyDescent="0.3">
      <c r="E375">
        <f ca="1"/>
        <v>99.258748759023462</v>
      </c>
      <c r="F375">
        <f ca="1"/>
        <v>7.3812083510347265E-2</v>
      </c>
    </row>
    <row r="376" spans="5:6" x14ac:dyDescent="0.3">
      <c r="E376">
        <f ca="1"/>
        <v>97.288756019491359</v>
      </c>
      <c r="F376">
        <f ca="1"/>
        <v>6.4409629213717554E-2</v>
      </c>
    </row>
    <row r="377" spans="5:6" x14ac:dyDescent="0.3">
      <c r="E377">
        <f ca="1"/>
        <v>112.34741802221058</v>
      </c>
      <c r="F377">
        <f ca="1"/>
        <v>1.5809238733276776E-2</v>
      </c>
    </row>
    <row r="378" spans="5:6" x14ac:dyDescent="0.3">
      <c r="E378">
        <f ca="1"/>
        <v>101.30292506514476</v>
      </c>
      <c r="F378">
        <f ca="1"/>
        <v>6.9558508141520314E-2</v>
      </c>
    </row>
    <row r="379" spans="5:6" x14ac:dyDescent="0.3">
      <c r="E379">
        <f ca="1"/>
        <v>98.928014750047907</v>
      </c>
      <c r="F379">
        <f ca="1"/>
        <v>7.3311085393709507E-2</v>
      </c>
    </row>
    <row r="380" spans="5:6" x14ac:dyDescent="0.3">
      <c r="E380">
        <f ca="1"/>
        <v>102.89879526025074</v>
      </c>
      <c r="F380">
        <f ca="1"/>
        <v>6.0898827072032688E-2</v>
      </c>
    </row>
    <row r="381" spans="5:6" x14ac:dyDescent="0.3">
      <c r="E381">
        <f ca="1"/>
        <v>101.5163618212375</v>
      </c>
      <c r="F381">
        <f ca="1"/>
        <v>6.8575979753327937E-2</v>
      </c>
    </row>
    <row r="382" spans="5:6" x14ac:dyDescent="0.3">
      <c r="E382">
        <f ca="1"/>
        <v>97.69886328528311</v>
      </c>
      <c r="F382">
        <f ca="1"/>
        <v>6.7676900778663535E-2</v>
      </c>
    </row>
    <row r="383" spans="5:6" x14ac:dyDescent="0.3">
      <c r="E383">
        <f ca="1"/>
        <v>96.325524361533709</v>
      </c>
      <c r="F383">
        <f ca="1"/>
        <v>5.419583586487222E-2</v>
      </c>
    </row>
    <row r="384" spans="5:6" x14ac:dyDescent="0.3">
      <c r="E384">
        <f ca="1"/>
        <v>102.60502970855183</v>
      </c>
      <c r="F384">
        <f ca="1"/>
        <v>6.2669553635699329E-2</v>
      </c>
    </row>
    <row r="385" spans="5:6" x14ac:dyDescent="0.3">
      <c r="E385">
        <f ca="1"/>
        <v>99.400862833600911</v>
      </c>
      <c r="F385">
        <f ca="1"/>
        <v>7.3906825779210483E-2</v>
      </c>
    </row>
    <row r="386" spans="5:6" x14ac:dyDescent="0.3">
      <c r="E386">
        <f ca="1"/>
        <v>108.08711442737989</v>
      </c>
      <c r="F386">
        <f ca="1"/>
        <v>3.0749728615476351E-2</v>
      </c>
    </row>
    <row r="387" spans="5:6" x14ac:dyDescent="0.3">
      <c r="E387">
        <f ca="1"/>
        <v>96.117962193959997</v>
      </c>
      <c r="F387">
        <f ca="1"/>
        <v>5.1597142998516206E-2</v>
      </c>
    </row>
    <row r="388" spans="5:6" x14ac:dyDescent="0.3">
      <c r="E388">
        <f ca="1"/>
        <v>98.073076928565754</v>
      </c>
      <c r="F388">
        <f ca="1"/>
        <v>7.0049087431632295E-2</v>
      </c>
    </row>
    <row r="389" spans="5:6" x14ac:dyDescent="0.3">
      <c r="E389">
        <f ca="1"/>
        <v>113.70667751597169</v>
      </c>
      <c r="F389">
        <f ca="1"/>
        <v>1.2739432840674384E-2</v>
      </c>
    </row>
    <row r="390" spans="5:6" x14ac:dyDescent="0.3">
      <c r="E390">
        <f ca="1"/>
        <v>101.75396834736034</v>
      </c>
      <c r="F390">
        <f ca="1"/>
        <v>6.7402544480150067E-2</v>
      </c>
    </row>
    <row r="391" spans="5:6" x14ac:dyDescent="0.3">
      <c r="E391">
        <f ca="1"/>
        <v>97.394492219724384</v>
      </c>
      <c r="F391">
        <f ca="1"/>
        <v>6.5317888794346482E-2</v>
      </c>
    </row>
    <row r="392" spans="5:6" x14ac:dyDescent="0.3">
      <c r="E392">
        <f ca="1"/>
        <v>101.56489555490914</v>
      </c>
      <c r="F392">
        <f ca="1"/>
        <v>6.8342777941123783E-2</v>
      </c>
    </row>
    <row r="393" spans="5:6" x14ac:dyDescent="0.3">
      <c r="E393">
        <f ca="1"/>
        <v>101.65768305008133</v>
      </c>
      <c r="F393">
        <f ca="1"/>
        <v>6.7887499688881553E-2</v>
      </c>
    </row>
    <row r="394" spans="5:6" x14ac:dyDescent="0.3">
      <c r="E394">
        <f ca="1"/>
        <v>96.979711188367702</v>
      </c>
      <c r="F394">
        <f ca="1"/>
        <v>6.1500746803437076E-2</v>
      </c>
    </row>
    <row r="395" spans="5:6" x14ac:dyDescent="0.3">
      <c r="E395">
        <f ca="1"/>
        <v>101.41679676213468</v>
      </c>
      <c r="F395">
        <f ca="1"/>
        <v>6.9043275621030006E-2</v>
      </c>
    </row>
    <row r="396" spans="5:6" x14ac:dyDescent="0.3">
      <c r="E396">
        <f ca="1"/>
        <v>104.46963524552049</v>
      </c>
      <c r="F396">
        <f ca="1"/>
        <v>5.099469354086917E-2</v>
      </c>
    </row>
    <row r="397" spans="5:6" x14ac:dyDescent="0.3">
      <c r="E397">
        <f ca="1"/>
        <v>114.14621190471541</v>
      </c>
      <c r="F397">
        <f ca="1"/>
        <v>1.1881264050546295E-2</v>
      </c>
    </row>
    <row r="398" spans="5:6" x14ac:dyDescent="0.3">
      <c r="E398">
        <f ca="1"/>
        <v>110.83172631968694</v>
      </c>
      <c r="F398">
        <f ca="1"/>
        <v>2.0097801189489988E-2</v>
      </c>
    </row>
    <row r="399" spans="5:6" x14ac:dyDescent="0.3">
      <c r="E399">
        <f ca="1"/>
        <v>95.39428770755876</v>
      </c>
      <c r="F399">
        <f ca="1"/>
        <v>4.1801926107406844E-2</v>
      </c>
    </row>
    <row r="400" spans="5:6" x14ac:dyDescent="0.3">
      <c r="E400">
        <f ca="1"/>
        <v>106.54128995970214</v>
      </c>
      <c r="F400">
        <f ca="1"/>
        <v>3.8607380097618653E-2</v>
      </c>
    </row>
    <row r="401" spans="5:6" x14ac:dyDescent="0.3">
      <c r="E401">
        <f ca="1"/>
        <v>97.700953731408205</v>
      </c>
      <c r="F401">
        <f ca="1"/>
        <v>6.7691776328803147E-2</v>
      </c>
    </row>
    <row r="402" spans="5:6" x14ac:dyDescent="0.3">
      <c r="E402">
        <f ca="1"/>
        <v>95.791330722800055</v>
      </c>
      <c r="F402">
        <f ca="1"/>
        <v>4.7292798504288615E-2</v>
      </c>
    </row>
    <row r="403" spans="5:6" x14ac:dyDescent="0.3">
      <c r="E403">
        <f ca="1"/>
        <v>95.819176295842212</v>
      </c>
      <c r="F403">
        <f ca="1"/>
        <v>4.7668567055470394E-2</v>
      </c>
    </row>
    <row r="404" spans="5:6" x14ac:dyDescent="0.3">
      <c r="E404">
        <f ca="1"/>
        <v>101.92033174421347</v>
      </c>
      <c r="F404">
        <f ca="1"/>
        <v>6.6536670248139931E-2</v>
      </c>
    </row>
    <row r="405" spans="5:6" x14ac:dyDescent="0.3">
      <c r="E405">
        <f ca="1"/>
        <v>106.29174463692659</v>
      </c>
      <c r="F405">
        <f ca="1"/>
        <v>3.9999762207725241E-2</v>
      </c>
    </row>
    <row r="406" spans="5:6" x14ac:dyDescent="0.3">
      <c r="E406">
        <f ca="1"/>
        <v>116.65510566527458</v>
      </c>
      <c r="F406">
        <f ca="1"/>
        <v>7.9989560244242818E-3</v>
      </c>
    </row>
    <row r="407" spans="5:6" x14ac:dyDescent="0.3">
      <c r="E407">
        <f ca="1"/>
        <v>108.44389639672026</v>
      </c>
      <c r="F407">
        <f ca="1"/>
        <v>2.9130551002214074E-2</v>
      </c>
    </row>
    <row r="408" spans="5:6" x14ac:dyDescent="0.3">
      <c r="E408">
        <f ca="1"/>
        <v>105.62062317785593</v>
      </c>
      <c r="F408">
        <f ca="1"/>
        <v>4.3897396009145384E-2</v>
      </c>
    </row>
    <row r="409" spans="5:6" x14ac:dyDescent="0.3">
      <c r="E409">
        <f ca="1"/>
        <v>100.45018704443027</v>
      </c>
      <c r="F409">
        <f ca="1"/>
        <v>7.2635525234310577E-2</v>
      </c>
    </row>
    <row r="410" spans="5:6" x14ac:dyDescent="0.3">
      <c r="E410">
        <f ca="1"/>
        <v>106.05399564323145</v>
      </c>
      <c r="F410">
        <f ca="1"/>
        <v>4.1355916957524858E-2</v>
      </c>
    </row>
    <row r="411" spans="5:6" x14ac:dyDescent="0.3">
      <c r="E411">
        <f ca="1"/>
        <v>111.0294915873114</v>
      </c>
      <c r="F411">
        <f ca="1"/>
        <v>1.9480261320868431E-2</v>
      </c>
    </row>
    <row r="412" spans="5:6" x14ac:dyDescent="0.3">
      <c r="E412">
        <f ca="1"/>
        <v>96.24670207670782</v>
      </c>
      <c r="F412">
        <f ca="1"/>
        <v>5.3222951085470642E-2</v>
      </c>
    </row>
    <row r="413" spans="5:6" x14ac:dyDescent="0.3">
      <c r="E413">
        <f ca="1"/>
        <v>104.6335256975442</v>
      </c>
      <c r="F413">
        <f ca="1"/>
        <v>4.9961151831725205E-2</v>
      </c>
    </row>
    <row r="414" spans="5:6" x14ac:dyDescent="0.3">
      <c r="E414">
        <f ca="1"/>
        <v>116.20984846688668</v>
      </c>
      <c r="F414">
        <f ca="1"/>
        <v>8.5773690551076143E-3</v>
      </c>
    </row>
    <row r="415" spans="5:6" x14ac:dyDescent="0.3">
      <c r="E415">
        <f ca="1"/>
        <v>100.51881241244891</v>
      </c>
      <c r="F415">
        <f ca="1"/>
        <v>7.2446277361120692E-2</v>
      </c>
    </row>
    <row r="416" spans="5:6" x14ac:dyDescent="0.3">
      <c r="E416">
        <f ca="1"/>
        <v>97.483600353328512</v>
      </c>
      <c r="F416">
        <f ca="1"/>
        <v>6.604802556765349E-2</v>
      </c>
    </row>
    <row r="417" spans="5:6" x14ac:dyDescent="0.3">
      <c r="E417">
        <f ca="1"/>
        <v>97.559329224052831</v>
      </c>
      <c r="F417">
        <f ca="1"/>
        <v>6.6642918927456232E-2</v>
      </c>
    </row>
    <row r="418" spans="5:6" x14ac:dyDescent="0.3">
      <c r="E418">
        <f ca="1"/>
        <v>95.306863189284954</v>
      </c>
      <c r="F418">
        <f ca="1"/>
        <v>4.0568324035678172E-2</v>
      </c>
    </row>
    <row r="419" spans="5:6" x14ac:dyDescent="0.3">
      <c r="E419">
        <f ca="1"/>
        <v>102.19624387283272</v>
      </c>
      <c r="F419">
        <f ca="1"/>
        <v>6.5031015422024566E-2</v>
      </c>
    </row>
    <row r="420" spans="5:6" x14ac:dyDescent="0.3">
      <c r="E420">
        <f ca="1"/>
        <v>110.03605136832378</v>
      </c>
      <c r="F420">
        <f ca="1"/>
        <v>2.2774339536193886E-2</v>
      </c>
    </row>
    <row r="421" spans="5:6" x14ac:dyDescent="0.3">
      <c r="E421">
        <f ca="1"/>
        <v>94.264489254848584</v>
      </c>
      <c r="F421">
        <f ca="1"/>
        <v>2.5965770955453275E-2</v>
      </c>
    </row>
    <row r="422" spans="5:6" x14ac:dyDescent="0.3">
      <c r="E422">
        <f ca="1"/>
        <v>101.77416420257178</v>
      </c>
      <c r="F422">
        <f ca="1"/>
        <v>6.7299274298636039E-2</v>
      </c>
    </row>
    <row r="423" spans="5:6" x14ac:dyDescent="0.3">
      <c r="E423">
        <f ca="1"/>
        <v>100.78459645457436</v>
      </c>
      <c r="F423">
        <f ca="1"/>
        <v>7.160975196663058E-2</v>
      </c>
    </row>
    <row r="424" spans="5:6" x14ac:dyDescent="0.3">
      <c r="E424">
        <f ca="1"/>
        <v>103.7141886812781</v>
      </c>
      <c r="F424">
        <f ca="1"/>
        <v>5.5794924981019574E-2</v>
      </c>
    </row>
    <row r="425" spans="5:6" x14ac:dyDescent="0.3">
      <c r="E425">
        <f ca="1"/>
        <v>107.34616643178317</v>
      </c>
      <c r="F425">
        <f ca="1"/>
        <v>3.4346781129455418E-2</v>
      </c>
    </row>
    <row r="426" spans="5:6" x14ac:dyDescent="0.3">
      <c r="E426">
        <f ca="1"/>
        <v>100.36754601608057</v>
      </c>
      <c r="F426">
        <f ca="1"/>
        <v>7.2848034775530021E-2</v>
      </c>
    </row>
    <row r="427" spans="5:6" x14ac:dyDescent="0.3">
      <c r="E427">
        <f ca="1"/>
        <v>100.62494293991932</v>
      </c>
      <c r="F427">
        <f ca="1"/>
        <v>7.2131523231093467E-2</v>
      </c>
    </row>
    <row r="428" spans="5:6" x14ac:dyDescent="0.3">
      <c r="E428">
        <f ca="1"/>
        <v>93.268573538979851</v>
      </c>
      <c r="F428">
        <f ca="1"/>
        <v>1.4054377774125744E-2</v>
      </c>
    </row>
    <row r="429" spans="5:6" x14ac:dyDescent="0.3">
      <c r="E429">
        <f ca="1"/>
        <v>96.803115562865472</v>
      </c>
      <c r="F429">
        <f ca="1"/>
        <v>5.967499991870831E-2</v>
      </c>
    </row>
    <row r="430" spans="5:6" x14ac:dyDescent="0.3">
      <c r="E430">
        <f ca="1"/>
        <v>95.593942215533758</v>
      </c>
      <c r="F430">
        <f ca="1"/>
        <v>4.4590559971540628E-2</v>
      </c>
    </row>
    <row r="431" spans="5:6" x14ac:dyDescent="0.3">
      <c r="E431">
        <f ca="1"/>
        <v>104.81533832300242</v>
      </c>
      <c r="F431">
        <f ca="1"/>
        <v>4.8821448436333126E-2</v>
      </c>
    </row>
    <row r="432" spans="5:6" x14ac:dyDescent="0.3">
      <c r="E432">
        <f ca="1"/>
        <v>94.317628972195848</v>
      </c>
      <c r="F432">
        <f ca="1"/>
        <v>2.6679972522115541E-2</v>
      </c>
    </row>
    <row r="433" spans="5:6" x14ac:dyDescent="0.3">
      <c r="E433">
        <f ca="1"/>
        <v>101.97479707558598</v>
      </c>
      <c r="F433">
        <f ca="1"/>
        <v>6.6245995670435542E-2</v>
      </c>
    </row>
    <row r="434" spans="5:6" x14ac:dyDescent="0.3">
      <c r="E434">
        <f ca="1"/>
        <v>102.33332857109117</v>
      </c>
      <c r="F434">
        <f ca="1"/>
        <v>6.4254704843289767E-2</v>
      </c>
    </row>
    <row r="435" spans="5:6" x14ac:dyDescent="0.3">
      <c r="E435">
        <f ca="1"/>
        <v>117.57256794127412</v>
      </c>
      <c r="F435">
        <f ca="1"/>
        <v>6.9319685620926018E-3</v>
      </c>
    </row>
    <row r="436" spans="5:6" x14ac:dyDescent="0.3">
      <c r="E436">
        <f ca="1"/>
        <v>98.941038414485718</v>
      </c>
      <c r="F436">
        <f ca="1"/>
        <v>7.3338475839058379E-2</v>
      </c>
    </row>
    <row r="437" spans="5:6" x14ac:dyDescent="0.3">
      <c r="E437">
        <f ca="1"/>
        <v>104.5585215282658</v>
      </c>
      <c r="F437">
        <f ca="1"/>
        <v>5.0433502346691271E-2</v>
      </c>
    </row>
    <row r="438" spans="5:6" x14ac:dyDescent="0.3">
      <c r="E438">
        <f ca="1"/>
        <v>107.38506462465489</v>
      </c>
      <c r="F438">
        <f ca="1"/>
        <v>3.4150091427690807E-2</v>
      </c>
    </row>
    <row r="439" spans="5:6" x14ac:dyDescent="0.3">
      <c r="E439">
        <f ca="1"/>
        <v>103.82068114524476</v>
      </c>
      <c r="F439">
        <f ca="1"/>
        <v>5.5117930006781758E-2</v>
      </c>
    </row>
    <row r="440" spans="5:6" x14ac:dyDescent="0.3">
      <c r="E440">
        <f ca="1"/>
        <v>101.93139624390977</v>
      </c>
      <c r="F440">
        <f ca="1"/>
        <v>6.6477896844642351E-2</v>
      </c>
    </row>
    <row r="441" spans="5:6" x14ac:dyDescent="0.3">
      <c r="E441">
        <f ca="1"/>
        <v>106.07856535427709</v>
      </c>
      <c r="F441">
        <f ca="1"/>
        <v>4.1214469597028701E-2</v>
      </c>
    </row>
    <row r="442" spans="5:6" x14ac:dyDescent="0.3">
      <c r="E442">
        <f ca="1"/>
        <v>103.44732410217749</v>
      </c>
      <c r="F442">
        <f ca="1"/>
        <v>5.7485137463585453E-2</v>
      </c>
    </row>
    <row r="443" spans="5:6" x14ac:dyDescent="0.3">
      <c r="E443">
        <f ca="1"/>
        <v>110.85481575465334</v>
      </c>
      <c r="F443">
        <f ca="1"/>
        <v>2.0024751449625188E-2</v>
      </c>
    </row>
    <row r="444" spans="5:6" x14ac:dyDescent="0.3">
      <c r="E444">
        <f ca="1"/>
        <v>103.77013190693377</v>
      </c>
      <c r="F444">
        <f ca="1"/>
        <v>5.5439395763191596E-2</v>
      </c>
    </row>
    <row r="445" spans="5:6" x14ac:dyDescent="0.3">
      <c r="E445">
        <f ca="1"/>
        <v>104.12841840653083</v>
      </c>
      <c r="F445">
        <f ca="1"/>
        <v>5.3159495903483588E-2</v>
      </c>
    </row>
    <row r="446" spans="5:6" x14ac:dyDescent="0.3">
      <c r="E446">
        <f ca="1"/>
        <v>93.228685232158512</v>
      </c>
      <c r="F446">
        <f ca="1"/>
        <v>1.3649974774862806E-2</v>
      </c>
    </row>
    <row r="447" spans="5:6" x14ac:dyDescent="0.3">
      <c r="E447">
        <f ca="1"/>
        <v>114.3282144503401</v>
      </c>
      <c r="F447">
        <f ca="1"/>
        <v>1.1543348043589316E-2</v>
      </c>
    </row>
    <row r="448" spans="5:6" x14ac:dyDescent="0.3">
      <c r="E448">
        <f ca="1"/>
        <v>114.07504224449502</v>
      </c>
      <c r="F448">
        <f ca="1"/>
        <v>1.2016127253905039E-2</v>
      </c>
    </row>
    <row r="449" spans="5:6" x14ac:dyDescent="0.3">
      <c r="E449">
        <f ca="1"/>
        <v>110.78202718144712</v>
      </c>
      <c r="F449">
        <f ca="1"/>
        <v>2.0255898786230967E-2</v>
      </c>
    </row>
    <row r="450" spans="5:6" x14ac:dyDescent="0.3">
      <c r="E450">
        <f ca="1"/>
        <v>103.44252402791822</v>
      </c>
      <c r="F450">
        <f ca="1"/>
        <v>5.7515420281301223E-2</v>
      </c>
    </row>
    <row r="451" spans="5:6" x14ac:dyDescent="0.3">
      <c r="E451">
        <f ca="1"/>
        <v>99.888505763940415</v>
      </c>
      <c r="F451">
        <f ca="1"/>
        <v>7.3721811247094829E-2</v>
      </c>
    </row>
    <row r="452" spans="5:6" x14ac:dyDescent="0.3">
      <c r="E452">
        <f ca="1"/>
        <v>93.964410719672316</v>
      </c>
      <c r="F452">
        <f ca="1"/>
        <v>2.2055481707410785E-2</v>
      </c>
    </row>
    <row r="453" spans="5:6" x14ac:dyDescent="0.3">
      <c r="E453">
        <f ca="1"/>
        <v>103.00145365177873</v>
      </c>
      <c r="F453">
        <f ca="1"/>
        <v>6.0268888970337303E-2</v>
      </c>
    </row>
    <row r="454" spans="5:6" x14ac:dyDescent="0.3">
      <c r="E454">
        <f ca="1"/>
        <v>103.82869551891243</v>
      </c>
      <c r="F454">
        <f ca="1"/>
        <v>5.5066947765965928E-2</v>
      </c>
    </row>
    <row r="455" spans="5:6" x14ac:dyDescent="0.3">
      <c r="E455">
        <f ca="1"/>
        <v>109.95578367418554</v>
      </c>
      <c r="F455">
        <f ca="1"/>
        <v>2.3062062193981013E-2</v>
      </c>
    </row>
    <row r="456" spans="5:6" x14ac:dyDescent="0.3">
      <c r="E456">
        <f ca="1"/>
        <v>99.012406076195134</v>
      </c>
      <c r="F456">
        <f ca="1"/>
        <v>7.347723979975565E-2</v>
      </c>
    </row>
    <row r="457" spans="5:6" x14ac:dyDescent="0.3">
      <c r="E457">
        <f ca="1"/>
        <v>115.92676027962764</v>
      </c>
      <c r="F457">
        <f ca="1"/>
        <v>8.9676087311882143E-3</v>
      </c>
    </row>
    <row r="458" spans="5:6" x14ac:dyDescent="0.3">
      <c r="E458">
        <f ca="1"/>
        <v>111.27774608378041</v>
      </c>
      <c r="F458">
        <f ca="1"/>
        <v>1.8730754931625307E-2</v>
      </c>
    </row>
    <row r="459" spans="5:6" x14ac:dyDescent="0.3">
      <c r="E459">
        <f ca="1"/>
        <v>117.65817105226925</v>
      </c>
      <c r="F459">
        <f ca="1"/>
        <v>6.8403336191395943E-3</v>
      </c>
    </row>
    <row r="460" spans="5:6" x14ac:dyDescent="0.3">
      <c r="E460">
        <f ca="1"/>
        <v>100.26161927969792</v>
      </c>
      <c r="F460">
        <f ca="1"/>
        <v>7.3095020168681829E-2</v>
      </c>
    </row>
    <row r="461" spans="5:6" x14ac:dyDescent="0.3">
      <c r="E461">
        <f ca="1"/>
        <v>98.319008535246525</v>
      </c>
      <c r="F461">
        <f ca="1"/>
        <v>7.12905167747096E-2</v>
      </c>
    </row>
    <row r="462" spans="5:6" x14ac:dyDescent="0.3">
      <c r="E462">
        <f ca="1"/>
        <v>102.08495705906311</v>
      </c>
      <c r="F462">
        <f ca="1"/>
        <v>6.5647997321257395E-2</v>
      </c>
    </row>
    <row r="463" spans="5:6" x14ac:dyDescent="0.3">
      <c r="E463">
        <f ca="1"/>
        <v>98.896163740118979</v>
      </c>
      <c r="F463">
        <f ca="1"/>
        <v>7.3241390494618017E-2</v>
      </c>
    </row>
    <row r="464" spans="5:6" x14ac:dyDescent="0.3">
      <c r="E464">
        <f ca="1"/>
        <v>99.603355304307001</v>
      </c>
      <c r="F464">
        <f ca="1"/>
        <v>7.3923021524357313E-2</v>
      </c>
    </row>
    <row r="465" spans="5:6" x14ac:dyDescent="0.3">
      <c r="E465">
        <f ca="1"/>
        <v>104.72161428609481</v>
      </c>
      <c r="F465">
        <f ca="1"/>
        <v>4.940796711506297E-2</v>
      </c>
    </row>
    <row r="466" spans="5:6" x14ac:dyDescent="0.3">
      <c r="E466">
        <f ca="1"/>
        <v>93.9774240027524</v>
      </c>
      <c r="F466">
        <f ca="1"/>
        <v>2.2220222750636075E-2</v>
      </c>
    </row>
    <row r="467" spans="5:6" x14ac:dyDescent="0.3">
      <c r="E467">
        <f ca="1"/>
        <v>99.9957493813708</v>
      </c>
      <c r="F467">
        <f ca="1"/>
        <v>7.3582117027816571E-2</v>
      </c>
    </row>
    <row r="468" spans="5:6" x14ac:dyDescent="0.3">
      <c r="E468">
        <f ca="1"/>
        <v>97.616921628977224</v>
      </c>
      <c r="F468">
        <f ca="1"/>
        <v>6.7079484280547094E-2</v>
      </c>
    </row>
    <row r="469" spans="5:6" x14ac:dyDescent="0.3">
      <c r="E469">
        <f ca="1"/>
        <v>100.27344778727694</v>
      </c>
      <c r="F469">
        <f ca="1"/>
        <v>7.3068886772648237E-2</v>
      </c>
    </row>
    <row r="470" spans="5:6" x14ac:dyDescent="0.3">
      <c r="E470">
        <f ca="1"/>
        <v>106.76354382538568</v>
      </c>
      <c r="F470">
        <f ca="1"/>
        <v>3.7395109884451071E-2</v>
      </c>
    </row>
    <row r="471" spans="5:6" x14ac:dyDescent="0.3">
      <c r="E471">
        <f ca="1"/>
        <v>98.05342548778664</v>
      </c>
      <c r="F471">
        <f ca="1"/>
        <v>6.9939061391266641E-2</v>
      </c>
    </row>
    <row r="472" spans="5:6" x14ac:dyDescent="0.3">
      <c r="E472">
        <f ca="1"/>
        <v>118.92968659555376</v>
      </c>
      <c r="F472">
        <f ca="1"/>
        <v>5.6197274072438096E-3</v>
      </c>
    </row>
    <row r="473" spans="5:6" x14ac:dyDescent="0.3">
      <c r="E473">
        <f ca="1"/>
        <v>108.55096940823212</v>
      </c>
      <c r="F473">
        <f ca="1"/>
        <v>2.8658865690033244E-2</v>
      </c>
    </row>
    <row r="474" spans="5:6" x14ac:dyDescent="0.3">
      <c r="E474">
        <f ca="1"/>
        <v>105.34511975267939</v>
      </c>
      <c r="F474">
        <f ca="1"/>
        <v>4.5555523849666366E-2</v>
      </c>
    </row>
    <row r="475" spans="5:6" x14ac:dyDescent="0.3">
      <c r="E475">
        <f ca="1"/>
        <v>95.542387408227526</v>
      </c>
      <c r="F475">
        <f ca="1"/>
        <v>4.3875041973668177E-2</v>
      </c>
    </row>
    <row r="476" spans="5:6" x14ac:dyDescent="0.3">
      <c r="E476">
        <f ca="1"/>
        <v>102.11878802532321</v>
      </c>
      <c r="F476">
        <f ca="1"/>
        <v>6.5461758003148907E-2</v>
      </c>
    </row>
    <row r="477" spans="5:6" x14ac:dyDescent="0.3">
      <c r="E477">
        <f ca="1"/>
        <v>97.73019748874195</v>
      </c>
      <c r="F477">
        <f ca="1"/>
        <v>6.7897964958936907E-2</v>
      </c>
    </row>
    <row r="478" spans="5:6" x14ac:dyDescent="0.3">
      <c r="E478">
        <f ca="1"/>
        <v>106.38042915450046</v>
      </c>
      <c r="F478">
        <f ca="1"/>
        <v>3.9501215902516242E-2</v>
      </c>
    </row>
    <row r="479" spans="5:6" x14ac:dyDescent="0.3">
      <c r="E479">
        <f ca="1"/>
        <v>101.81721657827153</v>
      </c>
      <c r="F479">
        <f ca="1"/>
        <v>6.7077391518877955E-2</v>
      </c>
    </row>
    <row r="480" spans="5:6" x14ac:dyDescent="0.3">
      <c r="E480">
        <f ca="1"/>
        <v>108.17018483740462</v>
      </c>
      <c r="F480">
        <f ca="1"/>
        <v>3.0366190584103593E-2</v>
      </c>
    </row>
    <row r="481" spans="5:6" x14ac:dyDescent="0.3">
      <c r="E481">
        <f ca="1"/>
        <v>96.858526797662748</v>
      </c>
      <c r="F481">
        <f ca="1"/>
        <v>6.0260231941376988E-2</v>
      </c>
    </row>
    <row r="482" spans="5:6" x14ac:dyDescent="0.3">
      <c r="E482">
        <f ca="1"/>
        <v>100.44667996745157</v>
      </c>
      <c r="F482">
        <f ca="1"/>
        <v>7.2644888424736917E-2</v>
      </c>
    </row>
    <row r="483" spans="5:6" x14ac:dyDescent="0.3">
      <c r="E483">
        <f ca="1"/>
        <v>99.933625122434549</v>
      </c>
      <c r="F483">
        <f ca="1"/>
        <v>7.3667161088096997E-2</v>
      </c>
    </row>
    <row r="484" spans="5:6" x14ac:dyDescent="0.3">
      <c r="E484">
        <f ca="1"/>
        <v>98.419968768591588</v>
      </c>
      <c r="F484">
        <f ca="1"/>
        <v>7.1728056897329237E-2</v>
      </c>
    </row>
    <row r="485" spans="5:6" x14ac:dyDescent="0.3">
      <c r="E485">
        <f ca="1"/>
        <v>96.981278222329848</v>
      </c>
      <c r="F485">
        <f ca="1"/>
        <v>6.1516428061430178E-2</v>
      </c>
    </row>
    <row r="486" spans="5:6" x14ac:dyDescent="0.3">
      <c r="E486">
        <f ca="1"/>
        <v>108.75035151090781</v>
      </c>
      <c r="F486">
        <f ca="1"/>
        <v>2.7797928883742311E-2</v>
      </c>
    </row>
    <row r="487" spans="5:6" x14ac:dyDescent="0.3">
      <c r="E487">
        <f ca="1"/>
        <v>109.33425122285925</v>
      </c>
      <c r="F487">
        <f ca="1"/>
        <v>2.5405011782471662E-2</v>
      </c>
    </row>
    <row r="488" spans="5:6" x14ac:dyDescent="0.3">
      <c r="E488">
        <f ca="1"/>
        <v>103.55089262074701</v>
      </c>
      <c r="F488">
        <f ca="1"/>
        <v>5.683057941160314E-2</v>
      </c>
    </row>
    <row r="489" spans="5:6" x14ac:dyDescent="0.3">
      <c r="E489">
        <f ca="1"/>
        <v>104.29640767608211</v>
      </c>
      <c r="F489">
        <f ca="1"/>
        <v>5.2092032830222443E-2</v>
      </c>
    </row>
    <row r="490" spans="5:6" x14ac:dyDescent="0.3">
      <c r="E490">
        <f ca="1"/>
        <v>98.674032542754802</v>
      </c>
      <c r="F490">
        <f ca="1"/>
        <v>7.2646810990501354E-2</v>
      </c>
    </row>
    <row r="491" spans="5:6" x14ac:dyDescent="0.3">
      <c r="E491">
        <f ca="1"/>
        <v>103.77904968952502</v>
      </c>
      <c r="F491">
        <f ca="1"/>
        <v>5.538269675481481E-2</v>
      </c>
    </row>
    <row r="492" spans="5:6" x14ac:dyDescent="0.3">
      <c r="E492">
        <f ca="1"/>
        <v>101.65168690918506</v>
      </c>
      <c r="F492">
        <f ca="1"/>
        <v>6.7917285776105896E-2</v>
      </c>
    </row>
    <row r="493" spans="5:6" x14ac:dyDescent="0.3">
      <c r="E493">
        <f ca="1"/>
        <v>99.873529380843564</v>
      </c>
      <c r="F493">
        <f ca="1"/>
        <v>7.3738610637473126E-2</v>
      </c>
    </row>
    <row r="494" spans="5:6" x14ac:dyDescent="0.3">
      <c r="E494">
        <f ca="1"/>
        <v>102.82856217607392</v>
      </c>
      <c r="F494">
        <f ca="1"/>
        <v>6.132673632233001E-2</v>
      </c>
    </row>
    <row r="495" spans="5:6" x14ac:dyDescent="0.3">
      <c r="E495">
        <f ca="1"/>
        <v>98.913541849489874</v>
      </c>
      <c r="F495">
        <f ca="1"/>
        <v>7.3279893786396641E-2</v>
      </c>
    </row>
    <row r="496" spans="5:6" x14ac:dyDescent="0.3">
      <c r="E496">
        <f ca="1"/>
        <v>99.700430403573876</v>
      </c>
      <c r="F496">
        <f ca="1"/>
        <v>7.3883121646565922E-2</v>
      </c>
    </row>
    <row r="497" spans="5:6" x14ac:dyDescent="0.3">
      <c r="E497">
        <f ca="1"/>
        <v>103.00162775027776</v>
      </c>
      <c r="F497">
        <f ca="1"/>
        <v>6.026781644189079E-2</v>
      </c>
    </row>
    <row r="498" spans="5:6" x14ac:dyDescent="0.3">
      <c r="E498">
        <f ca="1"/>
        <v>110.87984923019982</v>
      </c>
      <c r="F498">
        <f ca="1"/>
        <v>1.9945836823674772E-2</v>
      </c>
    </row>
    <row r="499" spans="5:6" x14ac:dyDescent="0.3">
      <c r="E499">
        <f ca="1"/>
        <v>94.361721466883395</v>
      </c>
      <c r="F499">
        <f ca="1"/>
        <v>2.727684197265353E-2</v>
      </c>
    </row>
    <row r="500" spans="5:6" x14ac:dyDescent="0.3">
      <c r="E500">
        <f ca="1"/>
        <v>102.20671769789067</v>
      </c>
      <c r="F500">
        <f ca="1"/>
        <v>6.4972317959140574E-2</v>
      </c>
    </row>
    <row r="501" spans="5:6" x14ac:dyDescent="0.3">
      <c r="E501">
        <f ca="1"/>
        <v>104.72677520215409</v>
      </c>
      <c r="F501">
        <f ca="1"/>
        <v>4.9375613426418274E-2</v>
      </c>
    </row>
    <row r="502" spans="5:6" x14ac:dyDescent="0.3">
      <c r="E502">
        <f ca="1"/>
        <v>110.84876737956141</v>
      </c>
      <c r="F502">
        <f ca="1"/>
        <v>2.0043862672627883E-2</v>
      </c>
    </row>
    <row r="503" spans="5:6" x14ac:dyDescent="0.3">
      <c r="E503">
        <f ca="1"/>
        <v>104.84616007886879</v>
      </c>
      <c r="F503">
        <f ca="1"/>
        <v>4.8629066562358728E-2</v>
      </c>
    </row>
    <row r="504" spans="5:6" x14ac:dyDescent="0.3">
      <c r="E504">
        <f ca="1"/>
        <v>104.69071793106799</v>
      </c>
      <c r="F504">
        <f ca="1"/>
        <v>4.9601788714890044E-2</v>
      </c>
    </row>
    <row r="505" spans="5:6" x14ac:dyDescent="0.3">
      <c r="E505">
        <f ca="1"/>
        <v>100.28852219649551</v>
      </c>
      <c r="F505">
        <f ca="1"/>
        <v>7.3035049831950666E-2</v>
      </c>
    </row>
    <row r="506" spans="5:6" x14ac:dyDescent="0.3">
      <c r="E506">
        <f ca="1"/>
        <v>97.645405283068129</v>
      </c>
      <c r="F506">
        <f ca="1"/>
        <v>6.7290315950249924E-2</v>
      </c>
    </row>
    <row r="507" spans="5:6" x14ac:dyDescent="0.3">
      <c r="E507">
        <f ca="1"/>
        <v>98.056467927770512</v>
      </c>
      <c r="F507">
        <f ca="1"/>
        <v>6.9956200923208894E-2</v>
      </c>
    </row>
    <row r="508" spans="5:6" x14ac:dyDescent="0.3">
      <c r="E508">
        <f ca="1"/>
        <v>117.357385623932</v>
      </c>
      <c r="F508">
        <f ca="1"/>
        <v>7.1680536200890788E-3</v>
      </c>
    </row>
    <row r="509" spans="5:6" x14ac:dyDescent="0.3">
      <c r="E509">
        <f ca="1"/>
        <v>103.53757823382233</v>
      </c>
      <c r="F509">
        <f ca="1"/>
        <v>5.6914842637014455E-2</v>
      </c>
    </row>
    <row r="510" spans="5:6" x14ac:dyDescent="0.3">
      <c r="E510">
        <f ca="1"/>
        <v>104.37761049530553</v>
      </c>
      <c r="F510">
        <f ca="1"/>
        <v>5.1577108160333465E-2</v>
      </c>
    </row>
    <row r="511" spans="5:6" x14ac:dyDescent="0.3">
      <c r="E511">
        <f ca="1"/>
        <v>95.866088451525528</v>
      </c>
      <c r="F511">
        <f ca="1"/>
        <v>4.8298232645000792E-2</v>
      </c>
    </row>
    <row r="512" spans="5:6" x14ac:dyDescent="0.3">
      <c r="E512">
        <f ca="1"/>
        <v>108.10330899129247</v>
      </c>
      <c r="F512">
        <f ca="1"/>
        <v>3.0674645707435218E-2</v>
      </c>
    </row>
    <row r="513" spans="5:6" x14ac:dyDescent="0.3">
      <c r="E513">
        <f ca="1"/>
        <v>110.97899437392276</v>
      </c>
      <c r="F513">
        <f ca="1"/>
        <v>1.9636198244923336E-2</v>
      </c>
    </row>
    <row r="514" spans="5:6" x14ac:dyDescent="0.3">
      <c r="E514">
        <f ca="1"/>
        <v>105.14759455483134</v>
      </c>
      <c r="F514">
        <f ca="1"/>
        <v>4.6762324378439885E-2</v>
      </c>
    </row>
    <row r="515" spans="5:6" x14ac:dyDescent="0.3">
      <c r="E515">
        <f ca="1"/>
        <v>103.83819791685771</v>
      </c>
      <c r="F515">
        <f ca="1"/>
        <v>5.500649506946885E-2</v>
      </c>
    </row>
    <row r="516" spans="5:6" x14ac:dyDescent="0.3">
      <c r="E516">
        <f ca="1"/>
        <v>106.39962066775234</v>
      </c>
      <c r="F516">
        <f ca="1"/>
        <v>3.9393864474303521E-2</v>
      </c>
    </row>
    <row r="517" spans="5:6" x14ac:dyDescent="0.3">
      <c r="E517">
        <f ca="1"/>
        <v>106.69586937711324</v>
      </c>
      <c r="F517">
        <f ca="1"/>
        <v>3.776140806201593E-2</v>
      </c>
    </row>
    <row r="518" spans="5:6" x14ac:dyDescent="0.3">
      <c r="E518">
        <f ca="1"/>
        <v>98.556073139126312</v>
      </c>
      <c r="F518">
        <f ca="1"/>
        <v>7.2252404825006153E-2</v>
      </c>
    </row>
    <row r="519" spans="5:6" x14ac:dyDescent="0.3">
      <c r="E519">
        <f ca="1"/>
        <v>98.010253683659229</v>
      </c>
      <c r="F519">
        <f ca="1"/>
        <v>6.9691694201552648E-2</v>
      </c>
    </row>
    <row r="520" spans="5:6" x14ac:dyDescent="0.3">
      <c r="E520">
        <f ca="1"/>
        <v>99.116417152951868</v>
      </c>
      <c r="F520">
        <f ca="1"/>
        <v>7.3645560507790114E-2</v>
      </c>
    </row>
    <row r="521" spans="5:6" x14ac:dyDescent="0.3">
      <c r="E521">
        <f ca="1"/>
        <v>103.52522081328</v>
      </c>
      <c r="F521">
        <f ca="1"/>
        <v>5.6993020836834843E-2</v>
      </c>
    </row>
    <row r="522" spans="5:6" x14ac:dyDescent="0.3">
      <c r="E522">
        <f ca="1"/>
        <v>106.28195128420613</v>
      </c>
      <c r="F522">
        <f ca="1"/>
        <v>4.0055063761828304E-2</v>
      </c>
    </row>
    <row r="523" spans="5:6" x14ac:dyDescent="0.3">
      <c r="E523">
        <f ca="1"/>
        <v>118.18755913018603</v>
      </c>
      <c r="F523">
        <f ca="1"/>
        <v>6.3012333295189458E-3</v>
      </c>
    </row>
    <row r="524" spans="5:6" x14ac:dyDescent="0.3">
      <c r="E524">
        <f ca="1"/>
        <v>101.77821672223895</v>
      </c>
      <c r="F524">
        <f ca="1"/>
        <v>6.7278488804120906E-2</v>
      </c>
    </row>
    <row r="525" spans="5:6" x14ac:dyDescent="0.3">
      <c r="E525">
        <f ca="1"/>
        <v>98.420623903745039</v>
      </c>
      <c r="F525">
        <f ca="1"/>
        <v>7.1730760352486544E-2</v>
      </c>
    </row>
    <row r="526" spans="5:6" x14ac:dyDescent="0.3">
      <c r="E526">
        <f ca="1"/>
        <v>107.96419864086188</v>
      </c>
      <c r="F526">
        <f ca="1"/>
        <v>3.1324536869022597E-2</v>
      </c>
    </row>
    <row r="527" spans="5:6" x14ac:dyDescent="0.3">
      <c r="E527">
        <f ca="1"/>
        <v>93.981485834650655</v>
      </c>
      <c r="F527">
        <f ca="1"/>
        <v>2.2271740592765446E-2</v>
      </c>
    </row>
    <row r="528" spans="5:6" x14ac:dyDescent="0.3">
      <c r="E528">
        <f ca="1"/>
        <v>98.173817745056368</v>
      </c>
      <c r="F528">
        <f ca="1"/>
        <v>7.0587895079711208E-2</v>
      </c>
    </row>
    <row r="529" spans="5:6" x14ac:dyDescent="0.3">
      <c r="E529">
        <f ca="1"/>
        <v>107.0784641991486</v>
      </c>
      <c r="F529">
        <f ca="1"/>
        <v>3.5723763404674827E-2</v>
      </c>
    </row>
    <row r="530" spans="5:6" x14ac:dyDescent="0.3">
      <c r="E530">
        <f ca="1"/>
        <v>103.2509736631455</v>
      </c>
      <c r="F530">
        <f ca="1"/>
        <v>5.8719085345719277E-2</v>
      </c>
    </row>
    <row r="531" spans="5:6" x14ac:dyDescent="0.3">
      <c r="E531">
        <f ca="1"/>
        <v>106.11647659912443</v>
      </c>
      <c r="F531">
        <f ca="1"/>
        <v>4.0996794948213372E-2</v>
      </c>
    </row>
    <row r="532" spans="5:6" x14ac:dyDescent="0.3">
      <c r="E532">
        <f ca="1"/>
        <v>110.52329428881582</v>
      </c>
      <c r="F532">
        <f ca="1"/>
        <v>2.1098171638847651E-2</v>
      </c>
    </row>
    <row r="533" spans="5:6" x14ac:dyDescent="0.3">
      <c r="E533">
        <f ca="1"/>
        <v>121.30967042003974</v>
      </c>
      <c r="F533">
        <f ca="1"/>
        <v>3.9137536437142762E-3</v>
      </c>
    </row>
    <row r="534" spans="5:6" x14ac:dyDescent="0.3">
      <c r="E534">
        <f ca="1"/>
        <v>103.49484817125682</v>
      </c>
      <c r="F534">
        <f ca="1"/>
        <v>5.7185048136798172E-2</v>
      </c>
    </row>
    <row r="535" spans="5:6" x14ac:dyDescent="0.3">
      <c r="E535">
        <f ca="1"/>
        <v>101.49060108938001</v>
      </c>
      <c r="F535">
        <f ca="1"/>
        <v>6.8698336558070131E-2</v>
      </c>
    </row>
    <row r="536" spans="5:6" x14ac:dyDescent="0.3">
      <c r="E536">
        <f ca="1"/>
        <v>128.45166841429028</v>
      </c>
      <c r="F536">
        <f ca="1"/>
        <v>1.3940346618495753E-3</v>
      </c>
    </row>
    <row r="537" spans="5:6" x14ac:dyDescent="0.3">
      <c r="E537">
        <f ca="1"/>
        <v>101.4066271325144</v>
      </c>
      <c r="F537">
        <f ca="1"/>
        <v>6.9090139919747773E-2</v>
      </c>
    </row>
    <row r="538" spans="5:6" x14ac:dyDescent="0.3">
      <c r="E538">
        <f ca="1"/>
        <v>103.10107793782286</v>
      </c>
      <c r="F538">
        <f ca="1"/>
        <v>5.9653009650337319E-2</v>
      </c>
    </row>
    <row r="539" spans="5:6" x14ac:dyDescent="0.3">
      <c r="E539">
        <f ca="1"/>
        <v>102.36304872504479</v>
      </c>
      <c r="F539">
        <f ca="1"/>
        <v>6.4084187846531235E-2</v>
      </c>
    </row>
    <row r="540" spans="5:6" x14ac:dyDescent="0.3">
      <c r="E540">
        <f ca="1"/>
        <v>99.279435627672413</v>
      </c>
      <c r="F540">
        <f ca="1"/>
        <v>7.383026461715797E-2</v>
      </c>
    </row>
    <row r="541" spans="5:6" x14ac:dyDescent="0.3">
      <c r="E541">
        <f ca="1"/>
        <v>96.977108053534565</v>
      </c>
      <c r="F541">
        <f ca="1"/>
        <v>6.147467680417696E-2</v>
      </c>
    </row>
    <row r="542" spans="5:6" x14ac:dyDescent="0.3">
      <c r="E542">
        <f ca="1"/>
        <v>116.90390319498259</v>
      </c>
      <c r="F542">
        <f ca="1"/>
        <v>7.6936228540964557E-3</v>
      </c>
    </row>
    <row r="543" spans="5:6" x14ac:dyDescent="0.3">
      <c r="E543">
        <f ca="1"/>
        <v>97.105938860706345</v>
      </c>
      <c r="F543">
        <f ca="1"/>
        <v>6.2733865877441897E-2</v>
      </c>
    </row>
    <row r="544" spans="5:6" x14ac:dyDescent="0.3">
      <c r="E544">
        <f ca="1"/>
        <v>105.59299121298893</v>
      </c>
      <c r="F544">
        <f ca="1"/>
        <v>4.4062291435079191E-2</v>
      </c>
    </row>
    <row r="545" spans="5:6" x14ac:dyDescent="0.3">
      <c r="E545">
        <f ca="1"/>
        <v>104.30092542087162</v>
      </c>
      <c r="F545">
        <f ca="1"/>
        <v>5.2063363274753784E-2</v>
      </c>
    </row>
    <row r="546" spans="5:6" x14ac:dyDescent="0.3">
      <c r="E546">
        <f ca="1"/>
        <v>99.016663683965774</v>
      </c>
      <c r="F546">
        <f ca="1"/>
        <v>7.3484915633987749E-2</v>
      </c>
    </row>
    <row r="547" spans="5:6" x14ac:dyDescent="0.3">
      <c r="E547">
        <f ca="1"/>
        <v>103.42749759737467</v>
      </c>
      <c r="F547">
        <f ca="1"/>
        <v>5.7610185636475436E-2</v>
      </c>
    </row>
    <row r="548" spans="5:6" x14ac:dyDescent="0.3">
      <c r="E548">
        <f ca="1"/>
        <v>97.454014882124056</v>
      </c>
      <c r="F548">
        <f ca="1"/>
        <v>6.5809208971478253E-2</v>
      </c>
    </row>
    <row r="549" spans="5:6" x14ac:dyDescent="0.3">
      <c r="E549">
        <f ca="1"/>
        <v>91.841131221349883</v>
      </c>
      <c r="F549">
        <f ca="1"/>
        <v>3.7417034239988546E-3</v>
      </c>
    </row>
    <row r="550" spans="5:6" x14ac:dyDescent="0.3">
      <c r="E550">
        <f ca="1"/>
        <v>102.99204831010582</v>
      </c>
      <c r="F550">
        <f ca="1"/>
        <v>6.0326809860097315E-2</v>
      </c>
    </row>
    <row r="551" spans="5:6" x14ac:dyDescent="0.3">
      <c r="E551">
        <f ca="1"/>
        <v>97.922667050326979</v>
      </c>
      <c r="F551">
        <f ca="1"/>
        <v>6.9165932923233753E-2</v>
      </c>
    </row>
    <row r="552" spans="5:6" x14ac:dyDescent="0.3">
      <c r="E552">
        <f ca="1"/>
        <v>96.082661259219705</v>
      </c>
      <c r="F552">
        <f ca="1"/>
        <v>5.1143796658917814E-2</v>
      </c>
    </row>
    <row r="553" spans="5:6" x14ac:dyDescent="0.3">
      <c r="E553">
        <f ca="1"/>
        <v>101.0630258415234</v>
      </c>
      <c r="F553">
        <f ca="1"/>
        <v>7.0571335848730335E-2</v>
      </c>
    </row>
    <row r="554" spans="5:6" x14ac:dyDescent="0.3">
      <c r="E554">
        <f ca="1"/>
        <v>102.99168470571183</v>
      </c>
      <c r="F554">
        <f ca="1"/>
        <v>6.0329048235389829E-2</v>
      </c>
    </row>
    <row r="555" spans="5:6" x14ac:dyDescent="0.3">
      <c r="E555">
        <f ca="1"/>
        <v>94.769566390842215</v>
      </c>
      <c r="F555">
        <f ca="1"/>
        <v>3.2940404838908297E-2</v>
      </c>
    </row>
    <row r="556" spans="5:6" x14ac:dyDescent="0.3">
      <c r="E556">
        <f ca="1"/>
        <v>105.61237356557493</v>
      </c>
      <c r="F556">
        <f ca="1"/>
        <v>4.3946592015944287E-2</v>
      </c>
    </row>
    <row r="557" spans="5:6" x14ac:dyDescent="0.3">
      <c r="E557">
        <f ca="1"/>
        <v>97.878877464649378</v>
      </c>
      <c r="F557">
        <f ca="1"/>
        <v>6.8891055130501963E-2</v>
      </c>
    </row>
    <row r="558" spans="5:6" x14ac:dyDescent="0.3">
      <c r="E558">
        <f ca="1"/>
        <v>114.12763504097293</v>
      </c>
      <c r="F558">
        <f ca="1"/>
        <v>1.1916317049482579E-2</v>
      </c>
    </row>
    <row r="559" spans="5:6" x14ac:dyDescent="0.3">
      <c r="E559">
        <f ca="1"/>
        <v>97.546787262526635</v>
      </c>
      <c r="F559">
        <f ca="1"/>
        <v>6.6546028305930024E-2</v>
      </c>
    </row>
    <row r="560" spans="5:6" x14ac:dyDescent="0.3">
      <c r="E560">
        <f ca="1"/>
        <v>105.19574795546141</v>
      </c>
      <c r="F560">
        <f ca="1"/>
        <v>4.6466837430418878E-2</v>
      </c>
    </row>
    <row r="561" spans="5:6" x14ac:dyDescent="0.3">
      <c r="E561">
        <f ca="1"/>
        <v>102.28854568767657</v>
      </c>
      <c r="F561">
        <f ca="1"/>
        <v>6.4510190162942863E-2</v>
      </c>
    </row>
    <row r="562" spans="5:6" x14ac:dyDescent="0.3">
      <c r="E562">
        <f ca="1"/>
        <v>93.101337545695571</v>
      </c>
      <c r="F562">
        <f ca="1"/>
        <v>1.2402278438947291E-2</v>
      </c>
    </row>
    <row r="563" spans="5:6" x14ac:dyDescent="0.3">
      <c r="E563">
        <f ca="1"/>
        <v>105.96516019980614</v>
      </c>
      <c r="F563">
        <f ca="1"/>
        <v>4.186977725707465E-2</v>
      </c>
    </row>
    <row r="564" spans="5:6" x14ac:dyDescent="0.3">
      <c r="E564">
        <f ca="1"/>
        <v>101.1620600598425</v>
      </c>
      <c r="F564">
        <f ca="1"/>
        <v>7.0165685492621685E-2</v>
      </c>
    </row>
    <row r="565" spans="5:6" x14ac:dyDescent="0.3">
      <c r="E565">
        <f ca="1"/>
        <v>92.819443486455839</v>
      </c>
      <c r="F565">
        <f ca="1"/>
        <v>9.8822236933138567E-3</v>
      </c>
    </row>
    <row r="566" spans="5:6" x14ac:dyDescent="0.3">
      <c r="E566">
        <f ca="1"/>
        <v>103.85674198108808</v>
      </c>
      <c r="F566">
        <f ca="1"/>
        <v>5.4888507625767073E-2</v>
      </c>
    </row>
    <row r="567" spans="5:6" x14ac:dyDescent="0.3">
      <c r="E567">
        <f ca="1"/>
        <v>99.31471194425265</v>
      </c>
      <c r="F567">
        <f ca="1"/>
        <v>7.3857794715252681E-2</v>
      </c>
    </row>
    <row r="568" spans="5:6" x14ac:dyDescent="0.3">
      <c r="E568">
        <f ca="1"/>
        <v>105.41264242047956</v>
      </c>
      <c r="F568">
        <f ca="1"/>
        <v>4.5146319564488675E-2</v>
      </c>
    </row>
    <row r="569" spans="5:6" x14ac:dyDescent="0.3">
      <c r="E569">
        <f ca="1"/>
        <v>103.20315062659735</v>
      </c>
      <c r="F569">
        <f ca="1"/>
        <v>5.9017907761372716E-2</v>
      </c>
    </row>
    <row r="570" spans="5:6" x14ac:dyDescent="0.3">
      <c r="E570">
        <f ca="1"/>
        <v>100.05840451677412</v>
      </c>
      <c r="F570">
        <f ca="1"/>
        <v>7.3485057052795302E-2</v>
      </c>
    </row>
    <row r="571" spans="5:6" x14ac:dyDescent="0.3">
      <c r="E571">
        <f ca="1"/>
        <v>116.68715841900826</v>
      </c>
      <c r="F571">
        <f ca="1"/>
        <v>7.958919404106278E-3</v>
      </c>
    </row>
    <row r="572" spans="5:6" x14ac:dyDescent="0.3">
      <c r="E572">
        <f ca="1"/>
        <v>106.22967109921001</v>
      </c>
      <c r="F572">
        <f ca="1"/>
        <v>4.0351107177533589E-2</v>
      </c>
    </row>
    <row r="573" spans="5:6" x14ac:dyDescent="0.3">
      <c r="E573">
        <f ca="1"/>
        <v>102.72360789840498</v>
      </c>
      <c r="F573">
        <f ca="1"/>
        <v>6.1961062727094687E-2</v>
      </c>
    </row>
    <row r="574" spans="5:6" x14ac:dyDescent="0.3">
      <c r="E574">
        <f ca="1"/>
        <v>102.16492718946964</v>
      </c>
      <c r="F574">
        <f ca="1"/>
        <v>6.5205886753546105E-2</v>
      </c>
    </row>
    <row r="575" spans="5:6" x14ac:dyDescent="0.3">
      <c r="E575">
        <f ca="1"/>
        <v>98.52854380416322</v>
      </c>
      <c r="F575">
        <f ca="1"/>
        <v>7.2152369784239223E-2</v>
      </c>
    </row>
    <row r="576" spans="5:6" x14ac:dyDescent="0.3">
      <c r="E576">
        <f ca="1"/>
        <v>102.28289205745742</v>
      </c>
      <c r="F576">
        <f ca="1"/>
        <v>6.4542317190956655E-2</v>
      </c>
    </row>
    <row r="577" spans="5:6" x14ac:dyDescent="0.3">
      <c r="E577">
        <f ca="1"/>
        <v>105.95440509886657</v>
      </c>
      <c r="F577">
        <f ca="1"/>
        <v>4.1932245547409853E-2</v>
      </c>
    </row>
    <row r="578" spans="5:6" x14ac:dyDescent="0.3">
      <c r="E578">
        <f ca="1"/>
        <v>100.91065382157019</v>
      </c>
      <c r="F578">
        <f ca="1"/>
        <v>7.1158998834831635E-2</v>
      </c>
    </row>
    <row r="579" spans="5:6" x14ac:dyDescent="0.3">
      <c r="E579">
        <f ca="1"/>
        <v>106.70048099181156</v>
      </c>
      <c r="F579">
        <f ca="1"/>
        <v>3.7736367877837462E-2</v>
      </c>
    </row>
    <row r="580" spans="5:6" x14ac:dyDescent="0.3">
      <c r="E580">
        <f ca="1"/>
        <v>111.34053656755641</v>
      </c>
      <c r="F580">
        <f ca="1"/>
        <v>1.8545626730340128E-2</v>
      </c>
    </row>
    <row r="581" spans="5:6" x14ac:dyDescent="0.3">
      <c r="E581">
        <f ca="1"/>
        <v>99.431989083205139</v>
      </c>
      <c r="F581">
        <f ca="1"/>
        <v>7.3918265938783506E-2</v>
      </c>
    </row>
    <row r="582" spans="5:6" x14ac:dyDescent="0.3">
      <c r="E582">
        <f ca="1"/>
        <v>109.10141335276955</v>
      </c>
      <c r="F582">
        <f ca="1"/>
        <v>2.6336506289174114E-2</v>
      </c>
    </row>
    <row r="583" spans="5:6" x14ac:dyDescent="0.3">
      <c r="E583">
        <f ca="1"/>
        <v>97.229392557030621</v>
      </c>
      <c r="F583">
        <f ca="1"/>
        <v>6.3879999746514232E-2</v>
      </c>
    </row>
    <row r="584" spans="5:6" x14ac:dyDescent="0.3">
      <c r="E584">
        <f ca="1"/>
        <v>98.046203349469053</v>
      </c>
      <c r="F584">
        <f ca="1"/>
        <v>6.9898221106902622E-2</v>
      </c>
    </row>
    <row r="585" spans="5:6" x14ac:dyDescent="0.3">
      <c r="E585">
        <f ca="1"/>
        <v>98.578791947195072</v>
      </c>
      <c r="F585">
        <f ca="1"/>
        <v>7.2332673431460742E-2</v>
      </c>
    </row>
    <row r="586" spans="5:6" x14ac:dyDescent="0.3">
      <c r="E586">
        <f ca="1"/>
        <v>106.09596838314177</v>
      </c>
      <c r="F586">
        <f ca="1"/>
        <v>4.1114459166021342E-2</v>
      </c>
    </row>
    <row r="587" spans="5:6" x14ac:dyDescent="0.3">
      <c r="E587">
        <f ca="1"/>
        <v>96.026116970151605</v>
      </c>
      <c r="F587">
        <f ca="1"/>
        <v>5.0411237560488674E-2</v>
      </c>
    </row>
    <row r="588" spans="5:6" x14ac:dyDescent="0.3">
      <c r="E588">
        <f ca="1"/>
        <v>97.239545435986429</v>
      </c>
      <c r="F588">
        <f ca="1"/>
        <v>6.3971578791320372E-2</v>
      </c>
    </row>
    <row r="589" spans="5:6" x14ac:dyDescent="0.3">
      <c r="E589">
        <f ca="1"/>
        <v>99.704008494746446</v>
      </c>
      <c r="F589">
        <f ca="1"/>
        <v>7.3881076793185813E-2</v>
      </c>
    </row>
    <row r="590" spans="5:6" x14ac:dyDescent="0.3">
      <c r="E590">
        <f ca="1"/>
        <v>112.96895822537766</v>
      </c>
      <c r="F590">
        <f ca="1"/>
        <v>1.4323040711693821E-2</v>
      </c>
    </row>
    <row r="591" spans="5:6" x14ac:dyDescent="0.3">
      <c r="E591">
        <f ca="1"/>
        <v>98.552469146633356</v>
      </c>
      <c r="F591">
        <f ca="1"/>
        <v>7.2239481638298866E-2</v>
      </c>
    </row>
    <row r="592" spans="5:6" x14ac:dyDescent="0.3">
      <c r="E592">
        <f ca="1"/>
        <v>101.4452488057848</v>
      </c>
      <c r="F592">
        <f ca="1"/>
        <v>6.891129785144709E-2</v>
      </c>
    </row>
    <row r="593" spans="5:6" x14ac:dyDescent="0.3">
      <c r="E593">
        <f ca="1"/>
        <v>100.6201882915714</v>
      </c>
      <c r="F593">
        <f ca="1"/>
        <v>7.2146185094203813E-2</v>
      </c>
    </row>
    <row r="594" spans="5:6" x14ac:dyDescent="0.3">
      <c r="E594">
        <f ca="1"/>
        <v>101.52273876349626</v>
      </c>
      <c r="F594">
        <f ca="1"/>
        <v>6.8545537451711436E-2</v>
      </c>
    </row>
    <row r="595" spans="5:6" x14ac:dyDescent="0.3">
      <c r="E595">
        <f ca="1"/>
        <v>101.36563116402169</v>
      </c>
      <c r="F595">
        <f ca="1"/>
        <v>6.9277388200622708E-2</v>
      </c>
    </row>
    <row r="596" spans="5:6" x14ac:dyDescent="0.3">
      <c r="E596">
        <f ca="1"/>
        <v>100.16377726730749</v>
      </c>
      <c r="F596">
        <f ca="1"/>
        <v>7.3296894976002461E-2</v>
      </c>
    </row>
    <row r="597" spans="5:6" x14ac:dyDescent="0.3">
      <c r="E597">
        <f ca="1"/>
        <v>98.803588483212877</v>
      </c>
      <c r="F597">
        <f ca="1"/>
        <v>7.3016821785773151E-2</v>
      </c>
    </row>
    <row r="598" spans="5:6" x14ac:dyDescent="0.3">
      <c r="E598">
        <f ca="1"/>
        <v>96.531418111679628</v>
      </c>
      <c r="F598">
        <f ca="1"/>
        <v>5.664947257989443E-2</v>
      </c>
    </row>
    <row r="599" spans="5:6" x14ac:dyDescent="0.3">
      <c r="E599">
        <f ca="1"/>
        <v>96.262493816022172</v>
      </c>
      <c r="F599">
        <f ca="1"/>
        <v>5.3419278574873261E-2</v>
      </c>
    </row>
    <row r="600" spans="5:6" x14ac:dyDescent="0.3">
      <c r="E600">
        <f ca="1"/>
        <v>105.15846535552407</v>
      </c>
      <c r="F600">
        <f ca="1"/>
        <v>4.6695547078021538E-2</v>
      </c>
    </row>
    <row r="601" spans="5:6" x14ac:dyDescent="0.3">
      <c r="E601">
        <f ca="1"/>
        <v>97.515426460703424</v>
      </c>
      <c r="F601">
        <f ca="1"/>
        <v>6.6300915571310542E-2</v>
      </c>
    </row>
    <row r="602" spans="5:6" x14ac:dyDescent="0.3">
      <c r="E602">
        <f ca="1"/>
        <v>94.345478776849305</v>
      </c>
      <c r="F602">
        <f ca="1"/>
        <v>2.7056534381976353E-2</v>
      </c>
    </row>
    <row r="603" spans="5:6" x14ac:dyDescent="0.3">
      <c r="E603">
        <f ca="1"/>
        <v>114.04998788019077</v>
      </c>
      <c r="F603">
        <f ca="1"/>
        <v>1.2063973952044137E-2</v>
      </c>
    </row>
    <row r="604" spans="5:6" x14ac:dyDescent="0.3">
      <c r="E604">
        <f ca="1"/>
        <v>99.801374530027786</v>
      </c>
      <c r="F604">
        <f ca="1"/>
        <v>7.381005608330124E-2</v>
      </c>
    </row>
    <row r="605" spans="5:6" x14ac:dyDescent="0.3">
      <c r="E605">
        <f ca="1"/>
        <v>94.486592043153934</v>
      </c>
      <c r="F605">
        <f ca="1"/>
        <v>2.8986150871509547E-2</v>
      </c>
    </row>
    <row r="606" spans="5:6" x14ac:dyDescent="0.3">
      <c r="E606">
        <f ca="1"/>
        <v>93.374479470541388</v>
      </c>
      <c r="F606">
        <f ca="1"/>
        <v>1.515882370190764E-2</v>
      </c>
    </row>
    <row r="607" spans="5:6" x14ac:dyDescent="0.3">
      <c r="E607">
        <f ca="1"/>
        <v>99.464184301533862</v>
      </c>
      <c r="F607">
        <f ca="1"/>
        <v>7.3926637451807276E-2</v>
      </c>
    </row>
    <row r="608" spans="5:6" x14ac:dyDescent="0.3">
      <c r="E608">
        <f ca="1"/>
        <v>99.242150689665337</v>
      </c>
      <c r="F608">
        <f ca="1"/>
        <v>7.3796401118323918E-2</v>
      </c>
    </row>
    <row r="609" spans="5:6" x14ac:dyDescent="0.3">
      <c r="E609">
        <f ca="1"/>
        <v>101.16756674655939</v>
      </c>
      <c r="F609">
        <f ca="1"/>
        <v>7.0142604010842657E-2</v>
      </c>
    </row>
    <row r="610" spans="5:6" x14ac:dyDescent="0.3">
      <c r="E610">
        <f ca="1"/>
        <v>110.06611527588956</v>
      </c>
      <c r="F610">
        <f ca="1"/>
        <v>2.2667430723613612E-2</v>
      </c>
    </row>
    <row r="611" spans="5:6" x14ac:dyDescent="0.3">
      <c r="E611">
        <f ca="1"/>
        <v>103.39273665719753</v>
      </c>
      <c r="F611">
        <f ca="1"/>
        <v>5.7829204771485392E-2</v>
      </c>
    </row>
    <row r="612" spans="5:6" x14ac:dyDescent="0.3">
      <c r="E612">
        <f ca="1"/>
        <v>100.58129495111669</v>
      </c>
      <c r="F612">
        <f ca="1"/>
        <v>7.226416140460383E-2</v>
      </c>
    </row>
    <row r="613" spans="5:6" x14ac:dyDescent="0.3">
      <c r="E613">
        <f ca="1"/>
        <v>107.89282425335418</v>
      </c>
      <c r="F613">
        <f ca="1"/>
        <v>3.1662317971333682E-2</v>
      </c>
    </row>
    <row r="614" spans="5:6" x14ac:dyDescent="0.3">
      <c r="E614">
        <f ca="1"/>
        <v>100.20280732565374</v>
      </c>
      <c r="F614">
        <f ca="1"/>
        <v>7.3219448526720576E-2</v>
      </c>
    </row>
    <row r="615" spans="5:6" x14ac:dyDescent="0.3">
      <c r="E615">
        <f ca="1"/>
        <v>107.87037648928144</v>
      </c>
      <c r="F615">
        <f ca="1"/>
        <v>3.1769160707626774E-2</v>
      </c>
    </row>
    <row r="616" spans="5:6" x14ac:dyDescent="0.3">
      <c r="E616">
        <f ca="1"/>
        <v>98.459111327364397</v>
      </c>
      <c r="F616">
        <f ca="1"/>
        <v>7.188652278664695E-2</v>
      </c>
    </row>
    <row r="617" spans="5:6" x14ac:dyDescent="0.3">
      <c r="E617">
        <f ca="1"/>
        <v>109.27325285790222</v>
      </c>
      <c r="F617">
        <f ca="1"/>
        <v>2.5646161576981831E-2</v>
      </c>
    </row>
    <row r="618" spans="5:6" x14ac:dyDescent="0.3">
      <c r="E618">
        <f ca="1"/>
        <v>121.45252495487934</v>
      </c>
      <c r="F618">
        <f ca="1"/>
        <v>3.8307162152095096E-3</v>
      </c>
    </row>
    <row r="619" spans="5:6" x14ac:dyDescent="0.3">
      <c r="E619">
        <f ca="1"/>
        <v>95.835450814771704</v>
      </c>
      <c r="F619">
        <f ca="1"/>
        <v>4.7887499064150324E-2</v>
      </c>
    </row>
    <row r="620" spans="5:6" x14ac:dyDescent="0.3">
      <c r="E620">
        <f ca="1"/>
        <v>105.44753025200686</v>
      </c>
      <c r="F620">
        <f ca="1"/>
        <v>4.4935589237944482E-2</v>
      </c>
    </row>
    <row r="621" spans="5:6" x14ac:dyDescent="0.3">
      <c r="E621">
        <f ca="1"/>
        <v>96.182843426361188</v>
      </c>
      <c r="F621">
        <f ca="1"/>
        <v>5.2422031599011459E-2</v>
      </c>
    </row>
    <row r="622" spans="5:6" x14ac:dyDescent="0.3">
      <c r="E622">
        <f ca="1"/>
        <v>98.746502172072638</v>
      </c>
      <c r="F622">
        <f ca="1"/>
        <v>7.2861858795747178E-2</v>
      </c>
    </row>
    <row r="623" spans="5:6" x14ac:dyDescent="0.3">
      <c r="E623">
        <f ca="1"/>
        <v>99.122312575468541</v>
      </c>
      <c r="F623">
        <f ca="1"/>
        <v>7.3653910661908864E-2</v>
      </c>
    </row>
    <row r="624" spans="5:6" x14ac:dyDescent="0.3">
      <c r="E624">
        <f ca="1"/>
        <v>101.14028338191289</v>
      </c>
      <c r="F624">
        <f ca="1"/>
        <v>7.0256427468971969E-2</v>
      </c>
    </row>
    <row r="625" spans="5:6" x14ac:dyDescent="0.3">
      <c r="E625">
        <f ca="1"/>
        <v>112.37583057296925</v>
      </c>
      <c r="F625">
        <f ca="1"/>
        <v>1.5738075475647716E-2</v>
      </c>
    </row>
    <row r="626" spans="5:6" x14ac:dyDescent="0.3">
      <c r="E626">
        <f ca="1"/>
        <v>104.77167559875708</v>
      </c>
      <c r="F626">
        <f ca="1"/>
        <v>4.9094409848336941E-2</v>
      </c>
    </row>
    <row r="627" spans="5:6" x14ac:dyDescent="0.3">
      <c r="E627">
        <f ca="1"/>
        <v>106.48344384246323</v>
      </c>
      <c r="F627">
        <f ca="1"/>
        <v>3.8927238744177008E-2</v>
      </c>
    </row>
    <row r="628" spans="5:6" x14ac:dyDescent="0.3">
      <c r="E628">
        <f ca="1"/>
        <v>123.35864510089473</v>
      </c>
      <c r="F628">
        <f ca="1"/>
        <v>2.8862843438537625E-3</v>
      </c>
    </row>
    <row r="629" spans="5:6" x14ac:dyDescent="0.3">
      <c r="E629">
        <f ca="1"/>
        <v>108.1071143087751</v>
      </c>
      <c r="F629">
        <f ca="1"/>
        <v>3.0657025048980675E-2</v>
      </c>
    </row>
    <row r="630" spans="5:6" x14ac:dyDescent="0.3">
      <c r="E630">
        <f ca="1"/>
        <v>98.933938496722561</v>
      </c>
      <c r="F630">
        <f ca="1"/>
        <v>7.3323623305216135E-2</v>
      </c>
    </row>
    <row r="631" spans="5:6" x14ac:dyDescent="0.3">
      <c r="E631">
        <f ca="1"/>
        <v>114.9260239145175</v>
      </c>
      <c r="F631">
        <f ca="1"/>
        <v>1.0500970936843669E-2</v>
      </c>
    </row>
    <row r="632" spans="5:6" x14ac:dyDescent="0.3">
      <c r="E632">
        <f ca="1"/>
        <v>103.03620743226746</v>
      </c>
      <c r="F632">
        <f ca="1"/>
        <v>6.0054521804627975E-2</v>
      </c>
    </row>
    <row r="633" spans="5:6" x14ac:dyDescent="0.3">
      <c r="E633">
        <f ca="1"/>
        <v>96.205386234604191</v>
      </c>
      <c r="F633">
        <f ca="1"/>
        <v>5.2706032657051219E-2</v>
      </c>
    </row>
    <row r="634" spans="5:6" x14ac:dyDescent="0.3">
      <c r="E634">
        <f ca="1"/>
        <v>108.9569447211082</v>
      </c>
      <c r="F634">
        <f ca="1"/>
        <v>2.6929554282112363E-2</v>
      </c>
    </row>
    <row r="635" spans="5:6" x14ac:dyDescent="0.3">
      <c r="E635">
        <f ca="1"/>
        <v>102.15536628945485</v>
      </c>
      <c r="F635">
        <f ca="1"/>
        <v>6.5259082839971144E-2</v>
      </c>
    </row>
    <row r="636" spans="5:6" x14ac:dyDescent="0.3">
      <c r="E636">
        <f ca="1"/>
        <v>101.76263932051165</v>
      </c>
      <c r="F636">
        <f ca="1"/>
        <v>6.7358270505319062E-2</v>
      </c>
    </row>
    <row r="637" spans="5:6" x14ac:dyDescent="0.3">
      <c r="E637">
        <f ca="1"/>
        <v>101.4999727857729</v>
      </c>
      <c r="F637">
        <f ca="1"/>
        <v>6.8653938940431411E-2</v>
      </c>
    </row>
    <row r="638" spans="5:6" x14ac:dyDescent="0.3">
      <c r="E638">
        <f ca="1"/>
        <v>98.258495945475502</v>
      </c>
      <c r="F638">
        <f ca="1"/>
        <v>7.1008245713281432E-2</v>
      </c>
    </row>
    <row r="639" spans="5:6" x14ac:dyDescent="0.3">
      <c r="E639">
        <f ca="1"/>
        <v>100.35491919282117</v>
      </c>
      <c r="F639">
        <f ca="1"/>
        <v>7.287899228983534E-2</v>
      </c>
    </row>
    <row r="640" spans="5:6" x14ac:dyDescent="0.3">
      <c r="E640">
        <f ca="1"/>
        <v>97.101453234456258</v>
      </c>
      <c r="F640">
        <f ca="1"/>
        <v>6.2691097552785333E-2</v>
      </c>
    </row>
    <row r="641" spans="5:6" x14ac:dyDescent="0.3">
      <c r="E641">
        <f ca="1"/>
        <v>113.59616144112155</v>
      </c>
      <c r="F641">
        <f ca="1"/>
        <v>1.296492782380969E-2</v>
      </c>
    </row>
    <row r="642" spans="5:6" x14ac:dyDescent="0.3">
      <c r="E642">
        <f ca="1"/>
        <v>104.00912148624236</v>
      </c>
      <c r="F642">
        <f ca="1"/>
        <v>5.3918636874572892E-2</v>
      </c>
    </row>
    <row r="643" spans="5:6" x14ac:dyDescent="0.3">
      <c r="E643">
        <f ca="1"/>
        <v>103.94609199385606</v>
      </c>
      <c r="F643">
        <f ca="1"/>
        <v>5.4319845381709669E-2</v>
      </c>
    </row>
    <row r="644" spans="5:6" x14ac:dyDescent="0.3">
      <c r="E644">
        <f ca="1"/>
        <v>107.00657603321854</v>
      </c>
      <c r="F644">
        <f ca="1"/>
        <v>3.6100426803728311E-2</v>
      </c>
    </row>
    <row r="645" spans="5:6" x14ac:dyDescent="0.3">
      <c r="E645">
        <f ca="1"/>
        <v>105.97346158958058</v>
      </c>
      <c r="F645">
        <f ca="1"/>
        <v>4.1821598344565385E-2</v>
      </c>
    </row>
    <row r="646" spans="5:6" x14ac:dyDescent="0.3">
      <c r="E646">
        <f ca="1"/>
        <v>93.658313383143835</v>
      </c>
      <c r="F646">
        <f ca="1"/>
        <v>1.8328609723830734E-2</v>
      </c>
    </row>
    <row r="647" spans="5:6" x14ac:dyDescent="0.3">
      <c r="E647">
        <f ca="1"/>
        <v>99.802685805418719</v>
      </c>
      <c r="F647">
        <f ca="1"/>
        <v>7.3808899186373331E-2</v>
      </c>
    </row>
    <row r="648" spans="5:6" x14ac:dyDescent="0.3">
      <c r="E648">
        <f ca="1"/>
        <v>104.79006758913633</v>
      </c>
      <c r="F648">
        <f ca="1"/>
        <v>4.8979370423396909E-2</v>
      </c>
    </row>
    <row r="649" spans="5:6" x14ac:dyDescent="0.3">
      <c r="E649">
        <f ca="1"/>
        <v>102.21464337017429</v>
      </c>
      <c r="F649">
        <f ca="1"/>
        <v>6.4927831110208167E-2</v>
      </c>
    </row>
    <row r="650" spans="5:6" x14ac:dyDescent="0.3">
      <c r="E650">
        <f ca="1"/>
        <v>97.800348105547229</v>
      </c>
      <c r="F650">
        <f ca="1"/>
        <v>6.8378032716164772E-2</v>
      </c>
    </row>
    <row r="651" spans="5:6" x14ac:dyDescent="0.3">
      <c r="E651">
        <f ca="1"/>
        <v>103.36019252952806</v>
      </c>
      <c r="F651">
        <f ca="1"/>
        <v>5.8033984472342863E-2</v>
      </c>
    </row>
    <row r="652" spans="5:6" x14ac:dyDescent="0.3">
      <c r="E652">
        <f ca="1"/>
        <v>99.870094360997712</v>
      </c>
      <c r="F652">
        <f ca="1"/>
        <v>7.3742368966758912E-2</v>
      </c>
    </row>
    <row r="653" spans="5:6" x14ac:dyDescent="0.3">
      <c r="E653">
        <f ca="1"/>
        <v>104.30651292826923</v>
      </c>
      <c r="F653">
        <f ca="1"/>
        <v>5.2027908315014054E-2</v>
      </c>
    </row>
    <row r="654" spans="5:6" x14ac:dyDescent="0.3">
      <c r="E654">
        <f ca="1"/>
        <v>106.17291513301268</v>
      </c>
      <c r="F654">
        <f ca="1"/>
        <v>4.0674057022040175E-2</v>
      </c>
    </row>
    <row r="655" spans="5:6" x14ac:dyDescent="0.3">
      <c r="E655">
        <f ca="1"/>
        <v>100.24821245238333</v>
      </c>
      <c r="F655">
        <f ca="1"/>
        <v>7.3124194499080947E-2</v>
      </c>
    </row>
    <row r="656" spans="5:6" x14ac:dyDescent="0.3">
      <c r="E656">
        <f ca="1"/>
        <v>102.8041200113401</v>
      </c>
      <c r="F656">
        <f ca="1"/>
        <v>6.147502808974805E-2</v>
      </c>
    </row>
    <row r="657" spans="5:6" x14ac:dyDescent="0.3">
      <c r="E657">
        <f ca="1"/>
        <v>112.24873278116431</v>
      </c>
      <c r="F657">
        <f ca="1"/>
        <v>1.6058889204511918E-2</v>
      </c>
    </row>
    <row r="658" spans="5:6" x14ac:dyDescent="0.3">
      <c r="E658">
        <f ca="1"/>
        <v>99.098556271553676</v>
      </c>
      <c r="F658">
        <f ca="1"/>
        <v>7.3619487726336086E-2</v>
      </c>
    </row>
    <row r="659" spans="5:6" x14ac:dyDescent="0.3">
      <c r="E659">
        <f ca="1"/>
        <v>113.1329143172904</v>
      </c>
      <c r="F659">
        <f ca="1"/>
        <v>1.3954791980011462E-2</v>
      </c>
    </row>
    <row r="660" spans="5:6" x14ac:dyDescent="0.3">
      <c r="E660">
        <f ca="1"/>
        <v>107.08013455809909</v>
      </c>
      <c r="F660">
        <f ca="1"/>
        <v>3.5715045919737419E-2</v>
      </c>
    </row>
    <row r="661" spans="5:6" x14ac:dyDescent="0.3">
      <c r="E661">
        <f ca="1"/>
        <v>109.90013084646326</v>
      </c>
      <c r="F661">
        <f ca="1"/>
        <v>2.3263514830201174E-2</v>
      </c>
    </row>
    <row r="662" spans="5:6" x14ac:dyDescent="0.3">
      <c r="E662">
        <f ca="1"/>
        <v>97.79186841397815</v>
      </c>
      <c r="F662">
        <f ca="1"/>
        <v>6.8321094513751665E-2</v>
      </c>
    </row>
    <row r="663" spans="5:6" x14ac:dyDescent="0.3">
      <c r="E663">
        <f ca="1"/>
        <v>98.846518132321421</v>
      </c>
      <c r="F663">
        <f ca="1"/>
        <v>7.3125049788176452E-2</v>
      </c>
    </row>
    <row r="664" spans="5:6" x14ac:dyDescent="0.3">
      <c r="E664">
        <f ca="1"/>
        <v>101.39649981627133</v>
      </c>
      <c r="F664">
        <f ca="1"/>
        <v>6.9136646303796637E-2</v>
      </c>
    </row>
    <row r="665" spans="5:6" x14ac:dyDescent="0.3">
      <c r="E665">
        <f ca="1"/>
        <v>105.62399040475965</v>
      </c>
      <c r="F665">
        <f ca="1"/>
        <v>4.3877324141184296E-2</v>
      </c>
    </row>
    <row r="666" spans="5:6" x14ac:dyDescent="0.3">
      <c r="E666">
        <f ca="1"/>
        <v>97.419508084968882</v>
      </c>
      <c r="F666">
        <f ca="1"/>
        <v>6.5526139764915864E-2</v>
      </c>
    </row>
    <row r="667" spans="5:6" x14ac:dyDescent="0.3">
      <c r="E667">
        <f ca="1"/>
        <v>99.826261692314247</v>
      </c>
      <c r="F667">
        <f ca="1"/>
        <v>7.3787201026183968E-2</v>
      </c>
    </row>
    <row r="668" spans="5:6" x14ac:dyDescent="0.3">
      <c r="E668">
        <f ca="1"/>
        <v>104.56056360673176</v>
      </c>
      <c r="F668">
        <f ca="1"/>
        <v>5.0420626904338982E-2</v>
      </c>
    </row>
    <row r="669" spans="5:6" x14ac:dyDescent="0.3">
      <c r="E669">
        <f ca="1"/>
        <v>106.91406551753066</v>
      </c>
      <c r="F669">
        <f ca="1"/>
        <v>3.6589392942367648E-2</v>
      </c>
    </row>
    <row r="670" spans="5:6" x14ac:dyDescent="0.3">
      <c r="E670">
        <f ca="1"/>
        <v>103.57058392024003</v>
      </c>
      <c r="F670">
        <f ca="1"/>
        <v>5.6705901955557227E-2</v>
      </c>
    </row>
    <row r="671" spans="5:6" x14ac:dyDescent="0.3">
      <c r="E671">
        <f ca="1"/>
        <v>101.5493824988737</v>
      </c>
      <c r="F671">
        <f ca="1"/>
        <v>6.8417693705222535E-2</v>
      </c>
    </row>
    <row r="672" spans="5:6" x14ac:dyDescent="0.3">
      <c r="E672">
        <f ca="1"/>
        <v>115.54625327032187</v>
      </c>
      <c r="F672">
        <f ca="1"/>
        <v>9.5213743822255888E-3</v>
      </c>
    </row>
    <row r="673" spans="5:6" x14ac:dyDescent="0.3">
      <c r="E673">
        <f ca="1"/>
        <v>99.545901404939286</v>
      </c>
      <c r="F673">
        <f ca="1"/>
        <v>7.3932272766386531E-2</v>
      </c>
    </row>
    <row r="674" spans="5:6" x14ac:dyDescent="0.3">
      <c r="E674">
        <f ca="1"/>
        <v>96.273597779699628</v>
      </c>
      <c r="F674">
        <f ca="1"/>
        <v>5.3556906595713286E-2</v>
      </c>
    </row>
    <row r="675" spans="5:6" x14ac:dyDescent="0.3">
      <c r="E675">
        <f ca="1"/>
        <v>99.608751775178533</v>
      </c>
      <c r="F675">
        <f ca="1"/>
        <v>7.3921599263716192E-2</v>
      </c>
    </row>
    <row r="676" spans="5:6" x14ac:dyDescent="0.3">
      <c r="E676">
        <f ca="1"/>
        <v>103.54470982993261</v>
      </c>
      <c r="F676">
        <f ca="1"/>
        <v>5.6869712571069549E-2</v>
      </c>
    </row>
    <row r="677" spans="5:6" x14ac:dyDescent="0.3">
      <c r="E677">
        <f ca="1"/>
        <v>99.500100505200166</v>
      </c>
      <c r="F677">
        <f ca="1"/>
        <v>7.3931857300649176E-2</v>
      </c>
    </row>
    <row r="678" spans="5:6" x14ac:dyDescent="0.3">
      <c r="E678">
        <f ca="1"/>
        <v>116.04687154188744</v>
      </c>
      <c r="F678">
        <f ca="1"/>
        <v>8.7998282501960002E-3</v>
      </c>
    </row>
    <row r="679" spans="5:6" x14ac:dyDescent="0.3">
      <c r="E679">
        <f ca="1"/>
        <v>95.147989959046043</v>
      </c>
      <c r="F679">
        <f ca="1"/>
        <v>3.8314534053149621E-2</v>
      </c>
    </row>
    <row r="680" spans="5:6" x14ac:dyDescent="0.3">
      <c r="E680">
        <f ca="1"/>
        <v>116.25794871369766</v>
      </c>
      <c r="F680">
        <f ca="1"/>
        <v>8.5128374498277311E-3</v>
      </c>
    </row>
    <row r="681" spans="5:6" x14ac:dyDescent="0.3">
      <c r="E681">
        <f ca="1"/>
        <v>95.638337207031981</v>
      </c>
      <c r="F681">
        <f ca="1"/>
        <v>4.5203736147904898E-2</v>
      </c>
    </row>
    <row r="682" spans="5:6" x14ac:dyDescent="0.3">
      <c r="E682">
        <f ca="1"/>
        <v>94.56597970076055</v>
      </c>
      <c r="F682">
        <f ca="1"/>
        <v>3.0085675039454373E-2</v>
      </c>
    </row>
    <row r="683" spans="5:6" x14ac:dyDescent="0.3">
      <c r="E683">
        <f ca="1"/>
        <v>102.05755376986512</v>
      </c>
      <c r="F683">
        <f ca="1"/>
        <v>6.5797977458857085E-2</v>
      </c>
    </row>
    <row r="684" spans="5:6" x14ac:dyDescent="0.3">
      <c r="E684">
        <f ca="1"/>
        <v>99.174595646138798</v>
      </c>
      <c r="F684">
        <f ca="1"/>
        <v>7.3722436769262226E-2</v>
      </c>
    </row>
    <row r="685" spans="5:6" x14ac:dyDescent="0.3">
      <c r="E685">
        <f ca="1"/>
        <v>102.56470708924901</v>
      </c>
      <c r="F685">
        <f ca="1"/>
        <v>6.2908325617791708E-2</v>
      </c>
    </row>
    <row r="686" spans="5:6" x14ac:dyDescent="0.3">
      <c r="E686">
        <f ca="1"/>
        <v>109.69492078946325</v>
      </c>
      <c r="F686">
        <f ca="1"/>
        <v>2.402036770634719E-2</v>
      </c>
    </row>
    <row r="687" spans="5:6" x14ac:dyDescent="0.3">
      <c r="E687">
        <f ca="1"/>
        <v>96.819358293563084</v>
      </c>
      <c r="F687">
        <f ca="1"/>
        <v>5.9847702233830895E-2</v>
      </c>
    </row>
    <row r="688" spans="5:6" x14ac:dyDescent="0.3">
      <c r="E688">
        <f ca="1"/>
        <v>104.60850061738451</v>
      </c>
      <c r="F688">
        <f ca="1"/>
        <v>5.0118621329564926E-2</v>
      </c>
    </row>
    <row r="689" spans="5:6" x14ac:dyDescent="0.3">
      <c r="E689">
        <f ca="1"/>
        <v>109.53341213824443</v>
      </c>
      <c r="F689">
        <f ca="1"/>
        <v>2.4631752594358791E-2</v>
      </c>
    </row>
    <row r="690" spans="5:6" x14ac:dyDescent="0.3">
      <c r="E690">
        <f ca="1"/>
        <v>109.80402453389055</v>
      </c>
      <c r="F690">
        <f ca="1"/>
        <v>2.3615212295315307E-2</v>
      </c>
    </row>
    <row r="691" spans="5:6" x14ac:dyDescent="0.3">
      <c r="E691">
        <f ca="1"/>
        <v>94.540645421303324</v>
      </c>
      <c r="F691">
        <f ca="1"/>
        <v>2.9733819841321507E-2</v>
      </c>
    </row>
    <row r="692" spans="5:6" x14ac:dyDescent="0.3">
      <c r="E692">
        <f ca="1"/>
        <v>103.7964347682894</v>
      </c>
      <c r="F692">
        <f ca="1"/>
        <v>5.5272145832965101E-2</v>
      </c>
    </row>
    <row r="693" spans="5:6" x14ac:dyDescent="0.3">
      <c r="E693">
        <f ca="1"/>
        <v>103.86158921467144</v>
      </c>
      <c r="F693">
        <f ca="1"/>
        <v>5.4857664266413475E-2</v>
      </c>
    </row>
    <row r="694" spans="5:6" x14ac:dyDescent="0.3">
      <c r="E694">
        <f ca="1"/>
        <v>101.79359845213379</v>
      </c>
      <c r="F694">
        <f ca="1"/>
        <v>6.7199404758271034E-2</v>
      </c>
    </row>
    <row r="695" spans="5:6" x14ac:dyDescent="0.3">
      <c r="E695">
        <f ca="1"/>
        <v>123.95931085522784</v>
      </c>
      <c r="F695">
        <f ca="1"/>
        <v>2.643126042109934E-3</v>
      </c>
    </row>
    <row r="696" spans="5:6" x14ac:dyDescent="0.3">
      <c r="E696">
        <f ca="1"/>
        <v>100.93827197678658</v>
      </c>
      <c r="F696">
        <f ca="1"/>
        <v>7.1055878256960261E-2</v>
      </c>
    </row>
    <row r="697" spans="5:6" x14ac:dyDescent="0.3">
      <c r="E697">
        <f ca="1"/>
        <v>108.36301103272244</v>
      </c>
      <c r="F697">
        <f ca="1"/>
        <v>2.9491221209277808E-2</v>
      </c>
    </row>
    <row r="698" spans="5:6" x14ac:dyDescent="0.3">
      <c r="E698">
        <f ca="1"/>
        <v>96.487648575250148</v>
      </c>
      <c r="F698">
        <f ca="1"/>
        <v>5.6138940574169453E-2</v>
      </c>
    </row>
    <row r="699" spans="5:6" x14ac:dyDescent="0.3">
      <c r="E699">
        <f ca="1"/>
        <v>98.342491125953487</v>
      </c>
      <c r="F699">
        <f ca="1"/>
        <v>7.1396004542470803E-2</v>
      </c>
    </row>
    <row r="700" spans="5:6" x14ac:dyDescent="0.3">
      <c r="E700">
        <f ca="1"/>
        <v>108.154306735235</v>
      </c>
      <c r="F700">
        <f ca="1"/>
        <v>3.0439192656524425E-2</v>
      </c>
    </row>
    <row r="701" spans="5:6" x14ac:dyDescent="0.3">
      <c r="E701">
        <f ca="1"/>
        <v>108.45336072886755</v>
      </c>
      <c r="F701">
        <f ca="1"/>
        <v>2.9088594110171378E-2</v>
      </c>
    </row>
    <row r="702" spans="5:6" x14ac:dyDescent="0.3">
      <c r="E702">
        <f ca="1"/>
        <v>97.612731923904732</v>
      </c>
      <c r="F702">
        <f ca="1"/>
        <v>6.7048188674149592E-2</v>
      </c>
    </row>
    <row r="703" spans="5:6" x14ac:dyDescent="0.3">
      <c r="E703">
        <f ca="1"/>
        <v>97.277146805274683</v>
      </c>
      <c r="F703">
        <f ca="1"/>
        <v>6.4307162435853743E-2</v>
      </c>
    </row>
    <row r="704" spans="5:6" x14ac:dyDescent="0.3">
      <c r="E704">
        <f ca="1"/>
        <v>99.494112504859316</v>
      </c>
      <c r="F704">
        <f ca="1"/>
        <v>7.393128721009315E-2</v>
      </c>
    </row>
    <row r="705" spans="5:6" x14ac:dyDescent="0.3">
      <c r="E705">
        <f ca="1"/>
        <v>102.85129254633144</v>
      </c>
      <c r="F705">
        <f ca="1"/>
        <v>6.1188534555324546E-2</v>
      </c>
    </row>
    <row r="706" spans="5:6" x14ac:dyDescent="0.3">
      <c r="E706">
        <f ca="1"/>
        <v>99.769293689487696</v>
      </c>
      <c r="F706">
        <f ca="1"/>
        <v>7.3836711307988565E-2</v>
      </c>
    </row>
    <row r="707" spans="5:6" x14ac:dyDescent="0.3">
      <c r="E707">
        <f ca="1"/>
        <v>97.68175945042654</v>
      </c>
      <c r="F707">
        <f ca="1"/>
        <v>6.7554506892455179E-2</v>
      </c>
    </row>
    <row r="708" spans="5:6" x14ac:dyDescent="0.3">
      <c r="E708">
        <f ca="1"/>
        <v>95.700849409482643</v>
      </c>
      <c r="F708">
        <f ca="1"/>
        <v>4.6062057015135265E-2</v>
      </c>
    </row>
    <row r="709" spans="5:6" x14ac:dyDescent="0.3">
      <c r="E709">
        <f ca="1"/>
        <v>103.89465324967134</v>
      </c>
      <c r="F709">
        <f ca="1"/>
        <v>5.4647250761970662E-2</v>
      </c>
    </row>
    <row r="710" spans="5:6" x14ac:dyDescent="0.3">
      <c r="E710">
        <f ca="1"/>
        <v>101.76242930777151</v>
      </c>
      <c r="F710">
        <f ca="1"/>
        <v>6.7359343979287278E-2</v>
      </c>
    </row>
    <row r="711" spans="5:6" x14ac:dyDescent="0.3">
      <c r="E711">
        <f ca="1"/>
        <v>96.217696891899934</v>
      </c>
      <c r="F711">
        <f ca="1"/>
        <v>5.286054580007616E-2</v>
      </c>
    </row>
    <row r="712" spans="5:6" x14ac:dyDescent="0.3">
      <c r="E712">
        <f ca="1"/>
        <v>100.67364294989288</v>
      </c>
      <c r="F712">
        <f ca="1"/>
        <v>7.197838159643094E-2</v>
      </c>
    </row>
    <row r="713" spans="5:6" x14ac:dyDescent="0.3">
      <c r="E713">
        <f ca="1"/>
        <v>105.49554708868453</v>
      </c>
      <c r="F713">
        <f ca="1"/>
        <v>4.4646352898874336E-2</v>
      </c>
    </row>
    <row r="714" spans="5:6" x14ac:dyDescent="0.3">
      <c r="E714">
        <f ca="1"/>
        <v>109.64800589198664</v>
      </c>
      <c r="F714">
        <f ca="1"/>
        <v>2.4196526315428436E-2</v>
      </c>
    </row>
    <row r="715" spans="5:6" x14ac:dyDescent="0.3">
      <c r="E715">
        <f ca="1"/>
        <v>103.42849132530968</v>
      </c>
      <c r="F715">
        <f ca="1"/>
        <v>5.7603920213438457E-2</v>
      </c>
    </row>
    <row r="716" spans="5:6" x14ac:dyDescent="0.3">
      <c r="E716">
        <f ca="1"/>
        <v>103.76443751563029</v>
      </c>
      <c r="F716">
        <f ca="1"/>
        <v>5.5475597249244599E-2</v>
      </c>
    </row>
    <row r="717" spans="5:6" x14ac:dyDescent="0.3">
      <c r="E717">
        <f ca="1"/>
        <v>100.3344162106105</v>
      </c>
      <c r="F717">
        <f ca="1"/>
        <v>7.2928393710942771E-2</v>
      </c>
    </row>
    <row r="718" spans="5:6" x14ac:dyDescent="0.3">
      <c r="E718">
        <f ca="1"/>
        <v>103.39854680505253</v>
      </c>
      <c r="F718">
        <f ca="1"/>
        <v>5.7792616988658937E-2</v>
      </c>
    </row>
    <row r="719" spans="5:6" x14ac:dyDescent="0.3">
      <c r="E719">
        <f ca="1"/>
        <v>113.95125011115897</v>
      </c>
      <c r="F719">
        <f ca="1"/>
        <v>1.2254428523984262E-2</v>
      </c>
    </row>
    <row r="720" spans="5:6" x14ac:dyDescent="0.3">
      <c r="E720">
        <f ca="1"/>
        <v>92.895430628862769</v>
      </c>
      <c r="F720">
        <f ca="1"/>
        <v>1.0528216617030656E-2</v>
      </c>
    </row>
    <row r="721" spans="5:6" x14ac:dyDescent="0.3">
      <c r="E721">
        <f ca="1"/>
        <v>111.8958597231283</v>
      </c>
      <c r="F721">
        <f ca="1"/>
        <v>1.6983752868553002E-2</v>
      </c>
    </row>
    <row r="722" spans="5:6" x14ac:dyDescent="0.3">
      <c r="E722">
        <f ca="1"/>
        <v>97.240164108029887</v>
      </c>
      <c r="F722">
        <f ca="1"/>
        <v>6.3977145953639222E-2</v>
      </c>
    </row>
    <row r="723" spans="5:6" x14ac:dyDescent="0.3">
      <c r="E723">
        <f ca="1"/>
        <v>97.859516658710703</v>
      </c>
      <c r="F723">
        <f ca="1"/>
        <v>6.8766967305249754E-2</v>
      </c>
    </row>
    <row r="724" spans="5:6" x14ac:dyDescent="0.3">
      <c r="E724">
        <f ca="1"/>
        <v>97.276570549556268</v>
      </c>
      <c r="F724">
        <f ca="1"/>
        <v>6.4302062138892252E-2</v>
      </c>
    </row>
    <row r="725" spans="5:6" x14ac:dyDescent="0.3">
      <c r="E725">
        <f ca="1"/>
        <v>100.1985907993592</v>
      </c>
      <c r="F725">
        <f ca="1"/>
        <v>7.3228013917370924E-2</v>
      </c>
    </row>
    <row r="726" spans="5:6" x14ac:dyDescent="0.3">
      <c r="E726">
        <f ca="1"/>
        <v>98.241178932941565</v>
      </c>
      <c r="F726">
        <f ca="1"/>
        <v>7.0924692473612688E-2</v>
      </c>
    </row>
    <row r="727" spans="5:6" x14ac:dyDescent="0.3">
      <c r="E727">
        <f ca="1"/>
        <v>115.90797345586216</v>
      </c>
      <c r="F727">
        <f ca="1"/>
        <v>8.9941504397005184E-3</v>
      </c>
    </row>
    <row r="728" spans="5:6" x14ac:dyDescent="0.3">
      <c r="E728">
        <f ca="1"/>
        <v>104.92020965354492</v>
      </c>
      <c r="F728">
        <f ca="1"/>
        <v>4.8167940297783957E-2</v>
      </c>
    </row>
    <row r="729" spans="5:6" x14ac:dyDescent="0.3">
      <c r="E729">
        <f ca="1"/>
        <v>98.054530973280947</v>
      </c>
      <c r="F729">
        <f ca="1"/>
        <v>6.9945293586400253E-2</v>
      </c>
    </row>
    <row r="730" spans="5:6" x14ac:dyDescent="0.3">
      <c r="E730">
        <f ca="1"/>
        <v>102.21616303468922</v>
      </c>
      <c r="F730">
        <f ca="1"/>
        <v>6.4919294391486998E-2</v>
      </c>
    </row>
    <row r="731" spans="5:6" x14ac:dyDescent="0.3">
      <c r="E731">
        <f ca="1"/>
        <v>116.47716280593113</v>
      </c>
      <c r="F731">
        <f ca="1"/>
        <v>8.2250770091032467E-3</v>
      </c>
    </row>
    <row r="732" spans="5:6" x14ac:dyDescent="0.3">
      <c r="E732">
        <f ca="1"/>
        <v>103.14487695999279</v>
      </c>
      <c r="F732">
        <f ca="1"/>
        <v>5.9380963687137071E-2</v>
      </c>
    </row>
    <row r="733" spans="5:6" x14ac:dyDescent="0.3">
      <c r="E733">
        <f ca="1"/>
        <v>105.94992122528475</v>
      </c>
      <c r="F733">
        <f ca="1"/>
        <v>4.1958305210329318E-2</v>
      </c>
    </row>
    <row r="734" spans="5:6" x14ac:dyDescent="0.3">
      <c r="E734">
        <f ca="1"/>
        <v>104.58969170562996</v>
      </c>
      <c r="F734">
        <f ca="1"/>
        <v>5.0237062608841573E-2</v>
      </c>
    </row>
    <row r="735" spans="5:6" x14ac:dyDescent="0.3">
      <c r="E735">
        <f ca="1"/>
        <v>111.11959399362007</v>
      </c>
      <c r="F735">
        <f ca="1"/>
        <v>1.9204962951469798E-2</v>
      </c>
    </row>
    <row r="736" spans="5:6" x14ac:dyDescent="0.3">
      <c r="E736">
        <f ca="1"/>
        <v>102.49892586363671</v>
      </c>
      <c r="F736">
        <f ca="1"/>
        <v>6.3295342446338693E-2</v>
      </c>
    </row>
    <row r="737" spans="5:6" x14ac:dyDescent="0.3">
      <c r="E737">
        <f ca="1"/>
        <v>105.31340249527567</v>
      </c>
      <c r="F737">
        <f ca="1"/>
        <v>4.5748341068639259E-2</v>
      </c>
    </row>
    <row r="738" spans="5:6" x14ac:dyDescent="0.3">
      <c r="E738">
        <f ca="1"/>
        <v>114.81938009745956</v>
      </c>
      <c r="F738">
        <f ca="1"/>
        <v>1.0679590407145775E-2</v>
      </c>
    </row>
    <row r="739" spans="5:6" x14ac:dyDescent="0.3">
      <c r="E739">
        <f ca="1"/>
        <v>98.156604866636769</v>
      </c>
      <c r="F739">
        <f ca="1"/>
        <v>7.0498818732873628E-2</v>
      </c>
    </row>
    <row r="740" spans="5:6" x14ac:dyDescent="0.3">
      <c r="E740">
        <f ca="1"/>
        <v>95.41185638839319</v>
      </c>
      <c r="F740">
        <f ca="1"/>
        <v>4.2049050899344062E-2</v>
      </c>
    </row>
    <row r="741" spans="5:6" x14ac:dyDescent="0.3">
      <c r="E741">
        <f ca="1"/>
        <v>94.713052399675576</v>
      </c>
      <c r="F741">
        <f ca="1"/>
        <v>3.2143749703786632E-2</v>
      </c>
    </row>
    <row r="742" spans="5:6" x14ac:dyDescent="0.3">
      <c r="E742">
        <f ca="1"/>
        <v>100.17892271528761</v>
      </c>
      <c r="F742">
        <f ca="1"/>
        <v>7.3267332834185878E-2</v>
      </c>
    </row>
    <row r="743" spans="5:6" x14ac:dyDescent="0.3">
      <c r="E743">
        <f ca="1"/>
        <v>98.026584063303275</v>
      </c>
      <c r="F743">
        <f ca="1"/>
        <v>6.9786178669724849E-2</v>
      </c>
    </row>
    <row r="744" spans="5:6" x14ac:dyDescent="0.3">
      <c r="E744">
        <f ca="1"/>
        <v>127.28730468348664</v>
      </c>
      <c r="F744">
        <f ca="1"/>
        <v>1.6403375802248278E-3</v>
      </c>
    </row>
    <row r="745" spans="5:6" x14ac:dyDescent="0.3">
      <c r="E745">
        <f ca="1"/>
        <v>98.833612508844638</v>
      </c>
      <c r="F745">
        <f ca="1"/>
        <v>7.3093260079743705E-2</v>
      </c>
    </row>
    <row r="746" spans="5:6" x14ac:dyDescent="0.3">
      <c r="E746">
        <f ca="1"/>
        <v>97.965404344456289</v>
      </c>
      <c r="F746">
        <f ca="1"/>
        <v>6.9426477714684562E-2</v>
      </c>
    </row>
    <row r="747" spans="5:6" x14ac:dyDescent="0.3">
      <c r="E747">
        <f ca="1"/>
        <v>97.326323054703195</v>
      </c>
      <c r="F747">
        <f ca="1"/>
        <v>6.4737497054171769E-2</v>
      </c>
    </row>
    <row r="748" spans="5:6" x14ac:dyDescent="0.3">
      <c r="E748">
        <f ca="1"/>
        <v>113.57783739648697</v>
      </c>
      <c r="F748">
        <f ca="1"/>
        <v>1.3002703996986237E-2</v>
      </c>
    </row>
    <row r="749" spans="5:6" x14ac:dyDescent="0.3">
      <c r="E749">
        <f ca="1"/>
        <v>129.86651441188926</v>
      </c>
      <c r="F749">
        <f ca="1"/>
        <v>1.1472857535401097E-3</v>
      </c>
    </row>
    <row r="750" spans="5:6" x14ac:dyDescent="0.3">
      <c r="E750">
        <f ca="1"/>
        <v>108.87303600732633</v>
      </c>
      <c r="F750">
        <f ca="1"/>
        <v>2.7279354559071958E-2</v>
      </c>
    </row>
    <row r="751" spans="5:6" x14ac:dyDescent="0.3">
      <c r="E751">
        <f ca="1"/>
        <v>104.31738476222128</v>
      </c>
      <c r="F751">
        <f ca="1"/>
        <v>5.1958932850661096E-2</v>
      </c>
    </row>
    <row r="752" spans="5:6" x14ac:dyDescent="0.3">
      <c r="E752">
        <f ca="1"/>
        <v>96.069159957651777</v>
      </c>
      <c r="F752">
        <f ca="1"/>
        <v>5.0969587338362071E-2</v>
      </c>
    </row>
    <row r="753" spans="5:6" x14ac:dyDescent="0.3">
      <c r="E753">
        <f ca="1"/>
        <v>110.48547801635345</v>
      </c>
      <c r="F753">
        <f ca="1"/>
        <v>2.1224012281599067E-2</v>
      </c>
    </row>
    <row r="754" spans="5:6" x14ac:dyDescent="0.3">
      <c r="E754">
        <f ca="1"/>
        <v>107.27092114161071</v>
      </c>
      <c r="F754">
        <f ca="1"/>
        <v>3.4729711089131053E-2</v>
      </c>
    </row>
    <row r="755" spans="5:6" x14ac:dyDescent="0.3">
      <c r="E755">
        <f ca="1"/>
        <v>102.21595913778812</v>
      </c>
      <c r="F755">
        <f ca="1"/>
        <v>6.4920439910176042E-2</v>
      </c>
    </row>
    <row r="756" spans="5:6" x14ac:dyDescent="0.3">
      <c r="E756">
        <f ca="1"/>
        <v>105.47929696730507</v>
      </c>
      <c r="F756">
        <f ca="1"/>
        <v>4.4744133616425583E-2</v>
      </c>
    </row>
    <row r="757" spans="5:6" x14ac:dyDescent="0.3">
      <c r="E757">
        <f ca="1"/>
        <v>108.9046874491311</v>
      </c>
      <c r="F757">
        <f ca="1"/>
        <v>2.7146941714463135E-2</v>
      </c>
    </row>
    <row r="758" spans="5:6" x14ac:dyDescent="0.3">
      <c r="E758">
        <f ca="1"/>
        <v>99.833148526851588</v>
      </c>
      <c r="F758">
        <f ca="1"/>
        <v>7.3780542672913035E-2</v>
      </c>
    </row>
    <row r="759" spans="5:6" x14ac:dyDescent="0.3">
      <c r="E759">
        <f ca="1"/>
        <v>104.48520285136414</v>
      </c>
      <c r="F759">
        <f ca="1"/>
        <v>5.0896303404527714E-2</v>
      </c>
    </row>
    <row r="760" spans="5:6" x14ac:dyDescent="0.3">
      <c r="E760">
        <f ca="1"/>
        <v>112.27235180875118</v>
      </c>
      <c r="F760">
        <f ca="1"/>
        <v>1.5998786521368494E-2</v>
      </c>
    </row>
    <row r="761" spans="5:6" x14ac:dyDescent="0.3">
      <c r="E761">
        <f ca="1"/>
        <v>102.16889461501528</v>
      </c>
      <c r="F761">
        <f ca="1"/>
        <v>6.518378581610744E-2</v>
      </c>
    </row>
    <row r="762" spans="5:6" x14ac:dyDescent="0.3">
      <c r="E762">
        <f ca="1"/>
        <v>108.46780087736803</v>
      </c>
      <c r="F762">
        <f ca="1"/>
        <v>2.9024677359722691E-2</v>
      </c>
    </row>
    <row r="763" spans="5:6" x14ac:dyDescent="0.3">
      <c r="E763">
        <f ca="1"/>
        <v>96.133425922378123</v>
      </c>
      <c r="F763">
        <f ca="1"/>
        <v>5.1794738727837984E-2</v>
      </c>
    </row>
    <row r="764" spans="5:6" x14ac:dyDescent="0.3">
      <c r="E764">
        <f ca="1"/>
        <v>106.40721902570401</v>
      </c>
      <c r="F764">
        <f ca="1"/>
        <v>3.9351414544098594E-2</v>
      </c>
    </row>
    <row r="765" spans="5:6" x14ac:dyDescent="0.3">
      <c r="E765">
        <f ca="1"/>
        <v>96.308849054257749</v>
      </c>
      <c r="F765">
        <f ca="1"/>
        <v>5.3991502375902965E-2</v>
      </c>
    </row>
    <row r="766" spans="5:6" x14ac:dyDescent="0.3">
      <c r="E766">
        <f ca="1"/>
        <v>108.54834238569737</v>
      </c>
      <c r="F766">
        <f ca="1"/>
        <v>2.8670360111814824E-2</v>
      </c>
    </row>
    <row r="767" spans="5:6" x14ac:dyDescent="0.3">
      <c r="E767">
        <f ca="1"/>
        <v>112.10246083906419</v>
      </c>
      <c r="F767">
        <f ca="1"/>
        <v>1.6436092415316059E-2</v>
      </c>
    </row>
    <row r="768" spans="5:6" x14ac:dyDescent="0.3">
      <c r="E768">
        <f ca="1"/>
        <v>108.10867502627579</v>
      </c>
      <c r="F768">
        <f ca="1"/>
        <v>3.0649800505755095E-2</v>
      </c>
    </row>
    <row r="769" spans="5:6" x14ac:dyDescent="0.3">
      <c r="E769">
        <f ca="1"/>
        <v>103.01900196810065</v>
      </c>
      <c r="F769">
        <f ca="1"/>
        <v>6.0160714740980309E-2</v>
      </c>
    </row>
    <row r="770" spans="5:6" x14ac:dyDescent="0.3">
      <c r="E770">
        <f ca="1"/>
        <v>108.62052622325085</v>
      </c>
      <c r="F770">
        <f ca="1"/>
        <v>2.835595287073894E-2</v>
      </c>
    </row>
    <row r="771" spans="5:6" x14ac:dyDescent="0.3">
      <c r="E771">
        <f ca="1"/>
        <v>96.887757172347321</v>
      </c>
      <c r="F771">
        <f ca="1"/>
        <v>6.0564437768848005E-2</v>
      </c>
    </row>
    <row r="772" spans="5:6" x14ac:dyDescent="0.3">
      <c r="E772">
        <f ca="1"/>
        <v>106.15654964919318</v>
      </c>
      <c r="F772">
        <f ca="1"/>
        <v>4.0767478519257799E-2</v>
      </c>
    </row>
    <row r="773" spans="5:6" x14ac:dyDescent="0.3">
      <c r="E773">
        <f ca="1"/>
        <v>103.55633495465729</v>
      </c>
      <c r="F773">
        <f ca="1"/>
        <v>5.6796127348253928E-2</v>
      </c>
    </row>
    <row r="774" spans="5:6" x14ac:dyDescent="0.3">
      <c r="E774">
        <f ca="1"/>
        <v>99.160076045180702</v>
      </c>
      <c r="F774">
        <f ca="1"/>
        <v>7.3704399472420593E-2</v>
      </c>
    </row>
    <row r="775" spans="5:6" x14ac:dyDescent="0.3">
      <c r="E775">
        <f ca="1"/>
        <v>116.23565267088989</v>
      </c>
      <c r="F775">
        <f ca="1"/>
        <v>8.5426869203061966E-3</v>
      </c>
    </row>
    <row r="776" spans="5:6" x14ac:dyDescent="0.3">
      <c r="E776">
        <f ca="1"/>
        <v>100.61769887744153</v>
      </c>
      <c r="F776">
        <f ca="1"/>
        <v>7.2153840972600733E-2</v>
      </c>
    </row>
    <row r="777" spans="5:6" x14ac:dyDescent="0.3">
      <c r="E777">
        <f ca="1"/>
        <v>105.3723749080516</v>
      </c>
      <c r="F777">
        <f ca="1"/>
        <v>4.5390138646546216E-2</v>
      </c>
    </row>
    <row r="778" spans="5:6" x14ac:dyDescent="0.3">
      <c r="E778">
        <f ca="1"/>
        <v>100.70015947946757</v>
      </c>
      <c r="F778">
        <f ca="1"/>
        <v>7.1892750610916489E-2</v>
      </c>
    </row>
    <row r="779" spans="5:6" x14ac:dyDescent="0.3">
      <c r="E779">
        <f ca="1"/>
        <v>104.21308581090351</v>
      </c>
      <c r="F779">
        <f ca="1"/>
        <v>5.2621182111106703E-2</v>
      </c>
    </row>
    <row r="780" spans="5:6" x14ac:dyDescent="0.3">
      <c r="E780">
        <f ca="1"/>
        <v>103.90380551281736</v>
      </c>
      <c r="F780">
        <f ca="1"/>
        <v>5.4589001151361262E-2</v>
      </c>
    </row>
    <row r="781" spans="5:6" x14ac:dyDescent="0.3">
      <c r="E781">
        <f ca="1"/>
        <v>107.1766237600266</v>
      </c>
      <c r="F781">
        <f ca="1"/>
        <v>3.5214144425281507E-2</v>
      </c>
    </row>
    <row r="782" spans="5:6" x14ac:dyDescent="0.3">
      <c r="E782">
        <f ca="1"/>
        <v>96.394759255718853</v>
      </c>
      <c r="F782">
        <f ca="1"/>
        <v>5.5035438849065775E-2</v>
      </c>
    </row>
    <row r="783" spans="5:6" x14ac:dyDescent="0.3">
      <c r="E783">
        <f ca="1"/>
        <v>111.18608296984169</v>
      </c>
      <c r="F783">
        <f ca="1"/>
        <v>1.9004210466082118E-2</v>
      </c>
    </row>
    <row r="784" spans="5:6" x14ac:dyDescent="0.3">
      <c r="E784">
        <f ca="1"/>
        <v>109.3071977290692</v>
      </c>
      <c r="F784">
        <f ca="1"/>
        <v>2.5511713309400146E-2</v>
      </c>
    </row>
    <row r="785" spans="5:6" x14ac:dyDescent="0.3">
      <c r="E785">
        <f ca="1"/>
        <v>92.994912358272458</v>
      </c>
      <c r="F785">
        <f ca="1"/>
        <v>1.1411255909051074E-2</v>
      </c>
    </row>
    <row r="786" spans="5:6" x14ac:dyDescent="0.3">
      <c r="E786">
        <f ca="1"/>
        <v>106.58480296036529</v>
      </c>
      <c r="F786">
        <f ca="1"/>
        <v>3.8367948225229057E-2</v>
      </c>
    </row>
    <row r="787" spans="5:6" x14ac:dyDescent="0.3">
      <c r="E787">
        <f ca="1"/>
        <v>96.662922962025036</v>
      </c>
      <c r="F787">
        <f ca="1"/>
        <v>5.8145472780128576E-2</v>
      </c>
    </row>
    <row r="788" spans="5:6" x14ac:dyDescent="0.3">
      <c r="E788">
        <f ca="1"/>
        <v>115.28396626214798</v>
      </c>
      <c r="F788">
        <f ca="1"/>
        <v>9.9235953987220227E-3</v>
      </c>
    </row>
    <row r="789" spans="5:6" x14ac:dyDescent="0.3">
      <c r="E789">
        <f ca="1"/>
        <v>93.7065079521836</v>
      </c>
      <c r="F789">
        <f ca="1"/>
        <v>1.8895409587247315E-2</v>
      </c>
    </row>
    <row r="790" spans="5:6" x14ac:dyDescent="0.3">
      <c r="E790">
        <f ca="1"/>
        <v>95.929728544016271</v>
      </c>
      <c r="F790">
        <f ca="1"/>
        <v>4.9145244397798951E-2</v>
      </c>
    </row>
    <row r="791" spans="5:6" x14ac:dyDescent="0.3">
      <c r="E791">
        <f ca="1"/>
        <v>102.95722688600347</v>
      </c>
      <c r="F791">
        <f ca="1"/>
        <v>6.054089498848967E-2</v>
      </c>
    </row>
    <row r="792" spans="5:6" x14ac:dyDescent="0.3">
      <c r="E792">
        <f ca="1"/>
        <v>102.91964387677287</v>
      </c>
      <c r="F792">
        <f ca="1"/>
        <v>6.0771309440763852E-2</v>
      </c>
    </row>
    <row r="793" spans="5:6" x14ac:dyDescent="0.3">
      <c r="E793">
        <f ca="1"/>
        <v>105.39753659297631</v>
      </c>
      <c r="F793">
        <f ca="1"/>
        <v>4.5237711014777533E-2</v>
      </c>
    </row>
    <row r="794" spans="5:6" x14ac:dyDescent="0.3">
      <c r="E794">
        <f ca="1"/>
        <v>97.139566379266029</v>
      </c>
      <c r="F794">
        <f ca="1"/>
        <v>6.3051992090451522E-2</v>
      </c>
    </row>
    <row r="795" spans="5:6" x14ac:dyDescent="0.3">
      <c r="E795">
        <f ca="1"/>
        <v>93.940583229995255</v>
      </c>
      <c r="F795">
        <f ca="1"/>
        <v>2.1755083115036315E-2</v>
      </c>
    </row>
    <row r="796" spans="5:6" x14ac:dyDescent="0.3">
      <c r="E796">
        <f ca="1"/>
        <v>97.334820598411483</v>
      </c>
      <c r="F796">
        <f ca="1"/>
        <v>6.4810871231290298E-2</v>
      </c>
    </row>
    <row r="797" spans="5:6" x14ac:dyDescent="0.3">
      <c r="E797">
        <f ca="1"/>
        <v>115.6710457456693</v>
      </c>
      <c r="F797">
        <f ca="1"/>
        <v>9.3359576747868191E-3</v>
      </c>
    </row>
    <row r="798" spans="5:6" x14ac:dyDescent="0.3">
      <c r="E798">
        <f ca="1"/>
        <v>100.44245538135846</v>
      </c>
      <c r="F798">
        <f ca="1"/>
        <v>7.2656127024542494E-2</v>
      </c>
    </row>
    <row r="799" spans="5:6" x14ac:dyDescent="0.3">
      <c r="E799">
        <f ca="1"/>
        <v>96.161937097220786</v>
      </c>
      <c r="F799">
        <f ca="1"/>
        <v>5.2157434612891899E-2</v>
      </c>
    </row>
    <row r="800" spans="5:6" x14ac:dyDescent="0.3">
      <c r="E800">
        <f ca="1"/>
        <v>104.7660352399531</v>
      </c>
      <c r="F800">
        <f ca="1"/>
        <v>4.9129706822308619E-2</v>
      </c>
    </row>
    <row r="801" spans="5:6" x14ac:dyDescent="0.3">
      <c r="E801">
        <f ca="1"/>
        <v>106.09298424522297</v>
      </c>
      <c r="F801">
        <f ca="1"/>
        <v>4.1131597643128147E-2</v>
      </c>
    </row>
    <row r="802" spans="5:6" x14ac:dyDescent="0.3">
      <c r="E802">
        <f ca="1"/>
        <v>96.510055350250781</v>
      </c>
      <c r="F802">
        <f ca="1"/>
        <v>5.6401064586339311E-2</v>
      </c>
    </row>
    <row r="803" spans="5:6" x14ac:dyDescent="0.3">
      <c r="E803">
        <f ca="1"/>
        <v>110.58097645299276</v>
      </c>
      <c r="F803">
        <f ca="1"/>
        <v>2.0907576265767946E-2</v>
      </c>
    </row>
    <row r="804" spans="5:6" x14ac:dyDescent="0.3">
      <c r="E804">
        <f ca="1"/>
        <v>101.4164327106723</v>
      </c>
      <c r="F804">
        <f ca="1"/>
        <v>6.9044956084139283E-2</v>
      </c>
    </row>
    <row r="805" spans="5:6" x14ac:dyDescent="0.3">
      <c r="E805">
        <f ca="1"/>
        <v>94.979961846399647</v>
      </c>
      <c r="F805">
        <f ca="1"/>
        <v>3.5924092213322691E-2</v>
      </c>
    </row>
    <row r="806" spans="5:6" x14ac:dyDescent="0.3">
      <c r="E806">
        <f ca="1"/>
        <v>99.91699556847702</v>
      </c>
      <c r="F806">
        <f ca="1"/>
        <v>7.3688005862661971E-2</v>
      </c>
    </row>
    <row r="807" spans="5:6" x14ac:dyDescent="0.3">
      <c r="E807">
        <f ca="1"/>
        <v>146.13535656207756</v>
      </c>
      <c r="F807">
        <f ca="1"/>
        <v>1.5043763050903914E-4</v>
      </c>
    </row>
    <row r="808" spans="5:6" x14ac:dyDescent="0.3">
      <c r="E808">
        <f ca="1"/>
        <v>102.09732451828218</v>
      </c>
      <c r="F808">
        <f ca="1"/>
        <v>6.5580051613845725E-2</v>
      </c>
    </row>
    <row r="809" spans="5:6" x14ac:dyDescent="0.3">
      <c r="E809">
        <f ca="1"/>
        <v>101.95831199878637</v>
      </c>
      <c r="F809">
        <f ca="1"/>
        <v>6.6334332714483718E-2</v>
      </c>
    </row>
    <row r="810" spans="5:6" x14ac:dyDescent="0.3">
      <c r="E810">
        <f ca="1"/>
        <v>97.022359395727534</v>
      </c>
      <c r="F810">
        <f ca="1"/>
        <v>6.1924203113187234E-2</v>
      </c>
    </row>
    <row r="811" spans="5:6" x14ac:dyDescent="0.3">
      <c r="E811">
        <f ca="1"/>
        <v>99.402187578117704</v>
      </c>
      <c r="F811">
        <f ca="1"/>
        <v>7.390738005632104E-2</v>
      </c>
    </row>
    <row r="812" spans="5:6" x14ac:dyDescent="0.3">
      <c r="E812">
        <f ca="1"/>
        <v>100.96645967506755</v>
      </c>
      <c r="F812">
        <f ca="1"/>
        <v>7.0949057492420808E-2</v>
      </c>
    </row>
    <row r="813" spans="5:6" x14ac:dyDescent="0.3">
      <c r="E813">
        <f ca="1"/>
        <v>102.552143827763</v>
      </c>
      <c r="F813">
        <f ca="1"/>
        <v>6.2982484393643914E-2</v>
      </c>
    </row>
    <row r="814" spans="5:6" x14ac:dyDescent="0.3">
      <c r="E814">
        <f ca="1"/>
        <v>110.25300143294528</v>
      </c>
      <c r="F814">
        <f ca="1"/>
        <v>2.2013226107626429E-2</v>
      </c>
    </row>
    <row r="815" spans="5:6" x14ac:dyDescent="0.3">
      <c r="E815">
        <f ca="1"/>
        <v>103.17750475812814</v>
      </c>
      <c r="F815">
        <f ca="1"/>
        <v>5.9177836127743237E-2</v>
      </c>
    </row>
    <row r="816" spans="5:6" x14ac:dyDescent="0.3">
      <c r="E816">
        <f ca="1"/>
        <v>124.3499716668093</v>
      </c>
      <c r="F816">
        <f ca="1"/>
        <v>2.4968638554524959E-3</v>
      </c>
    </row>
    <row r="817" spans="5:6" x14ac:dyDescent="0.3">
      <c r="E817">
        <f ca="1"/>
        <v>111.29419246425832</v>
      </c>
      <c r="F817">
        <f ca="1"/>
        <v>1.8682093700181993E-2</v>
      </c>
    </row>
    <row r="818" spans="5:6" x14ac:dyDescent="0.3">
      <c r="E818">
        <f ca="1"/>
        <v>99.644567641233522</v>
      </c>
      <c r="F818">
        <f ca="1"/>
        <v>7.3909773322930403E-2</v>
      </c>
    </row>
    <row r="819" spans="5:6" x14ac:dyDescent="0.3">
      <c r="E819">
        <f ca="1"/>
        <v>108.80220395596852</v>
      </c>
      <c r="F819">
        <f ca="1"/>
        <v>2.7577718931816538E-2</v>
      </c>
    </row>
    <row r="820" spans="5:6" x14ac:dyDescent="0.3">
      <c r="E820">
        <f ca="1"/>
        <v>94.119074728021559</v>
      </c>
      <c r="F820">
        <f ca="1"/>
        <v>2.4043032873179465E-2</v>
      </c>
    </row>
    <row r="821" spans="5:6" x14ac:dyDescent="0.3">
      <c r="E821">
        <f ca="1"/>
        <v>102.45768961435076</v>
      </c>
      <c r="F821">
        <f ca="1"/>
        <v>6.3536294657218412E-2</v>
      </c>
    </row>
    <row r="822" spans="5:6" x14ac:dyDescent="0.3">
      <c r="E822">
        <f ca="1"/>
        <v>99.764805274235613</v>
      </c>
      <c r="F822">
        <f ca="1"/>
        <v>7.3840187064701121E-2</v>
      </c>
    </row>
    <row r="823" spans="5:6" x14ac:dyDescent="0.3">
      <c r="E823">
        <f ca="1"/>
        <v>98.933385418266809</v>
      </c>
      <c r="F823">
        <f ca="1"/>
        <v>7.3322458304461199E-2</v>
      </c>
    </row>
    <row r="824" spans="5:6" x14ac:dyDescent="0.3">
      <c r="E824">
        <f ca="1"/>
        <v>98.786526416975974</v>
      </c>
      <c r="F824">
        <f ca="1"/>
        <v>7.2971831454609351E-2</v>
      </c>
    </row>
    <row r="825" spans="5:6" x14ac:dyDescent="0.3">
      <c r="E825">
        <f ca="1"/>
        <v>103.97921956456567</v>
      </c>
      <c r="F825">
        <f ca="1"/>
        <v>5.4108973417996434E-2</v>
      </c>
    </row>
    <row r="826" spans="5:6" x14ac:dyDescent="0.3">
      <c r="E826">
        <f ca="1"/>
        <v>115.11447317607912</v>
      </c>
      <c r="F826">
        <f ca="1"/>
        <v>1.0192805852068852E-2</v>
      </c>
    </row>
    <row r="827" spans="5:6" x14ac:dyDescent="0.3">
      <c r="E827">
        <f ca="1"/>
        <v>100.56049382643651</v>
      </c>
      <c r="F827">
        <f ca="1"/>
        <v>7.2325812799299283E-2</v>
      </c>
    </row>
    <row r="828" spans="5:6" x14ac:dyDescent="0.3">
      <c r="E828">
        <f ca="1"/>
        <v>103.30304121485639</v>
      </c>
      <c r="F828">
        <f ca="1"/>
        <v>5.839291364179798E-2</v>
      </c>
    </row>
    <row r="829" spans="5:6" x14ac:dyDescent="0.3">
      <c r="E829">
        <f ca="1"/>
        <v>99.833481949034237</v>
      </c>
      <c r="F829">
        <f ca="1"/>
        <v>7.3780216651523192E-2</v>
      </c>
    </row>
    <row r="830" spans="5:6" x14ac:dyDescent="0.3">
      <c r="E830">
        <f ca="1"/>
        <v>99.468065907109448</v>
      </c>
      <c r="F830">
        <f ca="1"/>
        <v>7.3927410320174927E-2</v>
      </c>
    </row>
    <row r="831" spans="5:6" x14ac:dyDescent="0.3">
      <c r="E831">
        <f ca="1"/>
        <v>95.830920242423829</v>
      </c>
      <c r="F831">
        <f ca="1"/>
        <v>4.7826603588986716E-2</v>
      </c>
    </row>
    <row r="832" spans="5:6" x14ac:dyDescent="0.3">
      <c r="E832">
        <f ca="1"/>
        <v>100.43689210101088</v>
      </c>
      <c r="F832">
        <f ca="1"/>
        <v>7.2670859806777302E-2</v>
      </c>
    </row>
    <row r="833" spans="5:6" x14ac:dyDescent="0.3">
      <c r="E833">
        <f ca="1"/>
        <v>108.48031183337544</v>
      </c>
      <c r="F833">
        <f ca="1"/>
        <v>2.8969396238064566E-2</v>
      </c>
    </row>
    <row r="834" spans="5:6" x14ac:dyDescent="0.3">
      <c r="E834">
        <f ca="1"/>
        <v>99.37665364958535</v>
      </c>
      <c r="F834">
        <f ca="1"/>
        <v>7.3895636775716395E-2</v>
      </c>
    </row>
    <row r="835" spans="5:6" x14ac:dyDescent="0.3">
      <c r="E835">
        <f ca="1"/>
        <v>107.12026667671552</v>
      </c>
      <c r="F835">
        <f ca="1"/>
        <v>3.5506071361879242E-2</v>
      </c>
    </row>
    <row r="836" spans="5:6" x14ac:dyDescent="0.3">
      <c r="E836">
        <f ca="1"/>
        <v>95.438719029416319</v>
      </c>
      <c r="F836">
        <f ca="1"/>
        <v>4.2426335945016019E-2</v>
      </c>
    </row>
    <row r="837" spans="5:6" x14ac:dyDescent="0.3">
      <c r="E837">
        <f ca="1"/>
        <v>98.672392416902085</v>
      </c>
      <c r="F837">
        <f ca="1"/>
        <v>7.2641705247295407E-2</v>
      </c>
    </row>
    <row r="838" spans="5:6" x14ac:dyDescent="0.3">
      <c r="E838">
        <f ca="1"/>
        <v>109.58963891900581</v>
      </c>
      <c r="F838">
        <f ca="1"/>
        <v>2.4417324653611409E-2</v>
      </c>
    </row>
    <row r="839" spans="5:6" x14ac:dyDescent="0.3">
      <c r="E839">
        <f ca="1"/>
        <v>104.76976332479914</v>
      </c>
      <c r="F839">
        <f ca="1"/>
        <v>4.9106375823006185E-2</v>
      </c>
    </row>
    <row r="840" spans="5:6" x14ac:dyDescent="0.3">
      <c r="E840">
        <f ca="1"/>
        <v>100.0388584281712</v>
      </c>
      <c r="F840">
        <f ca="1"/>
        <v>7.3516539029836528E-2</v>
      </c>
    </row>
    <row r="841" spans="5:6" x14ac:dyDescent="0.3">
      <c r="E841">
        <f ca="1"/>
        <v>96.48360095170122</v>
      </c>
      <c r="F841">
        <f ca="1"/>
        <v>5.6091418931130121E-2</v>
      </c>
    </row>
    <row r="842" spans="5:6" x14ac:dyDescent="0.3">
      <c r="E842">
        <f ca="1"/>
        <v>109.1437779508834</v>
      </c>
      <c r="F842">
        <f ca="1"/>
        <v>2.6164797549482595E-2</v>
      </c>
    </row>
    <row r="843" spans="5:6" x14ac:dyDescent="0.3">
      <c r="E843">
        <f ca="1"/>
        <v>101.72994759049064</v>
      </c>
      <c r="F843">
        <f ca="1"/>
        <v>6.7524683137601182E-2</v>
      </c>
    </row>
    <row r="844" spans="5:6" x14ac:dyDescent="0.3">
      <c r="E844">
        <f ca="1"/>
        <v>107.11876226512122</v>
      </c>
      <c r="F844">
        <f ca="1"/>
        <v>3.551388871194823E-2</v>
      </c>
    </row>
    <row r="845" spans="5:6" x14ac:dyDescent="0.3">
      <c r="E845">
        <f ca="1"/>
        <v>104.39810789925281</v>
      </c>
      <c r="F845">
        <f ca="1"/>
        <v>5.1447270205605168E-2</v>
      </c>
    </row>
    <row r="846" spans="5:6" x14ac:dyDescent="0.3">
      <c r="E846">
        <f ca="1"/>
        <v>107.45343181966929</v>
      </c>
      <c r="F846">
        <f ca="1"/>
        <v>3.3806488449340096E-2</v>
      </c>
    </row>
    <row r="847" spans="5:6" x14ac:dyDescent="0.3">
      <c r="E847">
        <f ca="1"/>
        <v>102.85402545713717</v>
      </c>
      <c r="F847">
        <f ca="1"/>
        <v>6.1171899484152567E-2</v>
      </c>
    </row>
    <row r="848" spans="5:6" x14ac:dyDescent="0.3">
      <c r="E848">
        <f ca="1"/>
        <v>100.59971612135946</v>
      </c>
      <c r="F848">
        <f ca="1"/>
        <v>7.2208720545535024E-2</v>
      </c>
    </row>
    <row r="849" spans="5:6" x14ac:dyDescent="0.3">
      <c r="E849">
        <f ca="1"/>
        <v>106.30136196441075</v>
      </c>
      <c r="F849">
        <f ca="1"/>
        <v>3.9945502326442589E-2</v>
      </c>
    </row>
    <row r="850" spans="5:6" x14ac:dyDescent="0.3">
      <c r="E850">
        <f ca="1"/>
        <v>108.15521486813387</v>
      </c>
      <c r="F850">
        <f ca="1"/>
        <v>3.0435013455768396E-2</v>
      </c>
    </row>
    <row r="851" spans="5:6" x14ac:dyDescent="0.3">
      <c r="E851">
        <f ca="1"/>
        <v>111.46032763029164</v>
      </c>
      <c r="F851">
        <f ca="1"/>
        <v>1.8197331870921391E-2</v>
      </c>
    </row>
    <row r="852" spans="5:6" x14ac:dyDescent="0.3">
      <c r="E852">
        <f ca="1"/>
        <v>111.52288624183954</v>
      </c>
      <c r="F852">
        <f ca="1"/>
        <v>1.801796726725418E-2</v>
      </c>
    </row>
    <row r="853" spans="5:6" x14ac:dyDescent="0.3">
      <c r="E853">
        <f ca="1"/>
        <v>108.74145310501743</v>
      </c>
      <c r="F853">
        <f ca="1"/>
        <v>2.7835871837531646E-2</v>
      </c>
    </row>
    <row r="854" spans="5:6" x14ac:dyDescent="0.3">
      <c r="E854">
        <f ca="1"/>
        <v>104.04112191098237</v>
      </c>
      <c r="F854">
        <f ca="1"/>
        <v>5.3714957246529312E-2</v>
      </c>
    </row>
    <row r="855" spans="5:6" x14ac:dyDescent="0.3">
      <c r="E855">
        <f ca="1"/>
        <v>98.13431254236832</v>
      </c>
      <c r="F855">
        <f ca="1"/>
        <v>7.0381629219777364E-2</v>
      </c>
    </row>
    <row r="856" spans="5:6" x14ac:dyDescent="0.3">
      <c r="E856">
        <f ca="1"/>
        <v>95.934949367930301</v>
      </c>
      <c r="F856">
        <f ca="1"/>
        <v>4.9214348571502156E-2</v>
      </c>
    </row>
    <row r="857" spans="5:6" x14ac:dyDescent="0.3">
      <c r="E857">
        <f ca="1"/>
        <v>101.46793922349553</v>
      </c>
      <c r="F857">
        <f ca="1"/>
        <v>6.8805144339636845E-2</v>
      </c>
    </row>
    <row r="858" spans="5:6" x14ac:dyDescent="0.3">
      <c r="E858">
        <f ca="1"/>
        <v>102.62809286347792</v>
      </c>
      <c r="F858">
        <f ca="1"/>
        <v>6.2532478841732436E-2</v>
      </c>
    </row>
    <row r="859" spans="5:6" x14ac:dyDescent="0.3">
      <c r="E859">
        <f ca="1"/>
        <v>120.14781054115117</v>
      </c>
      <c r="F859">
        <f ca="1"/>
        <v>4.6649161912413481E-3</v>
      </c>
    </row>
    <row r="860" spans="5:6" x14ac:dyDescent="0.3">
      <c r="E860">
        <f ca="1"/>
        <v>127.81067397767072</v>
      </c>
      <c r="F860">
        <f ca="1"/>
        <v>1.5242494152031829E-3</v>
      </c>
    </row>
    <row r="861" spans="5:6" x14ac:dyDescent="0.3">
      <c r="E861">
        <f ca="1"/>
        <v>101.16601019264253</v>
      </c>
      <c r="F861">
        <f ca="1"/>
        <v>7.0149133885499482E-2</v>
      </c>
    </row>
    <row r="862" spans="5:6" x14ac:dyDescent="0.3">
      <c r="E862">
        <f ca="1"/>
        <v>117.45197196882552</v>
      </c>
      <c r="F862">
        <f ca="1"/>
        <v>7.0632560139660535E-3</v>
      </c>
    </row>
    <row r="863" spans="5:6" x14ac:dyDescent="0.3">
      <c r="E863">
        <f ca="1"/>
        <v>122.35742918114113</v>
      </c>
      <c r="F863">
        <f ca="1"/>
        <v>3.3466075091978147E-3</v>
      </c>
    </row>
    <row r="864" spans="5:6" x14ac:dyDescent="0.3">
      <c r="E864">
        <f ca="1"/>
        <v>111.1531743454473</v>
      </c>
      <c r="F864">
        <f ca="1"/>
        <v>1.9103319368599728E-2</v>
      </c>
    </row>
    <row r="865" spans="5:6" x14ac:dyDescent="0.3">
      <c r="E865">
        <f ca="1"/>
        <v>102.27057052179829</v>
      </c>
      <c r="F865">
        <f ca="1"/>
        <v>6.4612234813598998E-2</v>
      </c>
    </row>
    <row r="866" spans="5:6" x14ac:dyDescent="0.3">
      <c r="E866">
        <f ca="1"/>
        <v>102.34080383718394</v>
      </c>
      <c r="F866">
        <f ca="1"/>
        <v>6.4211887517780231E-2</v>
      </c>
    </row>
    <row r="867" spans="5:6" x14ac:dyDescent="0.3">
      <c r="E867">
        <f ca="1"/>
        <v>98.53483217486783</v>
      </c>
      <c r="F867">
        <f ca="1"/>
        <v>7.2175488190100681E-2</v>
      </c>
    </row>
    <row r="868" spans="5:6" x14ac:dyDescent="0.3">
      <c r="E868">
        <f ca="1"/>
        <v>100.16077927395372</v>
      </c>
      <c r="F868">
        <f ca="1"/>
        <v>7.3302672573870034E-2</v>
      </c>
    </row>
    <row r="869" spans="5:6" x14ac:dyDescent="0.3">
      <c r="E869">
        <f ca="1"/>
        <v>94.450603899390813</v>
      </c>
      <c r="F869">
        <f ca="1"/>
        <v>2.8490831509151611E-2</v>
      </c>
    </row>
    <row r="870" spans="5:6" x14ac:dyDescent="0.3">
      <c r="E870">
        <f ca="1"/>
        <v>95.191406136372791</v>
      </c>
      <c r="F870">
        <f ca="1"/>
        <v>3.893153192927537E-2</v>
      </c>
    </row>
    <row r="871" spans="5:6" x14ac:dyDescent="0.3">
      <c r="E871">
        <f ca="1"/>
        <v>103.45740400354711</v>
      </c>
      <c r="F871">
        <f ca="1"/>
        <v>5.7421528523669142E-2</v>
      </c>
    </row>
    <row r="872" spans="5:6" x14ac:dyDescent="0.3">
      <c r="E872">
        <f ca="1"/>
        <v>95.851530604992519</v>
      </c>
      <c r="F872">
        <f ca="1"/>
        <v>4.8103301214310876E-2</v>
      </c>
    </row>
    <row r="873" spans="5:6" x14ac:dyDescent="0.3">
      <c r="E873">
        <f ca="1"/>
        <v>105.60855073845541</v>
      </c>
      <c r="F873">
        <f ca="1"/>
        <v>4.3969399035810104E-2</v>
      </c>
    </row>
    <row r="874" spans="5:6" x14ac:dyDescent="0.3">
      <c r="E874">
        <f ca="1"/>
        <v>108.2969421324262</v>
      </c>
      <c r="F874">
        <f ca="1"/>
        <v>2.9788608656038693E-2</v>
      </c>
    </row>
    <row r="875" spans="5:6" x14ac:dyDescent="0.3">
      <c r="E875">
        <f ca="1"/>
        <v>96.667198809307536</v>
      </c>
      <c r="F875">
        <f ca="1"/>
        <v>5.8193136487127185E-2</v>
      </c>
    </row>
    <row r="876" spans="5:6" x14ac:dyDescent="0.3">
      <c r="E876">
        <f ca="1"/>
        <v>99.674970858638289</v>
      </c>
      <c r="F876">
        <f ca="1"/>
        <v>7.3896500871039064E-2</v>
      </c>
    </row>
    <row r="877" spans="5:6" x14ac:dyDescent="0.3">
      <c r="E877">
        <f ca="1"/>
        <v>102.19840559121826</v>
      </c>
      <c r="F877">
        <f ca="1"/>
        <v>6.5018909338838346E-2</v>
      </c>
    </row>
    <row r="878" spans="5:6" x14ac:dyDescent="0.3">
      <c r="E878">
        <f ca="1"/>
        <v>99.227969338002296</v>
      </c>
      <c r="F878">
        <f ca="1"/>
        <v>7.3782226931067382E-2</v>
      </c>
    </row>
    <row r="879" spans="5:6" x14ac:dyDescent="0.3">
      <c r="E879">
        <f ca="1"/>
        <v>102.36726148395616</v>
      </c>
      <c r="F879">
        <f ca="1"/>
        <v>6.4059956520130662E-2</v>
      </c>
    </row>
    <row r="880" spans="5:6" x14ac:dyDescent="0.3">
      <c r="E880">
        <f ca="1"/>
        <v>103.59325048564276</v>
      </c>
      <c r="F880">
        <f ca="1"/>
        <v>5.6562306941795711E-2</v>
      </c>
    </row>
    <row r="881" spans="5:6" x14ac:dyDescent="0.3">
      <c r="E881">
        <f ca="1"/>
        <v>97.997752411256798</v>
      </c>
      <c r="F881">
        <f ca="1"/>
        <v>6.961861215040456E-2</v>
      </c>
    </row>
    <row r="882" spans="5:6" x14ac:dyDescent="0.3">
      <c r="E882">
        <f ca="1"/>
        <v>112.9611544402777</v>
      </c>
      <c r="F882">
        <f ca="1"/>
        <v>1.4340808752566514E-2</v>
      </c>
    </row>
    <row r="883" spans="5:6" x14ac:dyDescent="0.3">
      <c r="E883">
        <f ca="1"/>
        <v>99.019752478266099</v>
      </c>
      <c r="F883">
        <f ca="1"/>
        <v>7.3490442024015973E-2</v>
      </c>
    </row>
    <row r="884" spans="5:6" x14ac:dyDescent="0.3">
      <c r="E884">
        <f ca="1"/>
        <v>120.05333592852182</v>
      </c>
      <c r="F884">
        <f ca="1"/>
        <v>4.7324133622798038E-3</v>
      </c>
    </row>
    <row r="885" spans="5:6" x14ac:dyDescent="0.3">
      <c r="E885">
        <f ca="1"/>
        <v>113.34388076923068</v>
      </c>
      <c r="F885">
        <f ca="1"/>
        <v>1.3494897877648397E-2</v>
      </c>
    </row>
    <row r="886" spans="5:6" x14ac:dyDescent="0.3">
      <c r="E886">
        <f ca="1"/>
        <v>93.753036483010362</v>
      </c>
      <c r="F886">
        <f ca="1"/>
        <v>1.9450006845636622E-2</v>
      </c>
    </row>
    <row r="887" spans="5:6" x14ac:dyDescent="0.3">
      <c r="E887">
        <f ca="1"/>
        <v>110.02431414692512</v>
      </c>
      <c r="F887">
        <f ca="1"/>
        <v>2.2816204115314355E-2</v>
      </c>
    </row>
    <row r="888" spans="5:6" x14ac:dyDescent="0.3">
      <c r="E888">
        <f ca="1"/>
        <v>109.11219706209235</v>
      </c>
      <c r="F888">
        <f ca="1"/>
        <v>2.6292704311659601E-2</v>
      </c>
    </row>
    <row r="889" spans="5:6" x14ac:dyDescent="0.3">
      <c r="E889">
        <f ca="1"/>
        <v>94.310983150026061</v>
      </c>
      <c r="F889">
        <f ca="1"/>
        <v>2.6590338280997421E-2</v>
      </c>
    </row>
    <row r="890" spans="5:6" x14ac:dyDescent="0.3">
      <c r="E890">
        <f ca="1"/>
        <v>93.784257156871803</v>
      </c>
      <c r="F890">
        <f ca="1"/>
        <v>1.9826116661366751E-2</v>
      </c>
    </row>
    <row r="891" spans="5:6" x14ac:dyDescent="0.3">
      <c r="E891">
        <f ca="1"/>
        <v>112.72291898604547</v>
      </c>
      <c r="F891">
        <f ca="1"/>
        <v>1.4893961036452958E-2</v>
      </c>
    </row>
    <row r="892" spans="5:6" x14ac:dyDescent="0.3">
      <c r="E892">
        <f ca="1"/>
        <v>98.277833823793202</v>
      </c>
      <c r="F892">
        <f ca="1"/>
        <v>7.1100088456772084E-2</v>
      </c>
    </row>
    <row r="893" spans="5:6" x14ac:dyDescent="0.3">
      <c r="E893">
        <f ca="1"/>
        <v>106.99500371126588</v>
      </c>
      <c r="F893">
        <f ca="1"/>
        <v>3.6161331348625876E-2</v>
      </c>
    </row>
    <row r="894" spans="5:6" x14ac:dyDescent="0.3">
      <c r="E894">
        <f ca="1"/>
        <v>94.438959810096094</v>
      </c>
      <c r="F894">
        <f ca="1"/>
        <v>2.8331016955065239E-2</v>
      </c>
    </row>
    <row r="895" spans="5:6" x14ac:dyDescent="0.3">
      <c r="E895">
        <f ca="1"/>
        <v>95.73147711028102</v>
      </c>
      <c r="F895">
        <f ca="1"/>
        <v>4.6480263206898714E-2</v>
      </c>
    </row>
    <row r="896" spans="5:6" x14ac:dyDescent="0.3">
      <c r="E896">
        <f ca="1"/>
        <v>107.89397630700111</v>
      </c>
      <c r="F896">
        <f ca="1"/>
        <v>3.1656842488899613E-2</v>
      </c>
    </row>
    <row r="897" spans="5:6" x14ac:dyDescent="0.3">
      <c r="E897">
        <f ca="1"/>
        <v>98.852368744408508</v>
      </c>
      <c r="F897">
        <f ca="1"/>
        <v>7.3139250553606802E-2</v>
      </c>
    </row>
    <row r="898" spans="5:6" x14ac:dyDescent="0.3">
      <c r="E898">
        <f ca="1"/>
        <v>110.57879684675939</v>
      </c>
      <c r="F898">
        <f ca="1"/>
        <v>2.0914748584823069E-2</v>
      </c>
    </row>
    <row r="899" spans="5:6" x14ac:dyDescent="0.3">
      <c r="E899">
        <f ca="1"/>
        <v>95.146466541798148</v>
      </c>
      <c r="F899">
        <f ca="1"/>
        <v>3.8292874360141914E-2</v>
      </c>
    </row>
    <row r="900" spans="5:6" x14ac:dyDescent="0.3">
      <c r="E900">
        <f ca="1"/>
        <v>110.88800290435526</v>
      </c>
      <c r="F900">
        <f ca="1"/>
        <v>1.9920197496921751E-2</v>
      </c>
    </row>
    <row r="901" spans="5:6" x14ac:dyDescent="0.3">
      <c r="E901">
        <f ca="1"/>
        <v>129.32105267267357</v>
      </c>
      <c r="F901">
        <f ca="1"/>
        <v>1.2363048809521213E-3</v>
      </c>
    </row>
    <row r="902" spans="5:6" x14ac:dyDescent="0.3">
      <c r="E902">
        <f ca="1"/>
        <v>116.88096261079204</v>
      </c>
      <c r="F902">
        <f ca="1"/>
        <v>7.7212595143756387E-3</v>
      </c>
    </row>
    <row r="903" spans="5:6" x14ac:dyDescent="0.3">
      <c r="E903">
        <f ca="1"/>
        <v>100.73327270571787</v>
      </c>
      <c r="F903">
        <f ca="1"/>
        <v>7.1783625214022748E-2</v>
      </c>
    </row>
    <row r="904" spans="5:6" x14ac:dyDescent="0.3">
      <c r="E904">
        <f ca="1"/>
        <v>100.39958301652688</v>
      </c>
      <c r="F904">
        <f ca="1"/>
        <v>7.276767872814538E-2</v>
      </c>
    </row>
    <row r="905" spans="5:6" x14ac:dyDescent="0.3">
      <c r="E905">
        <f ca="1"/>
        <v>98.7758826073118</v>
      </c>
      <c r="F905">
        <f ca="1"/>
        <v>7.2943193759260866E-2</v>
      </c>
    </row>
    <row r="906" spans="5:6" x14ac:dyDescent="0.3">
      <c r="E906">
        <f ca="1"/>
        <v>101.83302894978999</v>
      </c>
      <c r="F906">
        <f ca="1"/>
        <v>6.6995313759238964E-2</v>
      </c>
    </row>
    <row r="907" spans="5:6" x14ac:dyDescent="0.3">
      <c r="E907">
        <f ca="1"/>
        <v>101.17182321762066</v>
      </c>
      <c r="F907">
        <f ca="1"/>
        <v>7.0124725574411087E-2</v>
      </c>
    </row>
    <row r="908" spans="5:6" x14ac:dyDescent="0.3">
      <c r="E908">
        <f ca="1"/>
        <v>110.05735541204967</v>
      </c>
      <c r="F908">
        <f ca="1"/>
        <v>2.2698533218859611E-2</v>
      </c>
    </row>
    <row r="909" spans="5:6" x14ac:dyDescent="0.3">
      <c r="E909">
        <f ca="1"/>
        <v>98.543592014830125</v>
      </c>
      <c r="F909">
        <f ca="1"/>
        <v>7.2207428057929776E-2</v>
      </c>
    </row>
    <row r="910" spans="5:6" x14ac:dyDescent="0.3">
      <c r="E910">
        <f ca="1"/>
        <v>104.4776310912258</v>
      </c>
      <c r="F910">
        <f ca="1"/>
        <v>5.0944153117301882E-2</v>
      </c>
    </row>
    <row r="911" spans="5:6" x14ac:dyDescent="0.3">
      <c r="E911">
        <f ca="1"/>
        <v>99.734821935900669</v>
      </c>
      <c r="F911">
        <f ca="1"/>
        <v>7.3861798522702304E-2</v>
      </c>
    </row>
    <row r="912" spans="5:6" x14ac:dyDescent="0.3">
      <c r="E912">
        <f ca="1"/>
        <v>102.35238119397442</v>
      </c>
      <c r="F912">
        <f ca="1"/>
        <v>6.4145478966163905E-2</v>
      </c>
    </row>
    <row r="913" spans="5:6" x14ac:dyDescent="0.3">
      <c r="E913">
        <f ca="1"/>
        <v>100.74394060133065</v>
      </c>
      <c r="F913">
        <f ca="1"/>
        <v>7.1747955689633255E-2</v>
      </c>
    </row>
    <row r="914" spans="5:6" x14ac:dyDescent="0.3">
      <c r="E914">
        <f ca="1"/>
        <v>105.6641329251686</v>
      </c>
      <c r="F914">
        <f ca="1"/>
        <v>4.3638412362491358E-2</v>
      </c>
    </row>
    <row r="915" spans="5:6" x14ac:dyDescent="0.3">
      <c r="E915">
        <f ca="1"/>
        <v>99.142910477979029</v>
      </c>
      <c r="F915">
        <f ca="1"/>
        <v>7.3682091415083306E-2</v>
      </c>
    </row>
    <row r="916" spans="5:6" x14ac:dyDescent="0.3">
      <c r="E916">
        <f ca="1"/>
        <v>96.542447986917594</v>
      </c>
      <c r="F916">
        <f ca="1"/>
        <v>5.6777149910013251E-2</v>
      </c>
    </row>
    <row r="917" spans="5:6" x14ac:dyDescent="0.3">
      <c r="E917">
        <f ca="1"/>
        <v>99.114183290073413</v>
      </c>
      <c r="F917">
        <f ca="1"/>
        <v>7.3642363377632261E-2</v>
      </c>
    </row>
    <row r="918" spans="5:6" x14ac:dyDescent="0.3">
      <c r="E918">
        <f ca="1"/>
        <v>103.61794906596782</v>
      </c>
      <c r="F918">
        <f ca="1"/>
        <v>5.6405748057588891E-2</v>
      </c>
    </row>
    <row r="919" spans="5:6" x14ac:dyDescent="0.3">
      <c r="E919">
        <f ca="1"/>
        <v>104.01962634534786</v>
      </c>
      <c r="F919">
        <f ca="1"/>
        <v>5.3851772218997083E-2</v>
      </c>
    </row>
    <row r="920" spans="5:6" x14ac:dyDescent="0.3">
      <c r="E920">
        <f ca="1"/>
        <v>94.119785525297047</v>
      </c>
      <c r="F920">
        <f ca="1"/>
        <v>2.4052310291979968E-2</v>
      </c>
    </row>
    <row r="921" spans="5:6" x14ac:dyDescent="0.3">
      <c r="E921">
        <f ca="1"/>
        <v>100.7001586179007</v>
      </c>
      <c r="F921">
        <f ca="1"/>
        <v>7.1892753418684383E-2</v>
      </c>
    </row>
    <row r="922" spans="5:6" x14ac:dyDescent="0.3">
      <c r="E922">
        <f ca="1"/>
        <v>101.60928335401721</v>
      </c>
      <c r="F922">
        <f ca="1"/>
        <v>6.8126500433322898E-2</v>
      </c>
    </row>
    <row r="923" spans="5:6" x14ac:dyDescent="0.3">
      <c r="E923">
        <f ca="1"/>
        <v>102.82763477212541</v>
      </c>
      <c r="F923">
        <f ca="1"/>
        <v>6.1332368987364792E-2</v>
      </c>
    </row>
    <row r="924" spans="5:6" x14ac:dyDescent="0.3">
      <c r="E924">
        <f ca="1"/>
        <v>103.58336939726721</v>
      </c>
      <c r="F924">
        <f ca="1"/>
        <v>5.6624914784376632E-2</v>
      </c>
    </row>
    <row r="925" spans="5:6" x14ac:dyDescent="0.3">
      <c r="E925">
        <f ca="1"/>
        <v>126.57888604780565</v>
      </c>
      <c r="F925">
        <f ca="1"/>
        <v>1.8129490061604824E-3</v>
      </c>
    </row>
    <row r="926" spans="5:6" x14ac:dyDescent="0.3">
      <c r="E926">
        <f ca="1"/>
        <v>101.36330193943451</v>
      </c>
      <c r="F926">
        <f ca="1"/>
        <v>6.9287945686323835E-2</v>
      </c>
    </row>
    <row r="927" spans="5:6" x14ac:dyDescent="0.3">
      <c r="E927">
        <f ca="1"/>
        <v>95.636046555147956</v>
      </c>
      <c r="F927">
        <f ca="1"/>
        <v>4.5172168981961261E-2</v>
      </c>
    </row>
    <row r="928" spans="5:6" x14ac:dyDescent="0.3">
      <c r="E928">
        <f ca="1"/>
        <v>106.31028148482235</v>
      </c>
      <c r="F928">
        <f ca="1"/>
        <v>3.9895221701963135E-2</v>
      </c>
    </row>
    <row r="929" spans="5:6" x14ac:dyDescent="0.3">
      <c r="E929">
        <f ca="1"/>
        <v>102.25939917851481</v>
      </c>
      <c r="F929">
        <f ca="1"/>
        <v>6.4675506248761602E-2</v>
      </c>
    </row>
    <row r="930" spans="5:6" x14ac:dyDescent="0.3">
      <c r="E930">
        <f ca="1"/>
        <v>94.091051819687237</v>
      </c>
      <c r="F930">
        <f ca="1"/>
        <v>2.3678278094431529E-2</v>
      </c>
    </row>
    <row r="931" spans="5:6" x14ac:dyDescent="0.3">
      <c r="E931">
        <f ca="1"/>
        <v>104.25658194185</v>
      </c>
      <c r="F931">
        <f ca="1"/>
        <v>5.2344864756834995E-2</v>
      </c>
    </row>
    <row r="932" spans="5:6" x14ac:dyDescent="0.3">
      <c r="E932">
        <f ca="1"/>
        <v>99.113027430684014</v>
      </c>
      <c r="F932">
        <f ca="1"/>
        <v>7.3640701945226983E-2</v>
      </c>
    </row>
    <row r="933" spans="5:6" x14ac:dyDescent="0.3">
      <c r="E933">
        <f ca="1"/>
        <v>96.230748801583701</v>
      </c>
      <c r="F933">
        <f ca="1"/>
        <v>5.302391007325561E-2</v>
      </c>
    </row>
    <row r="934" spans="5:6" x14ac:dyDescent="0.3">
      <c r="E934">
        <f ca="1"/>
        <v>91.825494520351953</v>
      </c>
      <c r="F934">
        <f ca="1"/>
        <v>3.6744900473793967E-3</v>
      </c>
    </row>
    <row r="935" spans="5:6" x14ac:dyDescent="0.3">
      <c r="E935">
        <f ca="1"/>
        <v>102.93614589506033</v>
      </c>
      <c r="F935">
        <f ca="1"/>
        <v>6.0670223453040122E-2</v>
      </c>
    </row>
    <row r="936" spans="5:6" x14ac:dyDescent="0.3">
      <c r="E936">
        <f ca="1"/>
        <v>98.376942052054901</v>
      </c>
      <c r="F936">
        <f ca="1"/>
        <v>7.1546678617861223E-2</v>
      </c>
    </row>
    <row r="937" spans="5:6" x14ac:dyDescent="0.3">
      <c r="E937">
        <f ca="1"/>
        <v>101.47950667735303</v>
      </c>
      <c r="F937">
        <f ca="1"/>
        <v>6.8750723457319876E-2</v>
      </c>
    </row>
    <row r="938" spans="5:6" x14ac:dyDescent="0.3">
      <c r="E938">
        <f ca="1"/>
        <v>96.806956408911262</v>
      </c>
      <c r="F938">
        <f ca="1"/>
        <v>5.9715923927302302E-2</v>
      </c>
    </row>
    <row r="939" spans="5:6" x14ac:dyDescent="0.3">
      <c r="E939">
        <f ca="1"/>
        <v>103.0315347427961</v>
      </c>
      <c r="F939">
        <f ca="1"/>
        <v>6.0083374646763443E-2</v>
      </c>
    </row>
    <row r="940" spans="5:6" x14ac:dyDescent="0.3">
      <c r="E940">
        <f ca="1"/>
        <v>92.666563013624653</v>
      </c>
      <c r="F940">
        <f ca="1"/>
        <v>8.6578113562528879E-3</v>
      </c>
    </row>
    <row r="941" spans="5:6" x14ac:dyDescent="0.3">
      <c r="E941">
        <f ca="1"/>
        <v>102.43441068735459</v>
      </c>
      <c r="F941">
        <f ca="1"/>
        <v>6.3671733092305727E-2</v>
      </c>
    </row>
    <row r="942" spans="5:6" x14ac:dyDescent="0.3">
      <c r="E942">
        <f ca="1"/>
        <v>111.1607020782062</v>
      </c>
      <c r="F942">
        <f ca="1"/>
        <v>1.908060483796423E-2</v>
      </c>
    </row>
    <row r="943" spans="5:6" x14ac:dyDescent="0.3">
      <c r="E943">
        <f ca="1"/>
        <v>101.4000523131877</v>
      </c>
      <c r="F943">
        <f ca="1"/>
        <v>6.9120351193566784E-2</v>
      </c>
    </row>
    <row r="944" spans="5:6" x14ac:dyDescent="0.3">
      <c r="E944">
        <f ca="1"/>
        <v>97.3971094700957</v>
      </c>
      <c r="F944">
        <f ca="1"/>
        <v>6.5339796146601375E-2</v>
      </c>
    </row>
    <row r="945" spans="5:6" x14ac:dyDescent="0.3">
      <c r="E945">
        <f ca="1"/>
        <v>93.993265199144176</v>
      </c>
      <c r="F945">
        <f ca="1"/>
        <v>2.2421402703043377E-2</v>
      </c>
    </row>
    <row r="946" spans="5:6" x14ac:dyDescent="0.3">
      <c r="E946">
        <f ca="1"/>
        <v>123.29970327657034</v>
      </c>
      <c r="F946">
        <f ca="1"/>
        <v>2.9114089573343163E-3</v>
      </c>
    </row>
    <row r="947" spans="5:6" x14ac:dyDescent="0.3">
      <c r="E947">
        <f ca="1"/>
        <v>98.934887875200573</v>
      </c>
      <c r="F947">
        <f ca="1"/>
        <v>7.3325620373025091E-2</v>
      </c>
    </row>
    <row r="948" spans="5:6" x14ac:dyDescent="0.3">
      <c r="E948">
        <f ca="1"/>
        <v>95.156364995428078</v>
      </c>
      <c r="F948">
        <f ca="1"/>
        <v>3.8433598068056504E-2</v>
      </c>
    </row>
    <row r="949" spans="5:6" x14ac:dyDescent="0.3">
      <c r="E949">
        <f ca="1"/>
        <v>103.32280253784901</v>
      </c>
      <c r="F949">
        <f ca="1"/>
        <v>5.8268909399098429E-2</v>
      </c>
    </row>
    <row r="950" spans="5:6" x14ac:dyDescent="0.3">
      <c r="E950">
        <f ca="1"/>
        <v>106.27578435699142</v>
      </c>
      <c r="F950">
        <f ca="1"/>
        <v>4.0089912552169336E-2</v>
      </c>
    </row>
    <row r="951" spans="5:6" x14ac:dyDescent="0.3">
      <c r="E951">
        <f ca="1"/>
        <v>108.6266252631836</v>
      </c>
      <c r="F951">
        <f ca="1"/>
        <v>2.8329523457252554E-2</v>
      </c>
    </row>
    <row r="952" spans="5:6" x14ac:dyDescent="0.3">
      <c r="E952">
        <f ca="1"/>
        <v>106.84092118898954</v>
      </c>
      <c r="F952">
        <f ca="1"/>
        <v>3.6979362614304054E-2</v>
      </c>
    </row>
    <row r="953" spans="5:6" x14ac:dyDescent="0.3">
      <c r="E953">
        <f ca="1"/>
        <v>104.37013755269116</v>
      </c>
      <c r="F953">
        <f ca="1"/>
        <v>5.1624459382220322E-2</v>
      </c>
    </row>
    <row r="954" spans="5:6" x14ac:dyDescent="0.3">
      <c r="E954">
        <f ca="1"/>
        <v>98.122185030296635</v>
      </c>
      <c r="F954">
        <f ca="1"/>
        <v>7.031700874811081E-2</v>
      </c>
    </row>
    <row r="955" spans="5:6" x14ac:dyDescent="0.3">
      <c r="E955">
        <f ca="1"/>
        <v>115.87949678488719</v>
      </c>
      <c r="F955">
        <f ca="1"/>
        <v>9.0345373298143048E-3</v>
      </c>
    </row>
    <row r="956" spans="5:6" x14ac:dyDescent="0.3">
      <c r="E956">
        <f ca="1"/>
        <v>105.0861562840829</v>
      </c>
      <c r="F956">
        <f ca="1"/>
        <v>4.7140479330438315E-2</v>
      </c>
    </row>
    <row r="957" spans="5:6" x14ac:dyDescent="0.3">
      <c r="E957">
        <f ca="1"/>
        <v>95.358339178123032</v>
      </c>
      <c r="F957">
        <f ca="1"/>
        <v>4.1295412722769827E-2</v>
      </c>
    </row>
    <row r="958" spans="5:6" x14ac:dyDescent="0.3">
      <c r="E958">
        <f ca="1"/>
        <v>102.05018973276258</v>
      </c>
      <c r="F958">
        <f ca="1"/>
        <v>6.5838145714117696E-2</v>
      </c>
    </row>
    <row r="959" spans="5:6" x14ac:dyDescent="0.3">
      <c r="E959">
        <f ca="1"/>
        <v>103.7847927488657</v>
      </c>
      <c r="F959">
        <f ca="1"/>
        <v>5.5346179333511873E-2</v>
      </c>
    </row>
    <row r="960" spans="5:6" x14ac:dyDescent="0.3">
      <c r="E960">
        <f ca="1"/>
        <v>107.85089012549008</v>
      </c>
      <c r="F960">
        <f ca="1"/>
        <v>3.1862144257337972E-2</v>
      </c>
    </row>
    <row r="961" spans="5:6" x14ac:dyDescent="0.3">
      <c r="E961">
        <f ca="1"/>
        <v>98.628912435777039</v>
      </c>
      <c r="F961">
        <f ca="1"/>
        <v>7.2502475425058679E-2</v>
      </c>
    </row>
    <row r="962" spans="5:6" x14ac:dyDescent="0.3">
      <c r="E962">
        <f ca="1"/>
        <v>98.849539022776696</v>
      </c>
      <c r="F962">
        <f ca="1"/>
        <v>7.3132398576573221E-2</v>
      </c>
    </row>
    <row r="963" spans="5:6" x14ac:dyDescent="0.3">
      <c r="E963">
        <f ca="1"/>
        <v>111.78288027517</v>
      </c>
      <c r="F963">
        <f ca="1"/>
        <v>1.7290760829878331E-2</v>
      </c>
    </row>
    <row r="964" spans="5:6" x14ac:dyDescent="0.3">
      <c r="E964">
        <f ca="1"/>
        <v>100.69854447935775</v>
      </c>
      <c r="F964">
        <f ca="1"/>
        <v>7.1898010852490243E-2</v>
      </c>
    </row>
    <row r="965" spans="5:6" x14ac:dyDescent="0.3">
      <c r="E965">
        <f ca="1"/>
        <v>98.206961017640296</v>
      </c>
      <c r="F965">
        <f ca="1"/>
        <v>7.0755952977049522E-2</v>
      </c>
    </row>
    <row r="966" spans="5:6" x14ac:dyDescent="0.3">
      <c r="E966">
        <f ca="1"/>
        <v>93.919290719907025</v>
      </c>
      <c r="F966">
        <f ca="1"/>
        <v>2.1488025895243925E-2</v>
      </c>
    </row>
    <row r="967" spans="5:6" x14ac:dyDescent="0.3">
      <c r="E967">
        <f ca="1"/>
        <v>94.900691227709032</v>
      </c>
      <c r="F967">
        <f ca="1"/>
        <v>3.4797520158882433E-2</v>
      </c>
    </row>
    <row r="968" spans="5:6" x14ac:dyDescent="0.3">
      <c r="E968">
        <f ca="1"/>
        <v>108.378176247657</v>
      </c>
      <c r="F968">
        <f ca="1"/>
        <v>2.9423313478422867E-2</v>
      </c>
    </row>
    <row r="969" spans="5:6" x14ac:dyDescent="0.3">
      <c r="E969">
        <f ca="1"/>
        <v>96.33334060706548</v>
      </c>
      <c r="F969">
        <f ca="1"/>
        <v>5.429133423250343E-2</v>
      </c>
    </row>
    <row r="970" spans="5:6" x14ac:dyDescent="0.3">
      <c r="E970">
        <f ca="1"/>
        <v>105.54827452297107</v>
      </c>
      <c r="F970">
        <f ca="1"/>
        <v>4.432982453248737E-2</v>
      </c>
    </row>
    <row r="971" spans="5:6" x14ac:dyDescent="0.3">
      <c r="E971">
        <f ca="1"/>
        <v>108.35313910377576</v>
      </c>
      <c r="F971">
        <f ca="1"/>
        <v>2.9535497226610967E-2</v>
      </c>
    </row>
    <row r="972" spans="5:6" x14ac:dyDescent="0.3">
      <c r="E972">
        <f ca="1"/>
        <v>103.74103372379825</v>
      </c>
      <c r="F972">
        <f ca="1"/>
        <v>5.5624355626060128E-2</v>
      </c>
    </row>
    <row r="973" spans="5:6" x14ac:dyDescent="0.3">
      <c r="E973">
        <f ca="1"/>
        <v>101.7701761583717</v>
      </c>
      <c r="F973">
        <f ca="1"/>
        <v>6.7319708541881601E-2</v>
      </c>
    </row>
    <row r="974" spans="5:6" x14ac:dyDescent="0.3">
      <c r="E974">
        <f ca="1"/>
        <v>107.06894352219889</v>
      </c>
      <c r="F974">
        <f ca="1"/>
        <v>3.5773481091740375E-2</v>
      </c>
    </row>
    <row r="975" spans="5:6" x14ac:dyDescent="0.3">
      <c r="E975">
        <f ca="1"/>
        <v>105.86089214497592</v>
      </c>
      <c r="F975">
        <f ca="1"/>
        <v>4.2477687572605533E-2</v>
      </c>
    </row>
    <row r="976" spans="5:6" x14ac:dyDescent="0.3">
      <c r="E976">
        <f ca="1"/>
        <v>102.79731158266702</v>
      </c>
      <c r="F976">
        <f ca="1"/>
        <v>6.1516275370946422E-2</v>
      </c>
    </row>
    <row r="977" spans="5:6" x14ac:dyDescent="0.3">
      <c r="E977">
        <f ca="1"/>
        <v>103.00226342103699</v>
      </c>
      <c r="F977">
        <f ca="1"/>
        <v>6.026390029551501E-2</v>
      </c>
    </row>
    <row r="978" spans="5:6" x14ac:dyDescent="0.3">
      <c r="E978">
        <f ca="1"/>
        <v>94.747179080134615</v>
      </c>
      <c r="F978">
        <f ca="1"/>
        <v>3.2624496182939763E-2</v>
      </c>
    </row>
    <row r="979" spans="5:6" x14ac:dyDescent="0.3">
      <c r="E979">
        <f ca="1"/>
        <v>92.261725870995335</v>
      </c>
      <c r="F979">
        <f ca="1"/>
        <v>5.8987178507780525E-3</v>
      </c>
    </row>
    <row r="980" spans="5:6" x14ac:dyDescent="0.3">
      <c r="E980">
        <f ca="1"/>
        <v>92.92695659309183</v>
      </c>
      <c r="F980">
        <f ca="1"/>
        <v>1.0803489273263349E-2</v>
      </c>
    </row>
    <row r="981" spans="5:6" x14ac:dyDescent="0.3">
      <c r="E981">
        <f ca="1"/>
        <v>106.72366579706137</v>
      </c>
      <c r="F981">
        <f ca="1"/>
        <v>3.7610653896123183E-2</v>
      </c>
    </row>
    <row r="982" spans="5:6" x14ac:dyDescent="0.3">
      <c r="E982">
        <f ca="1"/>
        <v>103.30943487014795</v>
      </c>
      <c r="F982">
        <f ca="1"/>
        <v>5.8352805146085915E-2</v>
      </c>
    </row>
    <row r="983" spans="5:6" x14ac:dyDescent="0.3">
      <c r="E983">
        <f ca="1"/>
        <v>101.43280305684677</v>
      </c>
      <c r="F983">
        <f ca="1"/>
        <v>6.8969184529022731E-2</v>
      </c>
    </row>
    <row r="984" spans="5:6" x14ac:dyDescent="0.3">
      <c r="E984">
        <f ca="1"/>
        <v>98.305878403164257</v>
      </c>
      <c r="F984">
        <f ca="1"/>
        <v>7.1230548001425809E-2</v>
      </c>
    </row>
    <row r="985" spans="5:6" x14ac:dyDescent="0.3">
      <c r="E985">
        <f ca="1"/>
        <v>134.90765622733321</v>
      </c>
      <c r="F985">
        <f ca="1"/>
        <v>5.8763394161986211E-4</v>
      </c>
    </row>
    <row r="986" spans="5:6" x14ac:dyDescent="0.3">
      <c r="E986">
        <f ca="1"/>
        <v>111.15197324754556</v>
      </c>
      <c r="F986">
        <f ca="1"/>
        <v>1.9106946019258296E-2</v>
      </c>
    </row>
    <row r="987" spans="5:6" x14ac:dyDescent="0.3">
      <c r="E987">
        <f ca="1"/>
        <v>106.55218141892038</v>
      </c>
      <c r="F987">
        <f ca="1"/>
        <v>3.8547354713998852E-2</v>
      </c>
    </row>
    <row r="988" spans="5:6" x14ac:dyDescent="0.3">
      <c r="E988">
        <f ca="1"/>
        <v>120.26031788889169</v>
      </c>
      <c r="F988">
        <f ca="1"/>
        <v>4.5858692699410801E-3</v>
      </c>
    </row>
    <row r="989" spans="5:6" x14ac:dyDescent="0.3">
      <c r="E989">
        <f ca="1"/>
        <v>101.45563404229563</v>
      </c>
      <c r="F989">
        <f ca="1"/>
        <v>6.8862810763804336E-2</v>
      </c>
    </row>
    <row r="990" spans="5:6" x14ac:dyDescent="0.3">
      <c r="E990">
        <f ca="1"/>
        <v>96.965238494416184</v>
      </c>
      <c r="F990">
        <f ca="1"/>
        <v>6.1355480786030016E-2</v>
      </c>
    </row>
    <row r="991" spans="5:6" x14ac:dyDescent="0.3">
      <c r="E991">
        <f ca="1"/>
        <v>106.29153903969006</v>
      </c>
      <c r="F991">
        <f ca="1"/>
        <v>4.0000922680421019E-2</v>
      </c>
    </row>
    <row r="992" spans="5:6" x14ac:dyDescent="0.3">
      <c r="E992">
        <f ca="1"/>
        <v>106.27378927266695</v>
      </c>
      <c r="F992">
        <f ca="1"/>
        <v>4.0101190755361768E-2</v>
      </c>
    </row>
    <row r="993" spans="5:6" x14ac:dyDescent="0.3">
      <c r="E993">
        <f ca="1"/>
        <v>95.848530812238579</v>
      </c>
      <c r="F993">
        <f ca="1"/>
        <v>4.8063080784704434E-2</v>
      </c>
    </row>
    <row r="994" spans="5:6" x14ac:dyDescent="0.3">
      <c r="E994">
        <f ca="1"/>
        <v>104.0858556234468</v>
      </c>
      <c r="F994">
        <f ca="1"/>
        <v>5.3430279441036253E-2</v>
      </c>
    </row>
    <row r="995" spans="5:6" x14ac:dyDescent="0.3">
      <c r="E995">
        <f ca="1"/>
        <v>120.06096923990687</v>
      </c>
      <c r="F995">
        <f ca="1"/>
        <v>4.7269213710126358E-3</v>
      </c>
    </row>
    <row r="996" spans="5:6" x14ac:dyDescent="0.3">
      <c r="E996">
        <f ca="1"/>
        <v>94.596613526301454</v>
      </c>
      <c r="F996">
        <f ca="1"/>
        <v>3.0512267908693037E-2</v>
      </c>
    </row>
    <row r="997" spans="5:6" x14ac:dyDescent="0.3">
      <c r="E997">
        <f ca="1"/>
        <v>94.339179882094726</v>
      </c>
      <c r="F997">
        <f ca="1"/>
        <v>2.6971234359766283E-2</v>
      </c>
    </row>
    <row r="998" spans="5:6" x14ac:dyDescent="0.3">
      <c r="E998">
        <f ca="1"/>
        <v>100.37295899903673</v>
      </c>
      <c r="F998">
        <f ca="1"/>
        <v>7.2834639684432517E-2</v>
      </c>
    </row>
    <row r="999" spans="5:6" x14ac:dyDescent="0.3">
      <c r="E999">
        <f ca="1"/>
        <v>111.45806104823154</v>
      </c>
      <c r="F999">
        <f ca="1"/>
        <v>1.8203862867359897E-2</v>
      </c>
    </row>
    <row r="1000" spans="5:6" x14ac:dyDescent="0.3">
      <c r="E1000">
        <f ca="1"/>
        <v>95.453599687800562</v>
      </c>
      <c r="F1000">
        <f ca="1"/>
        <v>4.2635021815928799E-2</v>
      </c>
    </row>
    <row r="1001" spans="5:6" x14ac:dyDescent="0.3">
      <c r="E1001">
        <f ca="1"/>
        <v>96.447983601971956</v>
      </c>
      <c r="F1001">
        <f ca="1"/>
        <v>5.5671017231893084E-2</v>
      </c>
    </row>
    <row r="1002" spans="5:6" x14ac:dyDescent="0.3">
      <c r="E1002">
        <f ca="1"/>
        <v>103.16039424472227</v>
      </c>
      <c r="F1002">
        <f ca="1"/>
        <v>5.9284407822583707E-2</v>
      </c>
    </row>
    <row r="1003" spans="5:6" x14ac:dyDescent="0.3">
      <c r="E1003">
        <f ca="1"/>
        <v>113.5697013448198</v>
      </c>
      <c r="F1003">
        <f ca="1"/>
        <v>1.3019512611185141E-2</v>
      </c>
    </row>
    <row r="1004" spans="5:6" x14ac:dyDescent="0.3">
      <c r="E1004">
        <f ca="1"/>
        <v>103.19838409484764</v>
      </c>
      <c r="F1004">
        <f ca="1"/>
        <v>5.9047649339129482E-2</v>
      </c>
    </row>
    <row r="1005" spans="5:6" x14ac:dyDescent="0.3">
      <c r="E1005">
        <f ca="1"/>
        <v>101.92933400958809</v>
      </c>
      <c r="F1005">
        <f ca="1"/>
        <v>6.6488862000326068E-2</v>
      </c>
    </row>
    <row r="1006" spans="5:6" x14ac:dyDescent="0.3">
      <c r="E1006">
        <f ca="1"/>
        <v>98.156265300532198</v>
      </c>
      <c r="F1006">
        <f ca="1"/>
        <v>7.0497049123273717E-2</v>
      </c>
    </row>
    <row r="1007" spans="5:6" x14ac:dyDescent="0.3">
      <c r="E1007">
        <f ca="1"/>
        <v>95.506706875287492</v>
      </c>
      <c r="F1007">
        <f ca="1"/>
        <v>4.3377834346557391E-2</v>
      </c>
    </row>
    <row r="1008" spans="5:6" x14ac:dyDescent="0.3">
      <c r="E1008">
        <f ca="1"/>
        <v>105.22377869657656</v>
      </c>
      <c r="F1008">
        <f ca="1"/>
        <v>4.6295204516215598E-2</v>
      </c>
    </row>
    <row r="1009" spans="5:6" x14ac:dyDescent="0.3">
      <c r="E1009">
        <f ca="1"/>
        <v>100.98859300293263</v>
      </c>
      <c r="F1009">
        <f ca="1"/>
        <v>7.0864079559882193E-2</v>
      </c>
    </row>
    <row r="1010" spans="5:6" x14ac:dyDescent="0.3">
      <c r="E1010">
        <f ca="1"/>
        <v>96.046740001270436</v>
      </c>
      <c r="F1010">
        <f ca="1"/>
        <v>5.0679314424836135E-2</v>
      </c>
    </row>
    <row r="1011" spans="5:6" x14ac:dyDescent="0.3">
      <c r="E1011">
        <f ca="1"/>
        <v>101.76302545605806</v>
      </c>
      <c r="F1011">
        <f ca="1"/>
        <v>6.7356296636179827E-2</v>
      </c>
    </row>
    <row r="1012" spans="5:6" x14ac:dyDescent="0.3">
      <c r="E1012">
        <f ca="1"/>
        <v>104.48436914662963</v>
      </c>
      <c r="F1012">
        <f ca="1"/>
        <v>5.0901571511620586E-2</v>
      </c>
    </row>
    <row r="1013" spans="5:6" x14ac:dyDescent="0.3">
      <c r="E1013">
        <f ca="1"/>
        <v>115.79028939472948</v>
      </c>
      <c r="F1013">
        <f ca="1"/>
        <v>9.1622772792499373E-3</v>
      </c>
    </row>
    <row r="1014" spans="5:6" x14ac:dyDescent="0.3">
      <c r="E1014">
        <f ca="1"/>
        <v>105.63134553253532</v>
      </c>
      <c r="F1014">
        <f ca="1"/>
        <v>4.3833497498637332E-2</v>
      </c>
    </row>
    <row r="1015" spans="5:6" x14ac:dyDescent="0.3">
      <c r="E1015">
        <f ca="1"/>
        <v>99.662121081687786</v>
      </c>
      <c r="F1015">
        <f ca="1"/>
        <v>7.3902470905126166E-2</v>
      </c>
    </row>
    <row r="1016" spans="5:6" x14ac:dyDescent="0.3">
      <c r="E1016">
        <f ca="1"/>
        <v>103.46649023614985</v>
      </c>
      <c r="F1016">
        <f ca="1"/>
        <v>5.7364171123546658E-2</v>
      </c>
    </row>
    <row r="1017" spans="5:6" x14ac:dyDescent="0.3">
      <c r="E1017">
        <f ca="1"/>
        <v>104.97243277432749</v>
      </c>
      <c r="F1017">
        <f ca="1"/>
        <v>4.7843686223713509E-2</v>
      </c>
    </row>
    <row r="1018" spans="5:6" x14ac:dyDescent="0.3">
      <c r="E1018">
        <f ca="1"/>
        <v>106.84179668784351</v>
      </c>
      <c r="F1018">
        <f ca="1"/>
        <v>3.6974677405853404E-2</v>
      </c>
    </row>
    <row r="1019" spans="5:6" x14ac:dyDescent="0.3">
      <c r="E1019">
        <f ca="1"/>
        <v>96.755743809397899</v>
      </c>
      <c r="F1019">
        <f ca="1"/>
        <v>5.9165912730516849E-2</v>
      </c>
    </row>
    <row r="1020" spans="5:6" x14ac:dyDescent="0.3">
      <c r="E1020">
        <f ca="1"/>
        <v>96.395195470687</v>
      </c>
      <c r="F1020">
        <f ca="1"/>
        <v>5.5040683199450373E-2</v>
      </c>
    </row>
    <row r="1021" spans="5:6" x14ac:dyDescent="0.3">
      <c r="E1021">
        <f ca="1"/>
        <v>112.2510919680071</v>
      </c>
      <c r="F1021">
        <f ca="1"/>
        <v>1.6052875844098861E-2</v>
      </c>
    </row>
    <row r="1022" spans="5:6" x14ac:dyDescent="0.3">
      <c r="E1022">
        <f ca="1"/>
        <v>95.232616838950491</v>
      </c>
      <c r="F1022">
        <f ca="1"/>
        <v>3.9516542050521228E-2</v>
      </c>
    </row>
    <row r="1023" spans="5:6" x14ac:dyDescent="0.3">
      <c r="E1023">
        <f ca="1"/>
        <v>98.754205293820434</v>
      </c>
      <c r="F1023">
        <f ca="1"/>
        <v>7.2883508716493864E-2</v>
      </c>
    </row>
    <row r="1024" spans="5:6" x14ac:dyDescent="0.3">
      <c r="E1024">
        <f ca="1"/>
        <v>105.00621255453264</v>
      </c>
      <c r="F1024">
        <f ca="1"/>
        <v>4.7634385295131941E-2</v>
      </c>
    </row>
    <row r="1025" spans="5:6" x14ac:dyDescent="0.3">
      <c r="E1025">
        <f ca="1"/>
        <v>118.88067928780048</v>
      </c>
      <c r="F1025">
        <f ca="1"/>
        <v>5.6622356328026001E-3</v>
      </c>
    </row>
    <row r="1026" spans="5:6" x14ac:dyDescent="0.3">
      <c r="E1026">
        <f ca="1"/>
        <v>97.888528888719037</v>
      </c>
      <c r="F1026">
        <f ca="1"/>
        <v>6.8952328073484156E-2</v>
      </c>
    </row>
    <row r="1027" spans="5:6" x14ac:dyDescent="0.3">
      <c r="E1027">
        <f ca="1"/>
        <v>106.78450244693262</v>
      </c>
      <c r="F1027">
        <f ca="1"/>
        <v>3.7282175165614773E-2</v>
      </c>
    </row>
    <row r="1028" spans="5:6" x14ac:dyDescent="0.3">
      <c r="E1028">
        <f ca="1"/>
        <v>97.306394915840713</v>
      </c>
      <c r="F1028">
        <f ca="1"/>
        <v>6.4564280539289073E-2</v>
      </c>
    </row>
    <row r="1029" spans="5:6" x14ac:dyDescent="0.3">
      <c r="E1029">
        <f ca="1"/>
        <v>96.077096663415816</v>
      </c>
      <c r="F1029">
        <f ca="1"/>
        <v>5.1072050293586448E-2</v>
      </c>
    </row>
    <row r="1030" spans="5:6" x14ac:dyDescent="0.3">
      <c r="E1030">
        <f ca="1"/>
        <v>96.497960250037963</v>
      </c>
      <c r="F1030">
        <f ca="1"/>
        <v>5.6259770352852755E-2</v>
      </c>
    </row>
    <row r="1031" spans="5:6" x14ac:dyDescent="0.3">
      <c r="E1031">
        <f ca="1"/>
        <v>94.257572724907462</v>
      </c>
      <c r="F1031">
        <f ca="1"/>
        <v>2.5873243665256992E-2</v>
      </c>
    </row>
    <row r="1032" spans="5:6" x14ac:dyDescent="0.3">
      <c r="E1032">
        <f ca="1"/>
        <v>100.71311416171801</v>
      </c>
      <c r="F1032">
        <f ca="1"/>
        <v>7.1850346380410546E-2</v>
      </c>
    </row>
    <row r="1033" spans="5:6" x14ac:dyDescent="0.3">
      <c r="E1033">
        <f ca="1"/>
        <v>100.88106857688595</v>
      </c>
      <c r="F1033">
        <f ca="1"/>
        <v>7.1267749009550671E-2</v>
      </c>
    </row>
    <row r="1034" spans="5:6" x14ac:dyDescent="0.3">
      <c r="E1034">
        <f ca="1"/>
        <v>101.9168567893856</v>
      </c>
      <c r="F1034">
        <f ca="1"/>
        <v>6.6555099368673112E-2</v>
      </c>
    </row>
    <row r="1035" spans="5:6" x14ac:dyDescent="0.3">
      <c r="E1035">
        <f ca="1"/>
        <v>100.9434199866852</v>
      </c>
      <c r="F1035">
        <f ca="1"/>
        <v>7.1036487297178111E-2</v>
      </c>
    </row>
    <row r="1036" spans="5:6" x14ac:dyDescent="0.3">
      <c r="E1036">
        <f ca="1"/>
        <v>98.587782920223617</v>
      </c>
      <c r="F1036">
        <f ca="1"/>
        <v>7.2363870194910002E-2</v>
      </c>
    </row>
    <row r="1037" spans="5:6" x14ac:dyDescent="0.3">
      <c r="E1037">
        <f ca="1"/>
        <v>118.97073357131639</v>
      </c>
      <c r="F1037">
        <f ca="1"/>
        <v>5.5843837926114618E-3</v>
      </c>
    </row>
    <row r="1038" spans="5:6" x14ac:dyDescent="0.3">
      <c r="E1038">
        <f ca="1"/>
        <v>109.1941968771911</v>
      </c>
      <c r="F1038">
        <f ca="1"/>
        <v>2.5961737107314836E-2</v>
      </c>
    </row>
    <row r="1039" spans="5:6" x14ac:dyDescent="0.3">
      <c r="E1039">
        <f ca="1"/>
        <v>96.847901356440246</v>
      </c>
      <c r="F1039">
        <f ca="1"/>
        <v>6.0148874964828708E-2</v>
      </c>
    </row>
    <row r="1040" spans="5:6" x14ac:dyDescent="0.3">
      <c r="E1040">
        <f ca="1"/>
        <v>101.40182237220618</v>
      </c>
      <c r="F1040">
        <f ca="1"/>
        <v>6.9112224532776836E-2</v>
      </c>
    </row>
    <row r="1041" spans="5:6" x14ac:dyDescent="0.3">
      <c r="E1041">
        <f ca="1"/>
        <v>93.090931043956218</v>
      </c>
      <c r="F1041">
        <f ca="1"/>
        <v>1.2303280359844244E-2</v>
      </c>
    </row>
    <row r="1042" spans="5:6" x14ac:dyDescent="0.3">
      <c r="E1042">
        <f ca="1"/>
        <v>100.8810288538137</v>
      </c>
      <c r="F1042">
        <f ca="1"/>
        <v>7.1267893821668954E-2</v>
      </c>
    </row>
    <row r="1043" spans="5:6" x14ac:dyDescent="0.3">
      <c r="E1043">
        <f ca="1"/>
        <v>116.06947890270403</v>
      </c>
      <c r="F1043">
        <f ca="1"/>
        <v>8.7686149207913001E-3</v>
      </c>
    </row>
    <row r="1044" spans="5:6" x14ac:dyDescent="0.3">
      <c r="E1044">
        <f ca="1"/>
        <v>105.79247544290786</v>
      </c>
      <c r="F1044">
        <f ca="1"/>
        <v>4.2879315491241757E-2</v>
      </c>
    </row>
    <row r="1045" spans="5:6" x14ac:dyDescent="0.3">
      <c r="E1045">
        <f ca="1"/>
        <v>107.8724445132074</v>
      </c>
      <c r="F1045">
        <f ca="1"/>
        <v>3.1759305538611976E-2</v>
      </c>
    </row>
    <row r="1046" spans="5:6" x14ac:dyDescent="0.3">
      <c r="E1046">
        <f ca="1"/>
        <v>103.47221666569708</v>
      </c>
      <c r="F1046">
        <f ca="1"/>
        <v>5.7328013606846535E-2</v>
      </c>
    </row>
    <row r="1047" spans="5:6" x14ac:dyDescent="0.3">
      <c r="E1047">
        <f ca="1"/>
        <v>107.02523017503171</v>
      </c>
      <c r="F1047">
        <f ca="1"/>
        <v>3.6002408703831645E-2</v>
      </c>
    </row>
    <row r="1048" spans="5:6" x14ac:dyDescent="0.3">
      <c r="E1048">
        <f ca="1"/>
        <v>101.01046067782529</v>
      </c>
      <c r="F1048">
        <f ca="1"/>
        <v>7.077918100207313E-2</v>
      </c>
    </row>
    <row r="1049" spans="5:6" x14ac:dyDescent="0.3">
      <c r="E1049">
        <f ca="1"/>
        <v>104.62297836016572</v>
      </c>
      <c r="F1049">
        <f ca="1"/>
        <v>5.0027504289920664E-2</v>
      </c>
    </row>
    <row r="1050" spans="5:6" x14ac:dyDescent="0.3">
      <c r="E1050">
        <f ca="1"/>
        <v>97.447284017916999</v>
      </c>
      <c r="F1050">
        <f ca="1"/>
        <v>6.5754375987530506E-2</v>
      </c>
    </row>
    <row r="1051" spans="5:6" x14ac:dyDescent="0.3">
      <c r="E1051">
        <f ca="1"/>
        <v>101.37367534669401</v>
      </c>
      <c r="F1051">
        <f ca="1"/>
        <v>6.9240859452602804E-2</v>
      </c>
    </row>
    <row r="1052" spans="5:6" x14ac:dyDescent="0.3">
      <c r="E1052">
        <f ca="1"/>
        <v>103.17560619871149</v>
      </c>
      <c r="F1052">
        <f ca="1"/>
        <v>5.9189666378291365E-2</v>
      </c>
    </row>
    <row r="1053" spans="5:6" x14ac:dyDescent="0.3">
      <c r="E1053">
        <f ca="1"/>
        <v>115.65292531873239</v>
      </c>
      <c r="F1053">
        <f ca="1"/>
        <v>9.3626473713835211E-3</v>
      </c>
    </row>
    <row r="1054" spans="5:6" x14ac:dyDescent="0.3">
      <c r="E1054">
        <f ca="1"/>
        <v>101.96947920603365</v>
      </c>
      <c r="F1054">
        <f ca="1"/>
        <v>6.6274525654550123E-2</v>
      </c>
    </row>
    <row r="1055" spans="5:6" x14ac:dyDescent="0.3">
      <c r="E1055">
        <f ca="1"/>
        <v>109.96542332952906</v>
      </c>
      <c r="F1055">
        <f ca="1"/>
        <v>2.3027332150472181E-2</v>
      </c>
    </row>
    <row r="1056" spans="5:6" x14ac:dyDescent="0.3">
      <c r="E1056">
        <f ca="1"/>
        <v>92.963974441960403</v>
      </c>
      <c r="F1056">
        <f ca="1"/>
        <v>1.1132126773377982E-2</v>
      </c>
    </row>
    <row r="1057" spans="5:6" x14ac:dyDescent="0.3">
      <c r="E1057">
        <f ca="1"/>
        <v>101.77186242255618</v>
      </c>
      <c r="F1057">
        <f ca="1"/>
        <v>6.7311070824880637E-2</v>
      </c>
    </row>
    <row r="1058" spans="5:6" x14ac:dyDescent="0.3">
      <c r="E1058">
        <f ca="1"/>
        <v>98.459160183289725</v>
      </c>
      <c r="F1058">
        <f ca="1"/>
        <v>7.1886716694564631E-2</v>
      </c>
    </row>
    <row r="1059" spans="5:6" x14ac:dyDescent="0.3">
      <c r="E1059">
        <f ca="1"/>
        <v>93.82658722121262</v>
      </c>
      <c r="F1059">
        <f ca="1"/>
        <v>2.0341036019033171E-2</v>
      </c>
    </row>
    <row r="1060" spans="5:6" x14ac:dyDescent="0.3">
      <c r="E1060">
        <f ca="1"/>
        <v>101.97494801644075</v>
      </c>
      <c r="F1060">
        <f ca="1"/>
        <v>6.6245185418226507E-2</v>
      </c>
    </row>
    <row r="1061" spans="5:6" x14ac:dyDescent="0.3">
      <c r="E1061">
        <f ca="1"/>
        <v>96.869862000151258</v>
      </c>
      <c r="F1061">
        <f ca="1"/>
        <v>6.0378571976426695E-2</v>
      </c>
    </row>
    <row r="1062" spans="5:6" x14ac:dyDescent="0.3">
      <c r="E1062">
        <f ca="1"/>
        <v>117.81214589298645</v>
      </c>
      <c r="F1062">
        <f ca="1"/>
        <v>6.6787000877288442E-3</v>
      </c>
    </row>
    <row r="1063" spans="5:6" x14ac:dyDescent="0.3">
      <c r="E1063">
        <f ca="1"/>
        <v>99.945612394949208</v>
      </c>
      <c r="F1063">
        <f ca="1"/>
        <v>7.3651629721859763E-2</v>
      </c>
    </row>
    <row r="1064" spans="5:6" x14ac:dyDescent="0.3">
      <c r="E1064">
        <f ca="1"/>
        <v>100.63181674591138</v>
      </c>
      <c r="F1064">
        <f ca="1"/>
        <v>7.211023495115064E-2</v>
      </c>
    </row>
    <row r="1065" spans="5:6" x14ac:dyDescent="0.3">
      <c r="E1065">
        <f ca="1"/>
        <v>103.00946701250732</v>
      </c>
      <c r="F1065">
        <f ca="1"/>
        <v>6.0219508766508945E-2</v>
      </c>
    </row>
    <row r="1066" spans="5:6" x14ac:dyDescent="0.3">
      <c r="E1066">
        <f ca="1"/>
        <v>108.29939371156605</v>
      </c>
      <c r="F1066">
        <f ca="1"/>
        <v>2.9777528893668373E-2</v>
      </c>
    </row>
    <row r="1067" spans="5:6" x14ac:dyDescent="0.3">
      <c r="E1067">
        <f ca="1"/>
        <v>108.0759386924754</v>
      </c>
      <c r="F1067">
        <f ca="1"/>
        <v>3.0801630931230044E-2</v>
      </c>
    </row>
    <row r="1068" spans="5:6" x14ac:dyDescent="0.3">
      <c r="E1068">
        <f ca="1"/>
        <v>108.53752766601895</v>
      </c>
      <c r="F1068">
        <f ca="1"/>
        <v>2.8717720888677547E-2</v>
      </c>
    </row>
    <row r="1069" spans="5:6" x14ac:dyDescent="0.3">
      <c r="E1069">
        <f ca="1"/>
        <v>101.31826269340482</v>
      </c>
      <c r="F1069">
        <f ca="1"/>
        <v>6.9490347623057891E-2</v>
      </c>
    </row>
    <row r="1070" spans="5:6" x14ac:dyDescent="0.3">
      <c r="E1070">
        <f ca="1"/>
        <v>98.218881169749906</v>
      </c>
      <c r="F1070">
        <f ca="1"/>
        <v>7.0815284301132667E-2</v>
      </c>
    </row>
    <row r="1071" spans="5:6" x14ac:dyDescent="0.3">
      <c r="E1071">
        <f ca="1"/>
        <v>122.35991125796551</v>
      </c>
      <c r="F1071">
        <f ca="1"/>
        <v>3.3453734650695237E-3</v>
      </c>
    </row>
    <row r="1072" spans="5:6" x14ac:dyDescent="0.3">
      <c r="E1072">
        <f ca="1"/>
        <v>115.48028606944831</v>
      </c>
      <c r="F1072">
        <f ca="1"/>
        <v>9.6209235356212643E-3</v>
      </c>
    </row>
    <row r="1073" spans="5:6" x14ac:dyDescent="0.3">
      <c r="E1073">
        <f ca="1"/>
        <v>105.86718819633167</v>
      </c>
      <c r="F1073">
        <f ca="1"/>
        <v>4.2440835842815466E-2</v>
      </c>
    </row>
    <row r="1074" spans="5:6" x14ac:dyDescent="0.3">
      <c r="E1074">
        <f ca="1"/>
        <v>97.847160961865953</v>
      </c>
      <c r="F1074">
        <f ca="1"/>
        <v>6.8686957805454654E-2</v>
      </c>
    </row>
    <row r="1075" spans="5:6" x14ac:dyDescent="0.3">
      <c r="E1075">
        <f ca="1"/>
        <v>111.02263310803623</v>
      </c>
      <c r="F1075">
        <f ca="1"/>
        <v>1.9501370781952763E-2</v>
      </c>
    </row>
    <row r="1076" spans="5:6" x14ac:dyDescent="0.3">
      <c r="E1076">
        <f ca="1"/>
        <v>102.26247594435169</v>
      </c>
      <c r="F1076">
        <f ca="1"/>
        <v>6.4658091688109154E-2</v>
      </c>
    </row>
    <row r="1077" spans="5:6" x14ac:dyDescent="0.3">
      <c r="E1077">
        <f ca="1"/>
        <v>104.94375967398776</v>
      </c>
      <c r="F1077">
        <f ca="1"/>
        <v>4.8021617685499902E-2</v>
      </c>
    </row>
    <row r="1078" spans="5:6" x14ac:dyDescent="0.3">
      <c r="E1078">
        <f ca="1"/>
        <v>98.143170471673912</v>
      </c>
      <c r="F1078">
        <f ca="1"/>
        <v>7.0428441888923748E-2</v>
      </c>
    </row>
    <row r="1079" spans="5:6" x14ac:dyDescent="0.3">
      <c r="E1079">
        <f ca="1"/>
        <v>97.471844402562013</v>
      </c>
      <c r="F1079">
        <f ca="1"/>
        <v>6.5953560274041881E-2</v>
      </c>
    </row>
    <row r="1080" spans="5:6" x14ac:dyDescent="0.3">
      <c r="E1080">
        <f ca="1"/>
        <v>99.011653250453179</v>
      </c>
      <c r="F1080">
        <f ca="1"/>
        <v>7.3475875540458535E-2</v>
      </c>
    </row>
    <row r="1081" spans="5:6" x14ac:dyDescent="0.3">
      <c r="E1081">
        <f ca="1"/>
        <v>109.48029417943035</v>
      </c>
      <c r="F1081">
        <f ca="1"/>
        <v>2.4835887169255486E-2</v>
      </c>
    </row>
    <row r="1082" spans="5:6" x14ac:dyDescent="0.3">
      <c r="E1082">
        <f ca="1"/>
        <v>95.722563650130013</v>
      </c>
      <c r="F1082">
        <f ca="1"/>
        <v>4.6358718456314119E-2</v>
      </c>
    </row>
    <row r="1083" spans="5:6" x14ac:dyDescent="0.3">
      <c r="E1083">
        <f ca="1"/>
        <v>96.278950444670741</v>
      </c>
      <c r="F1083">
        <f ca="1"/>
        <v>5.362312555576524E-2</v>
      </c>
    </row>
    <row r="1084" spans="5:6" x14ac:dyDescent="0.3">
      <c r="E1084">
        <f ca="1"/>
        <v>94.511670590677326</v>
      </c>
      <c r="F1084">
        <f ca="1"/>
        <v>2.9332504263060739E-2</v>
      </c>
    </row>
    <row r="1085" spans="5:6" x14ac:dyDescent="0.3">
      <c r="E1085">
        <f ca="1"/>
        <v>98.03748217118148</v>
      </c>
      <c r="F1085">
        <f ca="1"/>
        <v>6.9848614102703308E-2</v>
      </c>
    </row>
    <row r="1086" spans="5:6" x14ac:dyDescent="0.3">
      <c r="E1086">
        <f ca="1"/>
        <v>98.532920609310523</v>
      </c>
      <c r="F1086">
        <f ca="1"/>
        <v>7.2168477359360925E-2</v>
      </c>
    </row>
    <row r="1087" spans="5:6" x14ac:dyDescent="0.3">
      <c r="E1087">
        <f ca="1"/>
        <v>98.191233574697364</v>
      </c>
      <c r="F1087">
        <f ca="1"/>
        <v>7.0676771766069166E-2</v>
      </c>
    </row>
    <row r="1088" spans="5:6" x14ac:dyDescent="0.3">
      <c r="E1088">
        <f ca="1"/>
        <v>100.66574153814773</v>
      </c>
      <c r="F1088">
        <f ca="1"/>
        <v>7.2003593279872755E-2</v>
      </c>
    </row>
    <row r="1089" spans="5:6" x14ac:dyDescent="0.3">
      <c r="E1089">
        <f ca="1"/>
        <v>111.57647756394931</v>
      </c>
      <c r="F1089">
        <f ca="1"/>
        <v>1.7865678178936549E-2</v>
      </c>
    </row>
    <row r="1090" spans="5:6" x14ac:dyDescent="0.3">
      <c r="E1090">
        <f ca="1"/>
        <v>103.37797332676438</v>
      </c>
      <c r="F1090">
        <f ca="1"/>
        <v>5.7922134745297088E-2</v>
      </c>
    </row>
    <row r="1091" spans="5:6" x14ac:dyDescent="0.3">
      <c r="E1091">
        <f ca="1"/>
        <v>99.133284449215594</v>
      </c>
      <c r="F1091">
        <f ca="1"/>
        <v>7.366911378109918E-2</v>
      </c>
    </row>
    <row r="1092" spans="5:6" x14ac:dyDescent="0.3">
      <c r="E1092">
        <f ca="1"/>
        <v>102.97423595824429</v>
      </c>
      <c r="F1092">
        <f ca="1"/>
        <v>6.0436392458670628E-2</v>
      </c>
    </row>
    <row r="1093" spans="5:6" x14ac:dyDescent="0.3">
      <c r="E1093">
        <f ca="1"/>
        <v>106.43929032750043</v>
      </c>
      <c r="F1093">
        <f ca="1"/>
        <v>3.9172573024316946E-2</v>
      </c>
    </row>
    <row r="1094" spans="5:6" x14ac:dyDescent="0.3">
      <c r="E1094">
        <f ca="1"/>
        <v>96.007826769484424</v>
      </c>
      <c r="F1094">
        <f ca="1"/>
        <v>5.0172642540455822E-2</v>
      </c>
    </row>
    <row r="1095" spans="5:6" x14ac:dyDescent="0.3">
      <c r="E1095">
        <f ca="1"/>
        <v>95.86019769455018</v>
      </c>
      <c r="F1095">
        <f ca="1"/>
        <v>4.8219406073775457E-2</v>
      </c>
    </row>
    <row r="1096" spans="5:6" x14ac:dyDescent="0.3">
      <c r="E1096">
        <f ca="1"/>
        <v>106.203777467772</v>
      </c>
      <c r="F1096">
        <f ca="1"/>
        <v>4.0498245138224039E-2</v>
      </c>
    </row>
    <row r="1097" spans="5:6" x14ac:dyDescent="0.3">
      <c r="E1097">
        <f ca="1"/>
        <v>96.500169404610219</v>
      </c>
      <c r="F1097">
        <f ca="1"/>
        <v>5.6285612549665777E-2</v>
      </c>
    </row>
    <row r="1098" spans="5:6" x14ac:dyDescent="0.3">
      <c r="E1098">
        <f ca="1"/>
        <v>99.891217141344995</v>
      </c>
      <c r="F1098">
        <f ca="1"/>
        <v>7.3718698079632647E-2</v>
      </c>
    </row>
    <row r="1099" spans="5:6" x14ac:dyDescent="0.3">
      <c r="E1099">
        <f ca="1"/>
        <v>106.6170087481087</v>
      </c>
      <c r="F1099">
        <f ca="1"/>
        <v>3.8191386809507739E-2</v>
      </c>
    </row>
    <row r="1100" spans="5:6" x14ac:dyDescent="0.3">
      <c r="E1100">
        <f ca="1"/>
        <v>111.58143615268435</v>
      </c>
      <c r="F1100">
        <f ca="1"/>
        <v>1.7851650832879332E-2</v>
      </c>
    </row>
    <row r="1101" spans="5:6" x14ac:dyDescent="0.3">
      <c r="E1101">
        <f ca="1"/>
        <v>97.964451619024928</v>
      </c>
      <c r="F1101">
        <f ca="1"/>
        <v>6.9420752658444315E-2</v>
      </c>
    </row>
    <row r="1102" spans="5:6" x14ac:dyDescent="0.3">
      <c r="E1102">
        <f ca="1"/>
        <v>103.12688926692589</v>
      </c>
      <c r="F1102">
        <f ca="1"/>
        <v>5.9492778792769457E-2</v>
      </c>
    </row>
    <row r="1103" spans="5:6" x14ac:dyDescent="0.3">
      <c r="E1103">
        <f ca="1"/>
        <v>102.05946020036936</v>
      </c>
      <c r="F1103">
        <f ca="1"/>
        <v>6.5787569126286263E-2</v>
      </c>
    </row>
    <row r="1104" spans="5:6" x14ac:dyDescent="0.3">
      <c r="E1104">
        <f ca="1"/>
        <v>98.050774625771751</v>
      </c>
      <c r="F1104">
        <f ca="1"/>
        <v>6.992409635562076E-2</v>
      </c>
    </row>
    <row r="1105" spans="5:6" x14ac:dyDescent="0.3">
      <c r="E1105">
        <f ca="1"/>
        <v>106.63286372085064</v>
      </c>
      <c r="F1105">
        <f ca="1"/>
        <v>3.810466987053391E-2</v>
      </c>
    </row>
    <row r="1106" spans="5:6" x14ac:dyDescent="0.3">
      <c r="E1106">
        <f ca="1"/>
        <v>105.49387477971705</v>
      </c>
      <c r="F1106">
        <f ca="1"/>
        <v>4.4656410611871977E-2</v>
      </c>
    </row>
    <row r="1107" spans="5:6" x14ac:dyDescent="0.3">
      <c r="E1107">
        <f ca="1"/>
        <v>105.87997285101626</v>
      </c>
      <c r="F1107">
        <f ca="1"/>
        <v>4.2366061882862377E-2</v>
      </c>
    </row>
    <row r="1108" spans="5:6" x14ac:dyDescent="0.3">
      <c r="E1108">
        <f ca="1"/>
        <v>103.78536978939735</v>
      </c>
      <c r="F1108">
        <f ca="1"/>
        <v>5.5342510068004315E-2</v>
      </c>
    </row>
    <row r="1109" spans="5:6" x14ac:dyDescent="0.3">
      <c r="E1109">
        <f ca="1"/>
        <v>98.995056042572102</v>
      </c>
      <c r="F1109">
        <f ca="1"/>
        <v>7.344526118780946E-2</v>
      </c>
    </row>
    <row r="1110" spans="5:6" x14ac:dyDescent="0.3">
      <c r="E1110">
        <f ca="1"/>
        <v>96.628632353631147</v>
      </c>
      <c r="F1110">
        <f ca="1"/>
        <v>5.776097124043119E-2</v>
      </c>
    </row>
    <row r="1111" spans="5:6" x14ac:dyDescent="0.3">
      <c r="E1111">
        <f ca="1"/>
        <v>94.739163075813238</v>
      </c>
      <c r="F1111">
        <f ca="1"/>
        <v>3.2511482230978224E-2</v>
      </c>
    </row>
    <row r="1112" spans="5:6" x14ac:dyDescent="0.3">
      <c r="E1112">
        <f ca="1"/>
        <v>104.35830273066132</v>
      </c>
      <c r="F1112">
        <f ca="1"/>
        <v>5.1699464840894035E-2</v>
      </c>
    </row>
    <row r="1113" spans="5:6" x14ac:dyDescent="0.3">
      <c r="E1113">
        <f ca="1"/>
        <v>94.597218559687391</v>
      </c>
      <c r="F1113">
        <f ca="1"/>
        <v>3.052070536270533E-2</v>
      </c>
    </row>
    <row r="1114" spans="5:6" x14ac:dyDescent="0.3">
      <c r="E1114">
        <f ca="1"/>
        <v>96.919000275665965</v>
      </c>
      <c r="F1114">
        <f ca="1"/>
        <v>6.0886104539998404E-2</v>
      </c>
    </row>
    <row r="1115" spans="5:6" x14ac:dyDescent="0.3">
      <c r="E1115">
        <f ca="1"/>
        <v>102.9072170424872</v>
      </c>
      <c r="F1115">
        <f ca="1"/>
        <v>6.0847342814590345E-2</v>
      </c>
    </row>
    <row r="1116" spans="5:6" x14ac:dyDescent="0.3">
      <c r="E1116">
        <f ca="1"/>
        <v>102.24475656696347</v>
      </c>
      <c r="F1116">
        <f ca="1"/>
        <v>6.4758264195204279E-2</v>
      </c>
    </row>
    <row r="1117" spans="5:6" x14ac:dyDescent="0.3">
      <c r="E1117">
        <f ca="1"/>
        <v>97.834436480342035</v>
      </c>
      <c r="F1117">
        <f ca="1"/>
        <v>6.8603893315543493E-2</v>
      </c>
    </row>
    <row r="1118" spans="5:6" x14ac:dyDescent="0.3">
      <c r="E1118">
        <f ca="1"/>
        <v>99.382821059691395</v>
      </c>
      <c r="F1118">
        <f ca="1"/>
        <v>7.3898678301666409E-2</v>
      </c>
    </row>
    <row r="1119" spans="5:6" x14ac:dyDescent="0.3">
      <c r="E1119">
        <f ca="1"/>
        <v>111.82575476760698</v>
      </c>
      <c r="F1119">
        <f ca="1"/>
        <v>1.717362103694017E-2</v>
      </c>
    </row>
    <row r="1120" spans="5:6" x14ac:dyDescent="0.3">
      <c r="E1120">
        <f ca="1"/>
        <v>99.532332755747944</v>
      </c>
      <c r="F1120">
        <f ca="1"/>
        <v>7.3932874652952493E-2</v>
      </c>
    </row>
    <row r="1121" spans="5:6" x14ac:dyDescent="0.3">
      <c r="E1121">
        <f ca="1"/>
        <v>93.168089440856349</v>
      </c>
      <c r="F1121">
        <f ca="1"/>
        <v>1.3047976252732543E-2</v>
      </c>
    </row>
    <row r="1122" spans="5:6" x14ac:dyDescent="0.3">
      <c r="E1122">
        <f ca="1"/>
        <v>101.53677723580711</v>
      </c>
      <c r="F1122">
        <f ca="1"/>
        <v>6.847830768696625E-2</v>
      </c>
    </row>
    <row r="1123" spans="5:6" x14ac:dyDescent="0.3">
      <c r="E1123">
        <f ca="1"/>
        <v>112.28638368247869</v>
      </c>
      <c r="F1123">
        <f ca="1"/>
        <v>1.5963185204496494E-2</v>
      </c>
    </row>
    <row r="1124" spans="5:6" x14ac:dyDescent="0.3">
      <c r="E1124">
        <f ca="1"/>
        <v>94.955517431744966</v>
      </c>
      <c r="F1124">
        <f ca="1"/>
        <v>3.5576498046707344E-2</v>
      </c>
    </row>
    <row r="1125" spans="5:6" x14ac:dyDescent="0.3">
      <c r="E1125">
        <f ca="1"/>
        <v>97.547218761244494</v>
      </c>
      <c r="F1125">
        <f ca="1"/>
        <v>6.6549372560286577E-2</v>
      </c>
    </row>
    <row r="1126" spans="5:6" x14ac:dyDescent="0.3">
      <c r="E1126">
        <f ca="1"/>
        <v>106.71810283708319</v>
      </c>
      <c r="F1126">
        <f ca="1"/>
        <v>3.7640791044064106E-2</v>
      </c>
    </row>
    <row r="1127" spans="5:6" x14ac:dyDescent="0.3">
      <c r="E1127">
        <f ca="1"/>
        <v>95.314975807991345</v>
      </c>
      <c r="F1127">
        <f ca="1"/>
        <v>4.0683041436459511E-2</v>
      </c>
    </row>
    <row r="1128" spans="5:6" x14ac:dyDescent="0.3">
      <c r="E1128">
        <f ca="1"/>
        <v>110.15452651109791</v>
      </c>
      <c r="F1128">
        <f ca="1"/>
        <v>2.2355723706322397E-2</v>
      </c>
    </row>
    <row r="1129" spans="5:6" x14ac:dyDescent="0.3">
      <c r="E1129">
        <f ca="1"/>
        <v>98.603629724383296</v>
      </c>
      <c r="F1129">
        <f ca="1"/>
        <v>7.2418070507016499E-2</v>
      </c>
    </row>
    <row r="1130" spans="5:6" x14ac:dyDescent="0.3">
      <c r="E1130">
        <f ca="1"/>
        <v>100.64423180755743</v>
      </c>
      <c r="F1130">
        <f ca="1"/>
        <v>7.2071511820114911E-2</v>
      </c>
    </row>
    <row r="1131" spans="5:6" x14ac:dyDescent="0.3">
      <c r="E1131">
        <f ca="1"/>
        <v>104.52128167449108</v>
      </c>
      <c r="F1131">
        <f ca="1"/>
        <v>5.0668442867559955E-2</v>
      </c>
    </row>
    <row r="1132" spans="5:6" x14ac:dyDescent="0.3">
      <c r="E1132">
        <f ca="1"/>
        <v>102.12431311182684</v>
      </c>
      <c r="F1132">
        <f ca="1"/>
        <v>6.5431230835158102E-2</v>
      </c>
    </row>
    <row r="1133" spans="5:6" x14ac:dyDescent="0.3">
      <c r="E1133">
        <f ca="1"/>
        <v>117.89633278383776</v>
      </c>
      <c r="F1133">
        <f ca="1"/>
        <v>6.592029366853166E-3</v>
      </c>
    </row>
    <row r="1134" spans="5:6" x14ac:dyDescent="0.3">
      <c r="E1134">
        <f ca="1"/>
        <v>114.02875647944317</v>
      </c>
      <c r="F1134">
        <f ca="1"/>
        <v>1.2104671527122725E-2</v>
      </c>
    </row>
    <row r="1135" spans="5:6" x14ac:dyDescent="0.3">
      <c r="E1135">
        <f ca="1"/>
        <v>101.95376322371727</v>
      </c>
      <c r="F1135">
        <f ca="1"/>
        <v>6.6358653467251727E-2</v>
      </c>
    </row>
    <row r="1136" spans="5:6" x14ac:dyDescent="0.3">
      <c r="E1136">
        <f ca="1"/>
        <v>101.09718382631824</v>
      </c>
      <c r="F1136">
        <f ca="1"/>
        <v>7.0433469724083694E-2</v>
      </c>
    </row>
    <row r="1137" spans="5:6" x14ac:dyDescent="0.3">
      <c r="E1137">
        <f ca="1"/>
        <v>102.79317465333966</v>
      </c>
      <c r="F1137">
        <f ca="1"/>
        <v>6.154132511453566E-2</v>
      </c>
    </row>
    <row r="1138" spans="5:6" x14ac:dyDescent="0.3">
      <c r="E1138">
        <f ca="1"/>
        <v>96.853845558232152</v>
      </c>
      <c r="F1138">
        <f ca="1"/>
        <v>6.0211222342282239E-2</v>
      </c>
    </row>
    <row r="1139" spans="5:6" x14ac:dyDescent="0.3">
      <c r="E1139">
        <f ca="1"/>
        <v>130.16235353214543</v>
      </c>
      <c r="F1139">
        <f ca="1"/>
        <v>1.1019309385378745E-3</v>
      </c>
    </row>
    <row r="1140" spans="5:6" x14ac:dyDescent="0.3">
      <c r="E1140">
        <f ca="1"/>
        <v>96.132043973967285</v>
      </c>
      <c r="F1140">
        <f ca="1"/>
        <v>5.1777105137041521E-2</v>
      </c>
    </row>
    <row r="1141" spans="5:6" x14ac:dyDescent="0.3">
      <c r="E1141">
        <f ca="1"/>
        <v>108.59609189665581</v>
      </c>
      <c r="F1141">
        <f ca="1"/>
        <v>2.8462048052153584E-2</v>
      </c>
    </row>
    <row r="1142" spans="5:6" x14ac:dyDescent="0.3">
      <c r="E1142">
        <f ca="1"/>
        <v>99.576179061973562</v>
      </c>
      <c r="F1142">
        <f ca="1"/>
        <v>7.3928743753765708E-2</v>
      </c>
    </row>
    <row r="1143" spans="5:6" x14ac:dyDescent="0.3">
      <c r="E1143">
        <f ca="1"/>
        <v>101.0949569357591</v>
      </c>
      <c r="F1143">
        <f ca="1"/>
        <v>7.0442524147923485E-2</v>
      </c>
    </row>
    <row r="1144" spans="5:6" x14ac:dyDescent="0.3">
      <c r="E1144">
        <f ca="1"/>
        <v>100.80803312051201</v>
      </c>
      <c r="F1144">
        <f ca="1"/>
        <v>7.1528468954612484E-2</v>
      </c>
    </row>
    <row r="1145" spans="5:6" x14ac:dyDescent="0.3">
      <c r="E1145">
        <f ca="1"/>
        <v>106.03927941059035</v>
      </c>
      <c r="F1145">
        <f ca="1"/>
        <v>4.1440778672754787E-2</v>
      </c>
    </row>
    <row r="1146" spans="5:6" x14ac:dyDescent="0.3">
      <c r="E1146">
        <f ca="1"/>
        <v>108.43082917735772</v>
      </c>
      <c r="F1146">
        <f ca="1"/>
        <v>2.9188564311043139E-2</v>
      </c>
    </row>
    <row r="1147" spans="5:6" x14ac:dyDescent="0.3">
      <c r="E1147">
        <f ca="1"/>
        <v>99.803726266183276</v>
      </c>
      <c r="F1147">
        <f ca="1"/>
        <v>7.3807977467670302E-2</v>
      </c>
    </row>
    <row r="1148" spans="5:6" x14ac:dyDescent="0.3">
      <c r="E1148">
        <f ca="1"/>
        <v>98.725596557002959</v>
      </c>
      <c r="F1148">
        <f ca="1"/>
        <v>7.2801935433357223E-2</v>
      </c>
    </row>
    <row r="1149" spans="5:6" x14ac:dyDescent="0.3">
      <c r="E1149">
        <f ca="1"/>
        <v>98.899437090389966</v>
      </c>
      <c r="F1149">
        <f ca="1"/>
        <v>7.3248730764909273E-2</v>
      </c>
    </row>
    <row r="1150" spans="5:6" x14ac:dyDescent="0.3">
      <c r="E1150">
        <f ca="1"/>
        <v>100.29272076322199</v>
      </c>
      <c r="F1150">
        <f ca="1"/>
        <v>7.3025519682709567E-2</v>
      </c>
    </row>
    <row r="1151" spans="5:6" x14ac:dyDescent="0.3">
      <c r="E1151">
        <f ca="1"/>
        <v>105.03339019811382</v>
      </c>
      <c r="F1151">
        <f ca="1"/>
        <v>4.7466248551640791E-2</v>
      </c>
    </row>
    <row r="1152" spans="5:6" x14ac:dyDescent="0.3">
      <c r="E1152">
        <f ca="1"/>
        <v>106.4477672744694</v>
      </c>
      <c r="F1152">
        <f ca="1"/>
        <v>3.9125392338306628E-2</v>
      </c>
    </row>
    <row r="1153" spans="5:6" x14ac:dyDescent="0.3">
      <c r="E1153">
        <f ca="1"/>
        <v>102.32331894713214</v>
      </c>
      <c r="F1153">
        <f ca="1"/>
        <v>6.431196267350188E-2</v>
      </c>
    </row>
    <row r="1154" spans="5:6" x14ac:dyDescent="0.3">
      <c r="E1154">
        <f ca="1"/>
        <v>105.20260544930848</v>
      </c>
      <c r="F1154">
        <f ca="1"/>
        <v>4.6424823126839827E-2</v>
      </c>
    </row>
    <row r="1155" spans="5:6" x14ac:dyDescent="0.3">
      <c r="E1155">
        <f ca="1"/>
        <v>94.430958512137536</v>
      </c>
      <c r="F1155">
        <f ca="1"/>
        <v>2.8221330273189512E-2</v>
      </c>
    </row>
    <row r="1156" spans="5:6" x14ac:dyDescent="0.3">
      <c r="E1156">
        <f ca="1"/>
        <v>101.44316054419158</v>
      </c>
      <c r="F1156">
        <f ca="1"/>
        <v>6.8921027439919694E-2</v>
      </c>
    </row>
    <row r="1157" spans="5:6" x14ac:dyDescent="0.3">
      <c r="E1157">
        <f ca="1"/>
        <v>101.28926053312367</v>
      </c>
      <c r="F1157">
        <f ca="1"/>
        <v>6.9618901662923269E-2</v>
      </c>
    </row>
    <row r="1158" spans="5:6" x14ac:dyDescent="0.3">
      <c r="E1158">
        <f ca="1"/>
        <v>102.19207111091177</v>
      </c>
      <c r="F1158">
        <f ca="1"/>
        <v>6.5054371036264103E-2</v>
      </c>
    </row>
    <row r="1159" spans="5:6" x14ac:dyDescent="0.3">
      <c r="E1159">
        <f ca="1"/>
        <v>108.99493185503391</v>
      </c>
      <c r="F1159">
        <f ca="1"/>
        <v>2.6772488773125731E-2</v>
      </c>
    </row>
    <row r="1160" spans="5:6" x14ac:dyDescent="0.3">
      <c r="E1160">
        <f ca="1"/>
        <v>100.85526562676304</v>
      </c>
      <c r="F1160">
        <f ca="1"/>
        <v>7.1361129550811336E-2</v>
      </c>
    </row>
    <row r="1161" spans="5:6" x14ac:dyDescent="0.3">
      <c r="E1161">
        <f ca="1"/>
        <v>104.19716671063949</v>
      </c>
      <c r="F1161">
        <f ca="1"/>
        <v>5.2722353970575057E-2</v>
      </c>
    </row>
    <row r="1162" spans="5:6" x14ac:dyDescent="0.3">
      <c r="E1162">
        <f ca="1"/>
        <v>94.057461926453229</v>
      </c>
      <c r="F1162">
        <f ca="1"/>
        <v>2.3243692632956829E-2</v>
      </c>
    </row>
    <row r="1163" spans="5:6" x14ac:dyDescent="0.3">
      <c r="E1163">
        <f ca="1"/>
        <v>97.811329044676214</v>
      </c>
      <c r="F1163">
        <f ca="1"/>
        <v>6.8451319608764091E-2</v>
      </c>
    </row>
    <row r="1164" spans="5:6" x14ac:dyDescent="0.3">
      <c r="E1164">
        <f ca="1"/>
        <v>96.943047672218754</v>
      </c>
      <c r="F1164">
        <f ca="1"/>
        <v>6.1131214960137133E-2</v>
      </c>
    </row>
    <row r="1165" spans="5:6" x14ac:dyDescent="0.3">
      <c r="E1165">
        <f ca="1"/>
        <v>101.27021635652156</v>
      </c>
      <c r="F1165">
        <f ca="1"/>
        <v>6.970254596210991E-2</v>
      </c>
    </row>
    <row r="1166" spans="5:6" x14ac:dyDescent="0.3">
      <c r="E1166">
        <f ca="1"/>
        <v>105.70080291940788</v>
      </c>
      <c r="F1166">
        <f ca="1"/>
        <v>4.342077933428997E-2</v>
      </c>
    </row>
    <row r="1167" spans="5:6" x14ac:dyDescent="0.3">
      <c r="E1167">
        <f ca="1"/>
        <v>98.66144899506034</v>
      </c>
      <c r="F1167">
        <f ca="1"/>
        <v>7.2607366518499653E-2</v>
      </c>
    </row>
    <row r="1168" spans="5:6" x14ac:dyDescent="0.3">
      <c r="E1168">
        <f ca="1"/>
        <v>110.21372337506813</v>
      </c>
      <c r="F1168">
        <f ca="1"/>
        <v>2.2149246108594121E-2</v>
      </c>
    </row>
    <row r="1169" spans="5:6" x14ac:dyDescent="0.3">
      <c r="E1169">
        <f ca="1"/>
        <v>104.23906941565907</v>
      </c>
      <c r="F1169">
        <f ca="1"/>
        <v>5.2456094716875443E-2</v>
      </c>
    </row>
    <row r="1170" spans="5:6" x14ac:dyDescent="0.3">
      <c r="E1170">
        <f ca="1"/>
        <v>104.94781263834805</v>
      </c>
      <c r="F1170">
        <f ca="1"/>
        <v>4.7996452022648156E-2</v>
      </c>
    </row>
    <row r="1171" spans="5:6" x14ac:dyDescent="0.3">
      <c r="E1171">
        <f ca="1"/>
        <v>131.40021107550339</v>
      </c>
      <c r="F1171">
        <f ca="1"/>
        <v>9.3217726460600721E-4</v>
      </c>
    </row>
    <row r="1172" spans="5:6" x14ac:dyDescent="0.3">
      <c r="E1172">
        <f ca="1"/>
        <v>103.39886911632284</v>
      </c>
      <c r="F1172">
        <f ca="1"/>
        <v>5.7790587079681099E-2</v>
      </c>
    </row>
    <row r="1173" spans="5:6" x14ac:dyDescent="0.3">
      <c r="E1173">
        <f ca="1"/>
        <v>105.41113620602648</v>
      </c>
      <c r="F1173">
        <f ca="1"/>
        <v>4.5155428265288566E-2</v>
      </c>
    </row>
    <row r="1174" spans="5:6" x14ac:dyDescent="0.3">
      <c r="E1174">
        <f ca="1"/>
        <v>102.56046899220131</v>
      </c>
      <c r="F1174">
        <f ca="1"/>
        <v>6.2933355028296653E-2</v>
      </c>
    </row>
    <row r="1175" spans="5:6" x14ac:dyDescent="0.3">
      <c r="E1175">
        <f ca="1"/>
        <v>101.66090598333911</v>
      </c>
      <c r="F1175">
        <f ca="1"/>
        <v>6.7871469181397581E-2</v>
      </c>
    </row>
    <row r="1176" spans="5:6" x14ac:dyDescent="0.3">
      <c r="E1176">
        <f ca="1"/>
        <v>106.05612448428114</v>
      </c>
      <c r="F1176">
        <f ca="1"/>
        <v>4.1343649623053348E-2</v>
      </c>
    </row>
    <row r="1177" spans="5:6" x14ac:dyDescent="0.3">
      <c r="E1177">
        <f ca="1"/>
        <v>96.428594067845651</v>
      </c>
      <c r="F1177">
        <f ca="1"/>
        <v>5.5440488391694187E-2</v>
      </c>
    </row>
    <row r="1178" spans="5:6" x14ac:dyDescent="0.3">
      <c r="E1178">
        <f ca="1"/>
        <v>103.67347875733023</v>
      </c>
      <c r="F1178">
        <f ca="1"/>
        <v>5.6053445316258457E-2</v>
      </c>
    </row>
    <row r="1179" spans="5:6" x14ac:dyDescent="0.3">
      <c r="E1179">
        <f ca="1"/>
        <v>106.20376183335854</v>
      </c>
      <c r="F1179">
        <f ca="1"/>
        <v>4.0498334081119025E-2</v>
      </c>
    </row>
    <row r="1180" spans="5:6" x14ac:dyDescent="0.3">
      <c r="E1180">
        <f ca="1"/>
        <v>98.71455967810796</v>
      </c>
      <c r="F1180">
        <f ca="1"/>
        <v>7.2769610123107925E-2</v>
      </c>
    </row>
    <row r="1181" spans="5:6" x14ac:dyDescent="0.3">
      <c r="E1181">
        <f ca="1"/>
        <v>109.16341821940151</v>
      </c>
      <c r="F1181">
        <f ca="1"/>
        <v>2.608553014283263E-2</v>
      </c>
    </row>
    <row r="1182" spans="5:6" x14ac:dyDescent="0.3">
      <c r="E1182">
        <f ca="1"/>
        <v>113.36359604307424</v>
      </c>
      <c r="F1182">
        <f ca="1"/>
        <v>1.3452706309727178E-2</v>
      </c>
    </row>
    <row r="1183" spans="5:6" x14ac:dyDescent="0.3">
      <c r="E1183">
        <f ca="1"/>
        <v>108.5534178171562</v>
      </c>
      <c r="F1183">
        <f ca="1"/>
        <v>2.8648156326510778E-2</v>
      </c>
    </row>
    <row r="1184" spans="5:6" x14ac:dyDescent="0.3">
      <c r="E1184">
        <f ca="1"/>
        <v>106.29489584050268</v>
      </c>
      <c r="F1184">
        <f ca="1"/>
        <v>3.9981978262130791E-2</v>
      </c>
    </row>
    <row r="1185" spans="5:6" x14ac:dyDescent="0.3">
      <c r="E1185">
        <f ca="1"/>
        <v>100.77486396678563</v>
      </c>
      <c r="F1185">
        <f ca="1"/>
        <v>7.1643160973571929E-2</v>
      </c>
    </row>
    <row r="1186" spans="5:6" x14ac:dyDescent="0.3">
      <c r="E1186">
        <f ca="1"/>
        <v>102.26258506237886</v>
      </c>
      <c r="F1186">
        <f ca="1"/>
        <v>6.4657473918280903E-2</v>
      </c>
    </row>
    <row r="1187" spans="5:6" x14ac:dyDescent="0.3">
      <c r="E1187">
        <f ca="1"/>
        <v>100.69795750612212</v>
      </c>
      <c r="F1187">
        <f ca="1"/>
        <v>7.1899921255436386E-2</v>
      </c>
    </row>
    <row r="1188" spans="5:6" x14ac:dyDescent="0.3">
      <c r="E1188">
        <f ca="1"/>
        <v>110.77721388800308</v>
      </c>
      <c r="F1188">
        <f ca="1"/>
        <v>2.027127293431907E-2</v>
      </c>
    </row>
    <row r="1189" spans="5:6" x14ac:dyDescent="0.3">
      <c r="E1189">
        <f ca="1"/>
        <v>103.70466278086185</v>
      </c>
      <c r="F1189">
        <f ca="1"/>
        <v>5.5855433692393389E-2</v>
      </c>
    </row>
    <row r="1190" spans="5:6" x14ac:dyDescent="0.3">
      <c r="E1190">
        <f ca="1"/>
        <v>94.35809079053719</v>
      </c>
      <c r="F1190">
        <f ca="1"/>
        <v>2.7227554164313345E-2</v>
      </c>
    </row>
    <row r="1191" spans="5:6" x14ac:dyDescent="0.3">
      <c r="E1191">
        <f ca="1"/>
        <v>111.98028604195511</v>
      </c>
      <c r="F1191">
        <f ca="1"/>
        <v>1.6757824398737683E-2</v>
      </c>
    </row>
    <row r="1192" spans="5:6" x14ac:dyDescent="0.3">
      <c r="E1192">
        <f ca="1"/>
        <v>100.06870633557182</v>
      </c>
      <c r="F1192">
        <f ca="1"/>
        <v>7.3468028964991328E-2</v>
      </c>
    </row>
    <row r="1193" spans="5:6" x14ac:dyDescent="0.3">
      <c r="E1193">
        <f ca="1"/>
        <v>91.576761057029813</v>
      </c>
      <c r="F1193">
        <f ca="1"/>
        <v>2.7201261379186125E-3</v>
      </c>
    </row>
    <row r="1194" spans="5:6" x14ac:dyDescent="0.3">
      <c r="E1194">
        <f ca="1"/>
        <v>106.85383694639903</v>
      </c>
      <c r="F1194">
        <f ca="1"/>
        <v>3.6910287163247187E-2</v>
      </c>
    </row>
    <row r="1195" spans="5:6" x14ac:dyDescent="0.3">
      <c r="E1195">
        <f ca="1"/>
        <v>99.345695578828</v>
      </c>
      <c r="F1195">
        <f ca="1"/>
        <v>7.3878387039865059E-2</v>
      </c>
    </row>
    <row r="1196" spans="5:6" x14ac:dyDescent="0.3">
      <c r="E1196">
        <f ca="1"/>
        <v>103.01534621936604</v>
      </c>
      <c r="F1196">
        <f ca="1"/>
        <v>6.0183261434955476E-2</v>
      </c>
    </row>
    <row r="1197" spans="5:6" x14ac:dyDescent="0.3">
      <c r="E1197">
        <f ca="1"/>
        <v>98.03809027285277</v>
      </c>
      <c r="F1197">
        <f ca="1"/>
        <v>6.9852083336394796E-2</v>
      </c>
    </row>
    <row r="1198" spans="5:6" x14ac:dyDescent="0.3">
      <c r="E1198">
        <f ca="1"/>
        <v>94.449180445619675</v>
      </c>
      <c r="F1198">
        <f ca="1"/>
        <v>2.8471282691639E-2</v>
      </c>
    </row>
    <row r="1199" spans="5:6" x14ac:dyDescent="0.3">
      <c r="E1199">
        <f ca="1"/>
        <v>101.98196399818568</v>
      </c>
      <c r="F1199">
        <f ca="1"/>
        <v>6.620749527378389E-2</v>
      </c>
    </row>
    <row r="1200" spans="5:6" x14ac:dyDescent="0.3">
      <c r="E1200">
        <f ca="1"/>
        <v>104.15738311411377</v>
      </c>
      <c r="F1200">
        <f ca="1"/>
        <v>5.2975281378184087E-2</v>
      </c>
    </row>
    <row r="1201" spans="5:6" x14ac:dyDescent="0.3">
      <c r="E1201">
        <f ca="1"/>
        <v>97.712006542188092</v>
      </c>
      <c r="F1201">
        <f ca="1"/>
        <v>6.7770125208673593E-2</v>
      </c>
    </row>
    <row r="1202" spans="5:6" x14ac:dyDescent="0.3">
      <c r="E1202">
        <f ca="1"/>
        <v>105.61758962000079</v>
      </c>
      <c r="F1202">
        <f ca="1"/>
        <v>4.3915483046742879E-2</v>
      </c>
    </row>
    <row r="1203" spans="5:6" x14ac:dyDescent="0.3">
      <c r="E1203">
        <f ca="1"/>
        <v>105.53360249033763</v>
      </c>
      <c r="F1203">
        <f ca="1"/>
        <v>4.4417787120440137E-2</v>
      </c>
    </row>
    <row r="1204" spans="5:6" x14ac:dyDescent="0.3">
      <c r="E1204">
        <f ca="1"/>
        <v>97.018921093067718</v>
      </c>
      <c r="F1204">
        <f ca="1"/>
        <v>6.189032048072448E-2</v>
      </c>
    </row>
    <row r="1205" spans="5:6" x14ac:dyDescent="0.3">
      <c r="E1205">
        <f ca="1"/>
        <v>99.75292799896306</v>
      </c>
      <c r="F1205">
        <f ca="1"/>
        <v>7.3849082920590239E-2</v>
      </c>
    </row>
    <row r="1206" spans="5:6" x14ac:dyDescent="0.3">
      <c r="E1206">
        <f ca="1"/>
        <v>93.374823560204774</v>
      </c>
      <c r="F1206">
        <f ca="1"/>
        <v>1.5162483774619352E-2</v>
      </c>
    </row>
    <row r="1207" spans="5:6" x14ac:dyDescent="0.3">
      <c r="E1207">
        <f ca="1"/>
        <v>95.338672610134012</v>
      </c>
      <c r="F1207">
        <f ca="1"/>
        <v>4.1017860509374109E-2</v>
      </c>
    </row>
    <row r="1208" spans="5:6" x14ac:dyDescent="0.3">
      <c r="E1208">
        <f ca="1"/>
        <v>104.6664637999253</v>
      </c>
      <c r="F1208">
        <f ca="1"/>
        <v>4.975409774859562E-2</v>
      </c>
    </row>
    <row r="1209" spans="5:6" x14ac:dyDescent="0.3">
      <c r="E1209">
        <f ca="1"/>
        <v>113.60055926409539</v>
      </c>
      <c r="F1209">
        <f ca="1"/>
        <v>1.2955877948211278E-2</v>
      </c>
    </row>
    <row r="1210" spans="5:6" x14ac:dyDescent="0.3">
      <c r="E1210">
        <f ca="1"/>
        <v>98.994685716228645</v>
      </c>
      <c r="F1210">
        <f ca="1"/>
        <v>7.3444566368880207E-2</v>
      </c>
    </row>
    <row r="1211" spans="5:6" x14ac:dyDescent="0.3">
      <c r="E1211">
        <f ca="1"/>
        <v>101.88781357881972</v>
      </c>
      <c r="F1211">
        <f ca="1"/>
        <v>6.6708571612701925E-2</v>
      </c>
    </row>
    <row r="1212" spans="5:6" x14ac:dyDescent="0.3">
      <c r="E1212">
        <f ca="1"/>
        <v>104.46833715467669</v>
      </c>
      <c r="F1212">
        <f ca="1"/>
        <v>5.1002899586468656E-2</v>
      </c>
    </row>
    <row r="1213" spans="5:6" x14ac:dyDescent="0.3">
      <c r="E1213">
        <f ca="1"/>
        <v>102.53669079495292</v>
      </c>
      <c r="F1213">
        <f ca="1"/>
        <v>6.3073544651941718E-2</v>
      </c>
    </row>
    <row r="1214" spans="5:6" x14ac:dyDescent="0.3">
      <c r="E1214">
        <f ca="1"/>
        <v>95.774451047579717</v>
      </c>
      <c r="F1214">
        <f ca="1"/>
        <v>4.7064305351947174E-2</v>
      </c>
    </row>
    <row r="1215" spans="5:6" x14ac:dyDescent="0.3">
      <c r="E1215">
        <f ca="1"/>
        <v>115.53859447589028</v>
      </c>
      <c r="F1215">
        <f ca="1"/>
        <v>9.5328771840149165E-3</v>
      </c>
    </row>
    <row r="1216" spans="5:6" x14ac:dyDescent="0.3">
      <c r="E1216">
        <f ca="1"/>
        <v>97.816760554951784</v>
      </c>
      <c r="F1216">
        <f ca="1"/>
        <v>6.8487383348214317E-2</v>
      </c>
    </row>
    <row r="1217" spans="5:6" x14ac:dyDescent="0.3">
      <c r="E1217">
        <f ca="1"/>
        <v>107.48335167677267</v>
      </c>
      <c r="F1217">
        <f ca="1"/>
        <v>3.3656958399232537E-2</v>
      </c>
    </row>
    <row r="1218" spans="5:6" x14ac:dyDescent="0.3">
      <c r="E1218">
        <f ca="1"/>
        <v>113.46814774059925</v>
      </c>
      <c r="F1218">
        <f ca="1"/>
        <v>1.3231171776901425E-2</v>
      </c>
    </row>
    <row r="1219" spans="5:6" x14ac:dyDescent="0.3">
      <c r="E1219">
        <f ca="1"/>
        <v>103.43751128013417</v>
      </c>
      <c r="F1219">
        <f ca="1"/>
        <v>5.7547039288099587E-2</v>
      </c>
    </row>
    <row r="1220" spans="5:6" x14ac:dyDescent="0.3">
      <c r="E1220">
        <f ca="1"/>
        <v>97.531555840789721</v>
      </c>
      <c r="F1220">
        <f ca="1"/>
        <v>6.64274876091306E-2</v>
      </c>
    </row>
    <row r="1221" spans="5:6" x14ac:dyDescent="0.3">
      <c r="E1221">
        <f ca="1"/>
        <v>105.0416678328989</v>
      </c>
      <c r="F1221">
        <f ca="1"/>
        <v>4.7415084585316111E-2</v>
      </c>
    </row>
    <row r="1222" spans="5:6" x14ac:dyDescent="0.3">
      <c r="E1222">
        <f ca="1"/>
        <v>102.48809987170799</v>
      </c>
      <c r="F1222">
        <f ca="1"/>
        <v>6.335872738749343E-2</v>
      </c>
    </row>
    <row r="1223" spans="5:6" x14ac:dyDescent="0.3">
      <c r="E1223">
        <f ca="1"/>
        <v>102.22521543608033</v>
      </c>
      <c r="F1223">
        <f ca="1"/>
        <v>6.4868397163903177E-2</v>
      </c>
    </row>
    <row r="1224" spans="5:6" x14ac:dyDescent="0.3">
      <c r="E1224">
        <f ca="1"/>
        <v>96.731167426395601</v>
      </c>
      <c r="F1224">
        <f ca="1"/>
        <v>5.8898659347788443E-2</v>
      </c>
    </row>
    <row r="1225" spans="5:6" x14ac:dyDescent="0.3">
      <c r="E1225">
        <f ca="1"/>
        <v>104.86849678729661</v>
      </c>
      <c r="F1225">
        <f ca="1"/>
        <v>4.8489807845117069E-2</v>
      </c>
    </row>
    <row r="1226" spans="5:6" x14ac:dyDescent="0.3">
      <c r="E1226">
        <f ca="1"/>
        <v>118.76449422730283</v>
      </c>
      <c r="F1226">
        <f ca="1"/>
        <v>5.764378094356583E-3</v>
      </c>
    </row>
    <row r="1227" spans="5:6" x14ac:dyDescent="0.3">
      <c r="E1227">
        <f ca="1"/>
        <v>100.90140393709108</v>
      </c>
      <c r="F1227">
        <f ca="1"/>
        <v>7.1193191478826787E-2</v>
      </c>
    </row>
    <row r="1228" spans="5:6" x14ac:dyDescent="0.3">
      <c r="E1228">
        <f ca="1"/>
        <v>111.49926174298579</v>
      </c>
      <c r="F1228">
        <f ca="1"/>
        <v>1.8085499786506223E-2</v>
      </c>
    </row>
    <row r="1229" spans="5:6" x14ac:dyDescent="0.3">
      <c r="E1229">
        <f ca="1"/>
        <v>110.53384105196251</v>
      </c>
      <c r="F1229">
        <f ca="1"/>
        <v>2.1063200794027098E-2</v>
      </c>
    </row>
    <row r="1230" spans="5:6" x14ac:dyDescent="0.3">
      <c r="E1230">
        <f ca="1"/>
        <v>94.982855801430688</v>
      </c>
      <c r="F1230">
        <f ca="1"/>
        <v>3.5965252277497105E-2</v>
      </c>
    </row>
    <row r="1231" spans="5:6" x14ac:dyDescent="0.3">
      <c r="E1231">
        <f ca="1"/>
        <v>105.06633182087354</v>
      </c>
      <c r="F1231">
        <f ca="1"/>
        <v>4.7262766768020034E-2</v>
      </c>
    </row>
    <row r="1232" spans="5:6" x14ac:dyDescent="0.3">
      <c r="E1232">
        <f ca="1"/>
        <v>96.697091686046861</v>
      </c>
      <c r="F1232">
        <f ca="1"/>
        <v>5.8524599613961448E-2</v>
      </c>
    </row>
    <row r="1233" spans="5:6" x14ac:dyDescent="0.3">
      <c r="E1233">
        <f ca="1"/>
        <v>108.85733089387683</v>
      </c>
      <c r="F1233">
        <f ca="1"/>
        <v>2.7345265300078254E-2</v>
      </c>
    </row>
    <row r="1234" spans="5:6" x14ac:dyDescent="0.3">
      <c r="E1234">
        <f ca="1"/>
        <v>105.84040758317153</v>
      </c>
      <c r="F1234">
        <f ca="1"/>
        <v>4.2597713437760448E-2</v>
      </c>
    </row>
    <row r="1235" spans="5:6" x14ac:dyDescent="0.3">
      <c r="E1235">
        <f ca="1"/>
        <v>107.60675095679841</v>
      </c>
      <c r="F1235">
        <f ca="1"/>
        <v>3.3045680824566985E-2</v>
      </c>
    </row>
    <row r="1236" spans="5:6" x14ac:dyDescent="0.3">
      <c r="E1236">
        <f ca="1"/>
        <v>95.331596331889799</v>
      </c>
      <c r="F1236">
        <f ca="1"/>
        <v>4.0917920811629024E-2</v>
      </c>
    </row>
    <row r="1237" spans="5:6" x14ac:dyDescent="0.3">
      <c r="E1237">
        <f ca="1"/>
        <v>97.077020194234279</v>
      </c>
      <c r="F1237">
        <f ca="1"/>
        <v>6.2456769666934225E-2</v>
      </c>
    </row>
    <row r="1238" spans="5:6" x14ac:dyDescent="0.3">
      <c r="E1238">
        <f ca="1"/>
        <v>102.73791181287987</v>
      </c>
      <c r="F1238">
        <f ca="1"/>
        <v>6.1874994645181404E-2</v>
      </c>
    </row>
    <row r="1239" spans="5:6" x14ac:dyDescent="0.3">
      <c r="E1239">
        <f ca="1"/>
        <v>117.4701083640535</v>
      </c>
      <c r="F1239">
        <f ca="1"/>
        <v>7.0433460785230412E-3</v>
      </c>
    </row>
    <row r="1240" spans="5:6" x14ac:dyDescent="0.3">
      <c r="E1240">
        <f ca="1"/>
        <v>102.52866497722003</v>
      </c>
      <c r="F1240">
        <f ca="1"/>
        <v>6.3120769697815576E-2</v>
      </c>
    </row>
    <row r="1241" spans="5:6" x14ac:dyDescent="0.3">
      <c r="E1241">
        <f ca="1"/>
        <v>100.64876922342441</v>
      </c>
      <c r="F1241">
        <f ca="1"/>
        <v>7.2057271854903945E-2</v>
      </c>
    </row>
    <row r="1242" spans="5:6" x14ac:dyDescent="0.3">
      <c r="E1242">
        <f ca="1"/>
        <v>98.180029761784382</v>
      </c>
      <c r="F1242">
        <f ca="1"/>
        <v>7.061974050521537E-2</v>
      </c>
    </row>
    <row r="1243" spans="5:6" x14ac:dyDescent="0.3">
      <c r="E1243">
        <f ca="1"/>
        <v>94.575590126218032</v>
      </c>
      <c r="F1243">
        <f ca="1"/>
        <v>3.0219374923600186E-2</v>
      </c>
    </row>
    <row r="1244" spans="5:6" x14ac:dyDescent="0.3">
      <c r="E1244">
        <f ca="1"/>
        <v>93.812925117584456</v>
      </c>
      <c r="F1244">
        <f ca="1"/>
        <v>2.017422657208778E-2</v>
      </c>
    </row>
    <row r="1245" spans="5:6" x14ac:dyDescent="0.3">
      <c r="E1245">
        <f ca="1"/>
        <v>113.57479190643362</v>
      </c>
      <c r="F1245">
        <f ca="1"/>
        <v>1.3008993235440348E-2</v>
      </c>
    </row>
    <row r="1246" spans="5:6" x14ac:dyDescent="0.3">
      <c r="E1246">
        <f ca="1"/>
        <v>97.110918571407552</v>
      </c>
      <c r="F1246">
        <f ca="1"/>
        <v>6.2781253434090994E-2</v>
      </c>
    </row>
    <row r="1247" spans="5:6" x14ac:dyDescent="0.3">
      <c r="E1247">
        <f ca="1"/>
        <v>103.99128551096834</v>
      </c>
      <c r="F1247">
        <f ca="1"/>
        <v>5.4032168384211335E-2</v>
      </c>
    </row>
    <row r="1248" spans="5:6" x14ac:dyDescent="0.3">
      <c r="E1248">
        <f ca="1"/>
        <v>98.659456983595362</v>
      </c>
      <c r="F1248">
        <f ca="1"/>
        <v>7.2601065036506332E-2</v>
      </c>
    </row>
    <row r="1249" spans="5:6" x14ac:dyDescent="0.3">
      <c r="E1249">
        <f ca="1"/>
        <v>119.46633859064312</v>
      </c>
      <c r="F1249">
        <f ca="1"/>
        <v>5.1757482242643441E-3</v>
      </c>
    </row>
    <row r="1250" spans="5:6" x14ac:dyDescent="0.3">
      <c r="E1250">
        <f ca="1"/>
        <v>122.67506367008222</v>
      </c>
      <c r="F1250">
        <f ca="1"/>
        <v>3.1925785440076416E-3</v>
      </c>
    </row>
    <row r="1251" spans="5:6" x14ac:dyDescent="0.3">
      <c r="E1251">
        <f ca="1"/>
        <v>103.15084925205294</v>
      </c>
      <c r="F1251">
        <f ca="1"/>
        <v>5.9343811818509798E-2</v>
      </c>
    </row>
    <row r="1252" spans="5:6" x14ac:dyDescent="0.3">
      <c r="E1252">
        <f ca="1"/>
        <v>100.5885857037764</v>
      </c>
      <c r="F1252">
        <f ca="1"/>
        <v>7.2242313310059966E-2</v>
      </c>
    </row>
    <row r="1253" spans="5:6" x14ac:dyDescent="0.3">
      <c r="E1253">
        <f ca="1"/>
        <v>92.98597958019333</v>
      </c>
      <c r="F1253">
        <f ca="1"/>
        <v>1.1330245514374419E-2</v>
      </c>
    </row>
    <row r="1254" spans="5:6" x14ac:dyDescent="0.3">
      <c r="E1254">
        <f ca="1"/>
        <v>95.811977041572732</v>
      </c>
      <c r="F1254">
        <f ca="1"/>
        <v>4.7571556225463787E-2</v>
      </c>
    </row>
    <row r="1255" spans="5:6" x14ac:dyDescent="0.3">
      <c r="E1255">
        <f ca="1"/>
        <v>102.89792165371412</v>
      </c>
      <c r="F1255">
        <f ca="1"/>
        <v>6.090416556163078E-2</v>
      </c>
    </row>
    <row r="1256" spans="5:6" x14ac:dyDescent="0.3">
      <c r="E1256">
        <f ca="1"/>
        <v>117.934861947036</v>
      </c>
      <c r="F1256">
        <f ca="1"/>
        <v>6.5527590954613359E-3</v>
      </c>
    </row>
    <row r="1257" spans="5:6" x14ac:dyDescent="0.3">
      <c r="E1257">
        <f ca="1"/>
        <v>104.83159991857075</v>
      </c>
      <c r="F1257">
        <f ca="1"/>
        <v>4.8719915673379389E-2</v>
      </c>
    </row>
    <row r="1258" spans="5:6" x14ac:dyDescent="0.3">
      <c r="E1258">
        <f ca="1"/>
        <v>98.8741709335427</v>
      </c>
      <c r="F1258">
        <f ca="1"/>
        <v>7.3191014325623083E-2</v>
      </c>
    </row>
    <row r="1259" spans="5:6" x14ac:dyDescent="0.3">
      <c r="E1259">
        <f ca="1"/>
        <v>105.6819399656942</v>
      </c>
      <c r="F1259">
        <f ca="1"/>
        <v>4.3532655786015652E-2</v>
      </c>
    </row>
    <row r="1260" spans="5:6" x14ac:dyDescent="0.3">
      <c r="E1260">
        <f ca="1"/>
        <v>95.185912888191893</v>
      </c>
      <c r="F1260">
        <f ca="1"/>
        <v>3.8853500254791978E-2</v>
      </c>
    </row>
    <row r="1261" spans="5:6" x14ac:dyDescent="0.3">
      <c r="E1261">
        <f ca="1"/>
        <v>104.71204959557546</v>
      </c>
      <c r="F1261">
        <f ca="1"/>
        <v>4.9467944922832574E-2</v>
      </c>
    </row>
    <row r="1262" spans="5:6" x14ac:dyDescent="0.3">
      <c r="E1262">
        <f ca="1"/>
        <v>139.251391573192</v>
      </c>
      <c r="F1262">
        <f ca="1"/>
        <v>3.4010480830165102E-4</v>
      </c>
    </row>
    <row r="1263" spans="5:6" x14ac:dyDescent="0.3">
      <c r="E1263">
        <f ca="1"/>
        <v>107.61689669439517</v>
      </c>
      <c r="F1263">
        <f ca="1"/>
        <v>3.2995812004944516E-2</v>
      </c>
    </row>
    <row r="1264" spans="5:6" x14ac:dyDescent="0.3">
      <c r="E1264">
        <f ca="1"/>
        <v>109.92170775564915</v>
      </c>
      <c r="F1264">
        <f ca="1"/>
        <v>2.3185219079134647E-2</v>
      </c>
    </row>
    <row r="1265" spans="5:6" x14ac:dyDescent="0.3">
      <c r="E1265">
        <f ca="1"/>
        <v>96.532051234503214</v>
      </c>
      <c r="F1265">
        <f ca="1"/>
        <v>5.6656812053157236E-2</v>
      </c>
    </row>
    <row r="1266" spans="5:6" x14ac:dyDescent="0.3">
      <c r="E1266">
        <f ca="1"/>
        <v>107.12223055375452</v>
      </c>
      <c r="F1266">
        <f ca="1"/>
        <v>3.5495868419245534E-2</v>
      </c>
    </row>
    <row r="1267" spans="5:6" x14ac:dyDescent="0.3">
      <c r="E1267">
        <f ca="1"/>
        <v>97.961045056123425</v>
      </c>
      <c r="F1267">
        <f ca="1"/>
        <v>6.9400251142698488E-2</v>
      </c>
    </row>
    <row r="1268" spans="5:6" x14ac:dyDescent="0.3">
      <c r="E1268">
        <f ca="1"/>
        <v>105.88224077859988</v>
      </c>
      <c r="F1268">
        <f ca="1"/>
        <v>4.2352805320397792E-2</v>
      </c>
    </row>
    <row r="1269" spans="5:6" x14ac:dyDescent="0.3">
      <c r="E1269">
        <f ca="1"/>
        <v>105.02446062297842</v>
      </c>
      <c r="F1269">
        <f ca="1"/>
        <v>4.7521466502598586E-2</v>
      </c>
    </row>
    <row r="1270" spans="5:6" x14ac:dyDescent="0.3">
      <c r="E1270">
        <f ca="1"/>
        <v>100.6467383934181</v>
      </c>
      <c r="F1270">
        <f ca="1"/>
        <v>7.2063651077920288E-2</v>
      </c>
    </row>
    <row r="1271" spans="5:6" x14ac:dyDescent="0.3">
      <c r="E1271">
        <f ca="1"/>
        <v>103.32149689468319</v>
      </c>
      <c r="F1271">
        <f ca="1"/>
        <v>5.8277105887354408E-2</v>
      </c>
    </row>
    <row r="1272" spans="5:6" x14ac:dyDescent="0.3">
      <c r="E1272">
        <f ca="1"/>
        <v>112.89766966961241</v>
      </c>
      <c r="F1272">
        <f ca="1"/>
        <v>1.4486175377727416E-2</v>
      </c>
    </row>
    <row r="1273" spans="5:6" x14ac:dyDescent="0.3">
      <c r="E1273">
        <f ca="1"/>
        <v>95.563860111382496</v>
      </c>
      <c r="F1273">
        <f ca="1"/>
        <v>4.4173488209354989E-2</v>
      </c>
    </row>
    <row r="1274" spans="5:6" x14ac:dyDescent="0.3">
      <c r="E1274">
        <f ca="1"/>
        <v>93.53771367502064</v>
      </c>
      <c r="F1274">
        <f ca="1"/>
        <v>1.6945723064354667E-2</v>
      </c>
    </row>
    <row r="1275" spans="5:6" x14ac:dyDescent="0.3">
      <c r="E1275">
        <f ca="1"/>
        <v>103.8103178074591</v>
      </c>
      <c r="F1275">
        <f ca="1"/>
        <v>5.5183849197076189E-2</v>
      </c>
    </row>
    <row r="1276" spans="5:6" x14ac:dyDescent="0.3">
      <c r="E1276">
        <f ca="1"/>
        <v>111.13338736684538</v>
      </c>
      <c r="F1276">
        <f ca="1"/>
        <v>1.91631494356812E-2</v>
      </c>
    </row>
    <row r="1277" spans="5:6" x14ac:dyDescent="0.3">
      <c r="E1277">
        <f ca="1"/>
        <v>102.39389922183824</v>
      </c>
      <c r="F1277">
        <f ca="1"/>
        <v>6.3906394389837376E-2</v>
      </c>
    </row>
    <row r="1278" spans="5:6" x14ac:dyDescent="0.3">
      <c r="E1278">
        <f ca="1"/>
        <v>97.858593868374754</v>
      </c>
      <c r="F1278">
        <f ca="1"/>
        <v>6.8761013811518348E-2</v>
      </c>
    </row>
    <row r="1279" spans="5:6" x14ac:dyDescent="0.3">
      <c r="E1279">
        <f ca="1"/>
        <v>113.94265646375581</v>
      </c>
      <c r="F1279">
        <f ca="1"/>
        <v>1.2271148591662005E-2</v>
      </c>
    </row>
    <row r="1280" spans="5:6" x14ac:dyDescent="0.3">
      <c r="E1280">
        <f ca="1"/>
        <v>100.39707883150341</v>
      </c>
      <c r="F1280">
        <f ca="1"/>
        <v>7.2774052851527868E-2</v>
      </c>
    </row>
    <row r="1281" spans="5:6" x14ac:dyDescent="0.3">
      <c r="E1281">
        <f ca="1"/>
        <v>95.84522586213663</v>
      </c>
      <c r="F1281">
        <f ca="1"/>
        <v>4.801874814837747E-2</v>
      </c>
    </row>
    <row r="1282" spans="5:6" x14ac:dyDescent="0.3">
      <c r="E1282">
        <f ca="1"/>
        <v>91.537860767188945</v>
      </c>
      <c r="F1282">
        <f ca="1"/>
        <v>2.5895205324147604E-3</v>
      </c>
    </row>
    <row r="1283" spans="5:6" x14ac:dyDescent="0.3">
      <c r="E1283">
        <f ca="1"/>
        <v>104.95250764450266</v>
      </c>
      <c r="F1283">
        <f ca="1"/>
        <v>4.7967305902250207E-2</v>
      </c>
    </row>
    <row r="1284" spans="5:6" x14ac:dyDescent="0.3">
      <c r="E1284">
        <f ca="1"/>
        <v>95.029337882280856</v>
      </c>
      <c r="F1284">
        <f ca="1"/>
        <v>3.662653065080327E-2</v>
      </c>
    </row>
    <row r="1285" spans="5:6" x14ac:dyDescent="0.3">
      <c r="E1285">
        <f ca="1"/>
        <v>98.570210631530017</v>
      </c>
      <c r="F1285">
        <f ca="1"/>
        <v>7.230259702635608E-2</v>
      </c>
    </row>
    <row r="1286" spans="5:6" x14ac:dyDescent="0.3">
      <c r="E1286">
        <f ca="1"/>
        <v>100.16762066320484</v>
      </c>
      <c r="F1286">
        <f ca="1"/>
        <v>7.3289452272756628E-2</v>
      </c>
    </row>
    <row r="1287" spans="5:6" x14ac:dyDescent="0.3">
      <c r="E1287">
        <f ca="1"/>
        <v>98.097472405359824</v>
      </c>
      <c r="F1287">
        <f ca="1"/>
        <v>7.0183437182758143E-2</v>
      </c>
    </row>
    <row r="1288" spans="5:6" x14ac:dyDescent="0.3">
      <c r="E1288">
        <f ca="1"/>
        <v>106.49217971230274</v>
      </c>
      <c r="F1288">
        <f ca="1"/>
        <v>3.8878820454043582E-2</v>
      </c>
    </row>
    <row r="1289" spans="5:6" x14ac:dyDescent="0.3">
      <c r="E1289">
        <f ca="1"/>
        <v>103.1802970207203</v>
      </c>
      <c r="F1289">
        <f ca="1"/>
        <v>5.9160434723543459E-2</v>
      </c>
    </row>
    <row r="1290" spans="5:6" x14ac:dyDescent="0.3">
      <c r="E1290">
        <f ca="1"/>
        <v>105.90336304887092</v>
      </c>
      <c r="F1290">
        <f ca="1"/>
        <v>4.2229455872434284E-2</v>
      </c>
    </row>
    <row r="1291" spans="5:6" x14ac:dyDescent="0.3">
      <c r="E1291">
        <f ca="1"/>
        <v>101.70332426778273</v>
      </c>
      <c r="F1291">
        <f ca="1"/>
        <v>6.7659166559036005E-2</v>
      </c>
    </row>
    <row r="1292" spans="5:6" x14ac:dyDescent="0.3">
      <c r="E1292">
        <f ca="1"/>
        <v>100.74262009921139</v>
      </c>
      <c r="F1292">
        <f ca="1"/>
        <v>7.1752384445632159E-2</v>
      </c>
    </row>
    <row r="1293" spans="5:6" x14ac:dyDescent="0.3">
      <c r="E1293">
        <f ca="1"/>
        <v>121.11222970035982</v>
      </c>
      <c r="F1293">
        <f ca="1"/>
        <v>4.0317004681362408E-3</v>
      </c>
    </row>
    <row r="1294" spans="5:6" x14ac:dyDescent="0.3">
      <c r="E1294">
        <f ca="1"/>
        <v>106.03208935081113</v>
      </c>
      <c r="F1294">
        <f ca="1"/>
        <v>4.1482278602707902E-2</v>
      </c>
    </row>
    <row r="1295" spans="5:6" x14ac:dyDescent="0.3">
      <c r="E1295">
        <f ca="1"/>
        <v>111.96865991725772</v>
      </c>
      <c r="F1295">
        <f ca="1"/>
        <v>1.6788760593427952E-2</v>
      </c>
    </row>
    <row r="1296" spans="5:6" x14ac:dyDescent="0.3">
      <c r="E1296">
        <f ca="1"/>
        <v>98.420954595773779</v>
      </c>
      <c r="F1296">
        <f ca="1"/>
        <v>7.1732124310642673E-2</v>
      </c>
    </row>
    <row r="1297" spans="5:6" x14ac:dyDescent="0.3">
      <c r="E1297">
        <f ca="1"/>
        <v>97.382817034609928</v>
      </c>
      <c r="F1297">
        <f ca="1"/>
        <v>6.5219823844575975E-2</v>
      </c>
    </row>
    <row r="1298" spans="5:6" x14ac:dyDescent="0.3">
      <c r="E1298">
        <f ca="1"/>
        <v>98.165637927317974</v>
      </c>
      <c r="F1298">
        <f ca="1"/>
        <v>7.0545717876932257E-2</v>
      </c>
    </row>
    <row r="1299" spans="5:6" x14ac:dyDescent="0.3">
      <c r="E1299">
        <f ca="1"/>
        <v>102.17148650305644</v>
      </c>
      <c r="F1299">
        <f ca="1"/>
        <v>6.516933908644397E-2</v>
      </c>
    </row>
    <row r="1300" spans="5:6" x14ac:dyDescent="0.3">
      <c r="E1300">
        <f ca="1"/>
        <v>102.95174508433078</v>
      </c>
      <c r="F1300">
        <f ca="1"/>
        <v>6.057454554391601E-2</v>
      </c>
    </row>
    <row r="1301" spans="5:6" x14ac:dyDescent="0.3">
      <c r="E1301">
        <f ca="1"/>
        <v>109.51032317830428</v>
      </c>
      <c r="F1301">
        <f ca="1"/>
        <v>2.4720297546494047E-2</v>
      </c>
    </row>
    <row r="1302" spans="5:6" x14ac:dyDescent="0.3">
      <c r="E1302">
        <f ca="1"/>
        <v>104.17839986469538</v>
      </c>
      <c r="F1302">
        <f ca="1"/>
        <v>5.2841650874401312E-2</v>
      </c>
    </row>
    <row r="1303" spans="5:6" x14ac:dyDescent="0.3">
      <c r="E1303">
        <f ca="1"/>
        <v>100.94048746515432</v>
      </c>
      <c r="F1303">
        <f ca="1"/>
        <v>7.1047539690700351E-2</v>
      </c>
    </row>
    <row r="1304" spans="5:6" x14ac:dyDescent="0.3">
      <c r="E1304">
        <f ca="1"/>
        <v>94.794533845615959</v>
      </c>
      <c r="F1304">
        <f ca="1"/>
        <v>3.3293179062460793E-2</v>
      </c>
    </row>
    <row r="1305" spans="5:6" x14ac:dyDescent="0.3">
      <c r="E1305">
        <f ca="1"/>
        <v>104.25897522826683</v>
      </c>
      <c r="F1305">
        <f ca="1"/>
        <v>5.2329666304144352E-2</v>
      </c>
    </row>
    <row r="1306" spans="5:6" x14ac:dyDescent="0.3">
      <c r="E1306">
        <f ca="1"/>
        <v>104.06646565175578</v>
      </c>
      <c r="F1306">
        <f ca="1"/>
        <v>5.3553665361556362E-2</v>
      </c>
    </row>
    <row r="1307" spans="5:6" x14ac:dyDescent="0.3">
      <c r="E1307">
        <f ca="1"/>
        <v>99.467572409979226</v>
      </c>
      <c r="F1307">
        <f ca="1"/>
        <v>7.3927314874327021E-2</v>
      </c>
    </row>
    <row r="1308" spans="5:6" x14ac:dyDescent="0.3">
      <c r="E1308">
        <f ca="1"/>
        <v>103.12364747559185</v>
      </c>
      <c r="F1308">
        <f ca="1"/>
        <v>5.9512917312528828E-2</v>
      </c>
    </row>
    <row r="1309" spans="5:6" x14ac:dyDescent="0.3">
      <c r="E1309">
        <f ca="1"/>
        <v>107.41982387340005</v>
      </c>
      <c r="F1309">
        <f ca="1"/>
        <v>3.3975062365290555E-2</v>
      </c>
    </row>
    <row r="1310" spans="5:6" x14ac:dyDescent="0.3">
      <c r="E1310">
        <f ca="1"/>
        <v>110.33692041525075</v>
      </c>
      <c r="F1310">
        <f ca="1"/>
        <v>2.1725221550187787E-2</v>
      </c>
    </row>
    <row r="1311" spans="5:6" x14ac:dyDescent="0.3">
      <c r="E1311">
        <f ca="1"/>
        <v>96.222322632213178</v>
      </c>
      <c r="F1311">
        <f ca="1"/>
        <v>5.2918497368650938E-2</v>
      </c>
    </row>
    <row r="1312" spans="5:6" x14ac:dyDescent="0.3">
      <c r="E1312">
        <f ca="1"/>
        <v>112.42162529220519</v>
      </c>
      <c r="F1312">
        <f ca="1"/>
        <v>1.5624042655939627E-2</v>
      </c>
    </row>
    <row r="1313" spans="5:6" x14ac:dyDescent="0.3">
      <c r="E1313">
        <f ca="1"/>
        <v>126.33586044143624</v>
      </c>
      <c r="F1313">
        <f ca="1"/>
        <v>1.8766052661668029E-3</v>
      </c>
    </row>
    <row r="1314" spans="5:6" x14ac:dyDescent="0.3">
      <c r="E1314">
        <f ca="1"/>
        <v>95.367433792581593</v>
      </c>
      <c r="F1314">
        <f ca="1"/>
        <v>4.1423659220121499E-2</v>
      </c>
    </row>
    <row r="1315" spans="5:6" x14ac:dyDescent="0.3">
      <c r="E1315">
        <f ca="1"/>
        <v>105.78641622324758</v>
      </c>
      <c r="F1315">
        <f ca="1"/>
        <v>4.2914987934682229E-2</v>
      </c>
    </row>
    <row r="1316" spans="5:6" x14ac:dyDescent="0.3">
      <c r="E1316">
        <f ca="1"/>
        <v>100.87024260605837</v>
      </c>
      <c r="F1316">
        <f ca="1"/>
        <v>7.1307095448052582E-2</v>
      </c>
    </row>
    <row r="1317" spans="5:6" x14ac:dyDescent="0.3">
      <c r="E1317">
        <f ca="1"/>
        <v>98.941765146017161</v>
      </c>
      <c r="F1317">
        <f ca="1"/>
        <v>7.3339985367133959E-2</v>
      </c>
    </row>
    <row r="1318" spans="5:6" x14ac:dyDescent="0.3">
      <c r="E1318">
        <f ca="1"/>
        <v>115.54680599975961</v>
      </c>
      <c r="F1318">
        <f ca="1"/>
        <v>9.5205447892604666E-3</v>
      </c>
    </row>
    <row r="1319" spans="5:6" x14ac:dyDescent="0.3">
      <c r="E1319">
        <f ca="1"/>
        <v>96.551992706316554</v>
      </c>
      <c r="F1319">
        <f ca="1"/>
        <v>5.6887315456498729E-2</v>
      </c>
    </row>
    <row r="1320" spans="5:6" x14ac:dyDescent="0.3">
      <c r="E1320">
        <f ca="1"/>
        <v>98.916531558095627</v>
      </c>
      <c r="F1320">
        <f ca="1"/>
        <v>7.3286402202219131E-2</v>
      </c>
    </row>
    <row r="1321" spans="5:6" x14ac:dyDescent="0.3">
      <c r="E1321">
        <f ca="1"/>
        <v>93.535965020972412</v>
      </c>
      <c r="F1321">
        <f ca="1"/>
        <v>1.6926054568072921E-2</v>
      </c>
    </row>
    <row r="1322" spans="5:6" x14ac:dyDescent="0.3">
      <c r="E1322">
        <f ca="1"/>
        <v>102.81555582169908</v>
      </c>
      <c r="F1322">
        <f ca="1"/>
        <v>6.1405688007844995E-2</v>
      </c>
    </row>
    <row r="1323" spans="5:6" x14ac:dyDescent="0.3">
      <c r="E1323">
        <f ca="1"/>
        <v>104.66455234031254</v>
      </c>
      <c r="F1323">
        <f ca="1"/>
        <v>4.9766106874457018E-2</v>
      </c>
    </row>
    <row r="1324" spans="5:6" x14ac:dyDescent="0.3">
      <c r="E1324">
        <f ca="1"/>
        <v>94.803216217351292</v>
      </c>
      <c r="F1324">
        <f ca="1"/>
        <v>3.3415960899748604E-2</v>
      </c>
    </row>
    <row r="1325" spans="5:6" x14ac:dyDescent="0.3">
      <c r="E1325">
        <f ca="1"/>
        <v>120.43598479782632</v>
      </c>
      <c r="F1325">
        <f ca="1"/>
        <v>4.4652848680154277E-3</v>
      </c>
    </row>
    <row r="1326" spans="5:6" x14ac:dyDescent="0.3">
      <c r="E1326">
        <f ca="1"/>
        <v>103.71786210096822</v>
      </c>
      <c r="F1326">
        <f ca="1"/>
        <v>5.5771588827411588E-2</v>
      </c>
    </row>
    <row r="1327" spans="5:6" x14ac:dyDescent="0.3">
      <c r="E1327">
        <f ca="1"/>
        <v>103.4901571703561</v>
      </c>
      <c r="F1327">
        <f ca="1"/>
        <v>5.7214690263628756E-2</v>
      </c>
    </row>
    <row r="1328" spans="5:6" x14ac:dyDescent="0.3">
      <c r="E1328">
        <f ca="1"/>
        <v>95.958249682686656</v>
      </c>
      <c r="F1328">
        <f ca="1"/>
        <v>4.9522029931934164E-2</v>
      </c>
    </row>
    <row r="1329" spans="5:6" x14ac:dyDescent="0.3">
      <c r="E1329">
        <f ca="1"/>
        <v>104.86106023509666</v>
      </c>
      <c r="F1329">
        <f ca="1"/>
        <v>4.853615591297715E-2</v>
      </c>
    </row>
    <row r="1330" spans="5:6" x14ac:dyDescent="0.3">
      <c r="E1330">
        <f ca="1"/>
        <v>93.557330383398991</v>
      </c>
      <c r="F1330">
        <f ca="1"/>
        <v>1.7167129358875544E-2</v>
      </c>
    </row>
    <row r="1331" spans="5:6" x14ac:dyDescent="0.3">
      <c r="E1331">
        <f ca="1"/>
        <v>98.661937344930706</v>
      </c>
      <c r="F1331">
        <f ca="1"/>
        <v>7.2608908960718865E-2</v>
      </c>
    </row>
    <row r="1332" spans="5:6" x14ac:dyDescent="0.3">
      <c r="E1332">
        <f ca="1"/>
        <v>101.95691483054537</v>
      </c>
      <c r="F1332">
        <f ca="1"/>
        <v>6.6341805408741503E-2</v>
      </c>
    </row>
    <row r="1333" spans="5:6" x14ac:dyDescent="0.3">
      <c r="E1333">
        <f ca="1"/>
        <v>105.99248310817654</v>
      </c>
      <c r="F1333">
        <f ca="1"/>
        <v>4.1711326824792457E-2</v>
      </c>
    </row>
    <row r="1334" spans="5:6" x14ac:dyDescent="0.3">
      <c r="E1334">
        <f ca="1"/>
        <v>97.102664892251425</v>
      </c>
      <c r="F1334">
        <f ca="1"/>
        <v>6.2702657844170076E-2</v>
      </c>
    </row>
    <row r="1335" spans="5:6" x14ac:dyDescent="0.3">
      <c r="E1335">
        <f ca="1"/>
        <v>99.916855331362669</v>
      </c>
      <c r="F1335">
        <f ca="1"/>
        <v>7.3688178170113666E-2</v>
      </c>
    </row>
    <row r="1336" spans="5:6" x14ac:dyDescent="0.3">
      <c r="E1336">
        <f ca="1"/>
        <v>107.8851801035424</v>
      </c>
      <c r="F1336">
        <f ca="1"/>
        <v>3.1698668514134609E-2</v>
      </c>
    </row>
    <row r="1337" spans="5:6" x14ac:dyDescent="0.3">
      <c r="E1337">
        <f ca="1"/>
        <v>100.03792202874338</v>
      </c>
      <c r="F1337">
        <f ca="1"/>
        <v>7.3518019992132574E-2</v>
      </c>
    </row>
    <row r="1338" spans="5:6" x14ac:dyDescent="0.3">
      <c r="E1338">
        <f ca="1"/>
        <v>101.41570844765417</v>
      </c>
      <c r="F1338">
        <f ca="1"/>
        <v>6.904829866383376E-2</v>
      </c>
    </row>
    <row r="1339" spans="5:6" x14ac:dyDescent="0.3">
      <c r="E1339">
        <f ca="1"/>
        <v>100.56783877315397</v>
      </c>
      <c r="F1339">
        <f ca="1"/>
        <v>7.2304159336599991E-2</v>
      </c>
    </row>
    <row r="1340" spans="5:6" x14ac:dyDescent="0.3">
      <c r="E1340">
        <f ca="1"/>
        <v>96.294318890394806</v>
      </c>
      <c r="F1340">
        <f ca="1"/>
        <v>5.3812798405178892E-2</v>
      </c>
    </row>
    <row r="1341" spans="5:6" x14ac:dyDescent="0.3">
      <c r="E1341">
        <f ca="1"/>
        <v>94.598888567348197</v>
      </c>
      <c r="F1341">
        <f ca="1"/>
        <v>3.0543996708995429E-2</v>
      </c>
    </row>
    <row r="1342" spans="5:6" x14ac:dyDescent="0.3">
      <c r="E1342">
        <f ca="1"/>
        <v>98.607723553251645</v>
      </c>
      <c r="F1342">
        <f ca="1"/>
        <v>7.2431909944950038E-2</v>
      </c>
    </row>
    <row r="1343" spans="5:6" x14ac:dyDescent="0.3">
      <c r="E1343">
        <f ca="1"/>
        <v>98.379427842838197</v>
      </c>
      <c r="F1343">
        <f ca="1"/>
        <v>7.1557362833855651E-2</v>
      </c>
    </row>
    <row r="1344" spans="5:6" x14ac:dyDescent="0.3">
      <c r="E1344">
        <f ca="1"/>
        <v>115.13103692159189</v>
      </c>
      <c r="F1344">
        <f ca="1"/>
        <v>1.0166168574839035E-2</v>
      </c>
    </row>
    <row r="1345" spans="5:6" x14ac:dyDescent="0.3">
      <c r="E1345">
        <f ca="1"/>
        <v>105.47012195362441</v>
      </c>
      <c r="F1345">
        <f ca="1"/>
        <v>4.4799389036852988E-2</v>
      </c>
    </row>
    <row r="1346" spans="5:6" x14ac:dyDescent="0.3">
      <c r="E1346">
        <f ca="1"/>
        <v>96.343505800065699</v>
      </c>
      <c r="F1346">
        <f ca="1"/>
        <v>5.4415263492220471E-2</v>
      </c>
    </row>
    <row r="1347" spans="5:6" x14ac:dyDescent="0.3">
      <c r="E1347">
        <f ca="1"/>
        <v>100.36677814814712</v>
      </c>
      <c r="F1347">
        <f ca="1"/>
        <v>7.2849928944116946E-2</v>
      </c>
    </row>
    <row r="1348" spans="5:6" x14ac:dyDescent="0.3">
      <c r="E1348">
        <f ca="1"/>
        <v>106.76432391639479</v>
      </c>
      <c r="F1348">
        <f ca="1"/>
        <v>3.7390902087452091E-2</v>
      </c>
    </row>
    <row r="1349" spans="5:6" x14ac:dyDescent="0.3">
      <c r="E1349">
        <f ca="1"/>
        <v>108.34699294913553</v>
      </c>
      <c r="F1349">
        <f ca="1"/>
        <v>2.9563091232961563E-2</v>
      </c>
    </row>
    <row r="1350" spans="5:6" x14ac:dyDescent="0.3">
      <c r="E1350">
        <f ca="1"/>
        <v>105.71931234593798</v>
      </c>
      <c r="F1350">
        <f ca="1"/>
        <v>4.3311151838305736E-2</v>
      </c>
    </row>
    <row r="1351" spans="5:6" x14ac:dyDescent="0.3">
      <c r="E1351">
        <f ca="1"/>
        <v>116.70321735453106</v>
      </c>
      <c r="F1351">
        <f ca="1"/>
        <v>7.9389391633615022E-3</v>
      </c>
    </row>
    <row r="1352" spans="5:6" x14ac:dyDescent="0.3">
      <c r="E1352">
        <f ca="1"/>
        <v>96.09100767994947</v>
      </c>
      <c r="F1352">
        <f ca="1"/>
        <v>5.1251266132265647E-2</v>
      </c>
    </row>
    <row r="1353" spans="5:6" x14ac:dyDescent="0.3">
      <c r="E1353">
        <f ca="1"/>
        <v>106.38793335671836</v>
      </c>
      <c r="F1353">
        <f ca="1"/>
        <v>3.9459216911920163E-2</v>
      </c>
    </row>
    <row r="1354" spans="5:6" x14ac:dyDescent="0.3">
      <c r="E1354">
        <f ca="1"/>
        <v>112.96098391317976</v>
      </c>
      <c r="F1354">
        <f ca="1"/>
        <v>1.4341197263094449E-2</v>
      </c>
    </row>
    <row r="1355" spans="5:6" x14ac:dyDescent="0.3">
      <c r="E1355">
        <f ca="1"/>
        <v>100.03569291204244</v>
      </c>
      <c r="F1355">
        <f ca="1"/>
        <v>7.3521535399608734E-2</v>
      </c>
    </row>
    <row r="1356" spans="5:6" x14ac:dyDescent="0.3">
      <c r="E1356">
        <f ca="1"/>
        <v>107.5594608309643</v>
      </c>
      <c r="F1356">
        <f ca="1"/>
        <v>3.327890519192226E-2</v>
      </c>
    </row>
    <row r="1357" spans="5:6" x14ac:dyDescent="0.3">
      <c r="E1357">
        <f ca="1"/>
        <v>94.598140400311735</v>
      </c>
      <c r="F1357">
        <f ca="1"/>
        <v>3.0533561707234331E-2</v>
      </c>
    </row>
    <row r="1358" spans="5:6" x14ac:dyDescent="0.3">
      <c r="E1358">
        <f ca="1"/>
        <v>103.09922815470395</v>
      </c>
      <c r="F1358">
        <f ca="1"/>
        <v>5.9664482629289126E-2</v>
      </c>
    </row>
    <row r="1359" spans="5:6" x14ac:dyDescent="0.3">
      <c r="E1359">
        <f ca="1"/>
        <v>124.132936741113</v>
      </c>
      <c r="F1359">
        <f ca="1"/>
        <v>2.5770138482394587E-3</v>
      </c>
    </row>
    <row r="1360" spans="5:6" x14ac:dyDescent="0.3">
      <c r="E1360">
        <f ca="1"/>
        <v>113.78057810374256</v>
      </c>
      <c r="F1360">
        <f ca="1"/>
        <v>1.2590865695940964E-2</v>
      </c>
    </row>
    <row r="1361" spans="5:6" x14ac:dyDescent="0.3">
      <c r="E1361">
        <f ca="1"/>
        <v>112.88788248825846</v>
      </c>
      <c r="F1361">
        <f ca="1"/>
        <v>1.4508716591923074E-2</v>
      </c>
    </row>
    <row r="1362" spans="5:6" x14ac:dyDescent="0.3">
      <c r="E1362">
        <f ca="1"/>
        <v>103.98873143441698</v>
      </c>
      <c r="F1362">
        <f ca="1"/>
        <v>5.4048426127142384E-2</v>
      </c>
    </row>
    <row r="1363" spans="5:6" x14ac:dyDescent="0.3">
      <c r="E1363">
        <f ca="1"/>
        <v>98.858678537573681</v>
      </c>
      <c r="F1363">
        <f ca="1"/>
        <v>7.3154418719061184E-2</v>
      </c>
    </row>
    <row r="1364" spans="5:6" x14ac:dyDescent="0.3">
      <c r="E1364">
        <f ca="1"/>
        <v>105.82827787290367</v>
      </c>
      <c r="F1364">
        <f ca="1"/>
        <v>4.2668876445173178E-2</v>
      </c>
    </row>
    <row r="1365" spans="5:6" x14ac:dyDescent="0.3">
      <c r="E1365">
        <f ca="1"/>
        <v>105.81913260689647</v>
      </c>
      <c r="F1365">
        <f ca="1"/>
        <v>4.2722574783724064E-2</v>
      </c>
    </row>
    <row r="1366" spans="5:6" x14ac:dyDescent="0.3">
      <c r="E1366">
        <f ca="1"/>
        <v>93.120189646704432</v>
      </c>
      <c r="F1366">
        <f ca="1"/>
        <v>1.2582767714464272E-2</v>
      </c>
    </row>
    <row r="1367" spans="5:6" x14ac:dyDescent="0.3">
      <c r="E1367">
        <f ca="1"/>
        <v>105.94153246128239</v>
      </c>
      <c r="F1367">
        <f ca="1"/>
        <v>4.2007085137105327E-2</v>
      </c>
    </row>
    <row r="1368" spans="5:6" x14ac:dyDescent="0.3">
      <c r="E1368">
        <f ca="1"/>
        <v>103.4953422868673</v>
      </c>
      <c r="F1368">
        <f ca="1"/>
        <v>5.7181925595222331E-2</v>
      </c>
    </row>
    <row r="1369" spans="5:6" x14ac:dyDescent="0.3">
      <c r="E1369">
        <f ca="1"/>
        <v>98.897961321014975</v>
      </c>
      <c r="F1369">
        <f ca="1"/>
        <v>7.3245426497841756E-2</v>
      </c>
    </row>
    <row r="1370" spans="5:6" x14ac:dyDescent="0.3">
      <c r="E1370">
        <f ca="1"/>
        <v>97.163722262580833</v>
      </c>
      <c r="F1370">
        <f ca="1"/>
        <v>6.3277784207036863E-2</v>
      </c>
    </row>
    <row r="1371" spans="5:6" x14ac:dyDescent="0.3">
      <c r="E1371">
        <f ca="1"/>
        <v>100.78516304726068</v>
      </c>
      <c r="F1371">
        <f ca="1"/>
        <v>7.1607800746138595E-2</v>
      </c>
    </row>
    <row r="1372" spans="5:6" x14ac:dyDescent="0.3">
      <c r="E1372">
        <f ca="1"/>
        <v>98.279921696704335</v>
      </c>
      <c r="F1372">
        <f ca="1"/>
        <v>7.110991242025913E-2</v>
      </c>
    </row>
    <row r="1373" spans="5:6" x14ac:dyDescent="0.3">
      <c r="E1373">
        <f ca="1"/>
        <v>103.04264632839678</v>
      </c>
      <c r="F1373">
        <f ca="1"/>
        <v>6.0014747558938229E-2</v>
      </c>
    </row>
    <row r="1374" spans="5:6" x14ac:dyDescent="0.3">
      <c r="E1374">
        <f ca="1"/>
        <v>101.57871460740303</v>
      </c>
      <c r="F1374">
        <f ca="1"/>
        <v>6.827574851713257E-2</v>
      </c>
    </row>
    <row r="1375" spans="5:6" x14ac:dyDescent="0.3">
      <c r="E1375">
        <f ca="1"/>
        <v>102.40200988615709</v>
      </c>
      <c r="F1375">
        <f ca="1"/>
        <v>6.3859520754510235E-2</v>
      </c>
    </row>
    <row r="1376" spans="5:6" x14ac:dyDescent="0.3">
      <c r="E1376">
        <f ca="1"/>
        <v>106.52087822040458</v>
      </c>
      <c r="F1376">
        <f ca="1"/>
        <v>3.8720043833603418E-2</v>
      </c>
    </row>
    <row r="1377" spans="5:6" x14ac:dyDescent="0.3">
      <c r="E1377">
        <f ca="1"/>
        <v>104.40624287557981</v>
      </c>
      <c r="F1377">
        <f ca="1"/>
        <v>5.139575737950406E-2</v>
      </c>
    </row>
    <row r="1378" spans="5:6" x14ac:dyDescent="0.3">
      <c r="E1378">
        <f ca="1"/>
        <v>120.67733126578915</v>
      </c>
      <c r="F1378">
        <f ca="1"/>
        <v>4.3050936581184238E-3</v>
      </c>
    </row>
    <row r="1379" spans="5:6" x14ac:dyDescent="0.3">
      <c r="E1379">
        <f ca="1"/>
        <v>115.71644737077432</v>
      </c>
      <c r="F1379">
        <f ca="1"/>
        <v>9.2694307789656042E-3</v>
      </c>
    </row>
    <row r="1380" spans="5:6" x14ac:dyDescent="0.3">
      <c r="E1380">
        <f ca="1"/>
        <v>103.99101464897278</v>
      </c>
      <c r="F1380">
        <f ca="1"/>
        <v>5.403389252939126E-2</v>
      </c>
    </row>
    <row r="1381" spans="5:6" x14ac:dyDescent="0.3">
      <c r="E1381">
        <f ca="1"/>
        <v>93.189948379226834</v>
      </c>
      <c r="F1381">
        <f ca="1"/>
        <v>1.3263409614738167E-2</v>
      </c>
    </row>
    <row r="1382" spans="5:6" x14ac:dyDescent="0.3">
      <c r="E1382">
        <f ca="1"/>
        <v>98.03544817487797</v>
      </c>
      <c r="F1382">
        <f ca="1"/>
        <v>6.9836998902907843E-2</v>
      </c>
    </row>
    <row r="1383" spans="5:6" x14ac:dyDescent="0.3">
      <c r="E1383">
        <f ca="1"/>
        <v>106.19361927078285</v>
      </c>
      <c r="F1383">
        <f ca="1"/>
        <v>4.0556060145341008E-2</v>
      </c>
    </row>
    <row r="1384" spans="5:6" x14ac:dyDescent="0.3">
      <c r="E1384">
        <f ca="1"/>
        <v>98.466198880666923</v>
      </c>
      <c r="F1384">
        <f ca="1"/>
        <v>7.1914552129165199E-2</v>
      </c>
    </row>
    <row r="1385" spans="5:6" x14ac:dyDescent="0.3">
      <c r="E1385">
        <f ca="1"/>
        <v>102.64595486068097</v>
      </c>
      <c r="F1385">
        <f ca="1"/>
        <v>6.2426070427300612E-2</v>
      </c>
    </row>
    <row r="1386" spans="5:6" x14ac:dyDescent="0.3">
      <c r="E1386">
        <f ca="1"/>
        <v>118.19860414995118</v>
      </c>
      <c r="F1386">
        <f ca="1"/>
        <v>6.290474322719836E-3</v>
      </c>
    </row>
    <row r="1387" spans="5:6" x14ac:dyDescent="0.3">
      <c r="E1387">
        <f ca="1"/>
        <v>102.73541681381987</v>
      </c>
      <c r="F1387">
        <f ca="1"/>
        <v>6.1890016269900996E-2</v>
      </c>
    </row>
    <row r="1388" spans="5:6" x14ac:dyDescent="0.3">
      <c r="E1388">
        <f ca="1"/>
        <v>99.297523848139122</v>
      </c>
      <c r="F1388">
        <f ca="1"/>
        <v>7.384492625933696E-2</v>
      </c>
    </row>
    <row r="1389" spans="5:6" x14ac:dyDescent="0.3">
      <c r="E1389">
        <f ca="1"/>
        <v>96.474338273962488</v>
      </c>
      <c r="F1389">
        <f ca="1"/>
        <v>5.5982473701236976E-2</v>
      </c>
    </row>
    <row r="1390" spans="5:6" x14ac:dyDescent="0.3">
      <c r="E1390">
        <f ca="1"/>
        <v>98.980402525623262</v>
      </c>
      <c r="F1390">
        <f ca="1"/>
        <v>7.3417376135494122E-2</v>
      </c>
    </row>
    <row r="1391" spans="5:6" x14ac:dyDescent="0.3">
      <c r="E1391">
        <f ca="1"/>
        <v>104.28516905460917</v>
      </c>
      <c r="F1391">
        <f ca="1"/>
        <v>5.2163363123216795E-2</v>
      </c>
    </row>
    <row r="1392" spans="5:6" x14ac:dyDescent="0.3">
      <c r="E1392">
        <f ca="1"/>
        <v>101.17906439345199</v>
      </c>
      <c r="F1392">
        <f ca="1"/>
        <v>7.0094236017055597E-2</v>
      </c>
    </row>
    <row r="1393" spans="5:6" x14ac:dyDescent="0.3">
      <c r="E1393">
        <f ca="1"/>
        <v>114.31476087638485</v>
      </c>
      <c r="F1393">
        <f ca="1"/>
        <v>1.156798780957548E-2</v>
      </c>
    </row>
    <row r="1394" spans="5:6" x14ac:dyDescent="0.3">
      <c r="E1394">
        <f ca="1"/>
        <v>105.3586816275687</v>
      </c>
      <c r="F1394">
        <f ca="1"/>
        <v>4.547319434587193E-2</v>
      </c>
    </row>
    <row r="1395" spans="5:6" x14ac:dyDescent="0.3">
      <c r="E1395">
        <f ca="1"/>
        <v>101.60074283139583</v>
      </c>
      <c r="F1395">
        <f ca="1"/>
        <v>6.8168332604048323E-2</v>
      </c>
    </row>
    <row r="1396" spans="5:6" x14ac:dyDescent="0.3">
      <c r="E1396">
        <f ca="1"/>
        <v>98.324110947213455</v>
      </c>
      <c r="F1396">
        <f ca="1"/>
        <v>7.1313629928351177E-2</v>
      </c>
    </row>
    <row r="1397" spans="5:6" x14ac:dyDescent="0.3">
      <c r="E1397">
        <f ca="1"/>
        <v>106.01071063094524</v>
      </c>
      <c r="F1397">
        <f ca="1"/>
        <v>4.1605820843734355E-2</v>
      </c>
    </row>
    <row r="1398" spans="5:6" x14ac:dyDescent="0.3">
      <c r="E1398">
        <f ca="1"/>
        <v>105.41678303847402</v>
      </c>
      <c r="F1398">
        <f ca="1"/>
        <v>4.5121284134694552E-2</v>
      </c>
    </row>
    <row r="1399" spans="5:6" x14ac:dyDescent="0.3">
      <c r="E1399">
        <f ca="1"/>
        <v>108.89810104219451</v>
      </c>
      <c r="F1399">
        <f ca="1"/>
        <v>2.7174449416581977E-2</v>
      </c>
    </row>
    <row r="1400" spans="5:6" x14ac:dyDescent="0.3">
      <c r="E1400">
        <f ca="1"/>
        <v>99.612071786114086</v>
      </c>
      <c r="F1400">
        <f ca="1"/>
        <v>7.392067733363622E-2</v>
      </c>
    </row>
    <row r="1401" spans="5:6" x14ac:dyDescent="0.3">
      <c r="E1401">
        <f ca="1"/>
        <v>103.4928773852466</v>
      </c>
      <c r="F1401">
        <f ca="1"/>
        <v>5.7197501944004192E-2</v>
      </c>
    </row>
    <row r="1402" spans="5:6" x14ac:dyDescent="0.3">
      <c r="E1402">
        <f ca="1"/>
        <v>103.01286512843559</v>
      </c>
      <c r="F1402">
        <f ca="1"/>
        <v>6.0198560091904114E-2</v>
      </c>
    </row>
    <row r="1403" spans="5:6" x14ac:dyDescent="0.3">
      <c r="E1403">
        <f ca="1"/>
        <v>116.03401260934919</v>
      </c>
      <c r="F1403">
        <f ca="1"/>
        <v>8.8176336904677161E-3</v>
      </c>
    </row>
    <row r="1404" spans="5:6" x14ac:dyDescent="0.3">
      <c r="E1404">
        <f ca="1"/>
        <v>132.74270082218425</v>
      </c>
      <c r="F1404">
        <f ca="1"/>
        <v>7.7956767783745934E-4</v>
      </c>
    </row>
    <row r="1405" spans="5:6" x14ac:dyDescent="0.3">
      <c r="E1405">
        <f ca="1"/>
        <v>109.18688091259546</v>
      </c>
      <c r="F1405">
        <f ca="1"/>
        <v>2.5991114865590453E-2</v>
      </c>
    </row>
    <row r="1406" spans="5:6" x14ac:dyDescent="0.3">
      <c r="E1406">
        <f ca="1"/>
        <v>129.94884546734289</v>
      </c>
      <c r="F1406">
        <f ca="1"/>
        <v>1.1344638208813133E-3</v>
      </c>
    </row>
    <row r="1407" spans="5:6" x14ac:dyDescent="0.3">
      <c r="E1407">
        <f ca="1"/>
        <v>115.60898376492266</v>
      </c>
      <c r="F1407">
        <f ca="1"/>
        <v>9.4276977107209201E-3</v>
      </c>
    </row>
    <row r="1408" spans="5:6" x14ac:dyDescent="0.3">
      <c r="E1408">
        <f ca="1"/>
        <v>95.629145797208196</v>
      </c>
      <c r="F1408">
        <f ca="1"/>
        <v>4.5077023021949852E-2</v>
      </c>
    </row>
    <row r="1409" spans="5:6" x14ac:dyDescent="0.3">
      <c r="E1409">
        <f ca="1"/>
        <v>104.77977340765705</v>
      </c>
      <c r="F1409">
        <f ca="1"/>
        <v>4.9043748462150018E-2</v>
      </c>
    </row>
    <row r="1410" spans="5:6" x14ac:dyDescent="0.3">
      <c r="E1410">
        <f ca="1"/>
        <v>140.87205233809783</v>
      </c>
      <c r="F1410">
        <f ca="1"/>
        <v>2.7916553544416985E-4</v>
      </c>
    </row>
    <row r="1411" spans="5:6" x14ac:dyDescent="0.3">
      <c r="E1411">
        <f ca="1"/>
        <v>100.77266872530875</v>
      </c>
      <c r="F1411">
        <f ca="1"/>
        <v>7.1650668503029896E-2</v>
      </c>
    </row>
    <row r="1412" spans="5:6" x14ac:dyDescent="0.3">
      <c r="E1412">
        <f ca="1"/>
        <v>102.61114725969975</v>
      </c>
      <c r="F1412">
        <f ca="1"/>
        <v>6.2633229584202296E-2</v>
      </c>
    </row>
    <row r="1413" spans="5:6" x14ac:dyDescent="0.3">
      <c r="E1413">
        <f ca="1"/>
        <v>99.848354368449975</v>
      </c>
      <c r="F1413">
        <f ca="1"/>
        <v>7.3765331205233403E-2</v>
      </c>
    </row>
    <row r="1414" spans="5:6" x14ac:dyDescent="0.3">
      <c r="E1414">
        <f ca="1"/>
        <v>107.50771563356028</v>
      </c>
      <c r="F1414">
        <f ca="1"/>
        <v>3.3535574442510305E-2</v>
      </c>
    </row>
    <row r="1415" spans="5:6" x14ac:dyDescent="0.3">
      <c r="E1415">
        <f ca="1"/>
        <v>98.542974679733163</v>
      </c>
      <c r="F1415">
        <f ca="1"/>
        <v>7.2205187232608659E-2</v>
      </c>
    </row>
    <row r="1416" spans="5:6" x14ac:dyDescent="0.3">
      <c r="E1416">
        <f ca="1"/>
        <v>96.762286763873462</v>
      </c>
      <c r="F1416">
        <f ca="1"/>
        <v>5.92367035066605E-2</v>
      </c>
    </row>
    <row r="1417" spans="5:6" x14ac:dyDescent="0.3">
      <c r="E1417">
        <f ca="1"/>
        <v>111.41926693325179</v>
      </c>
      <c r="F1417">
        <f ca="1"/>
        <v>1.8315997868721047E-2</v>
      </c>
    </row>
    <row r="1418" spans="5:6" x14ac:dyDescent="0.3">
      <c r="E1418">
        <f ca="1"/>
        <v>104.17820066420636</v>
      </c>
      <c r="F1418">
        <f ca="1"/>
        <v>5.2842917296679531E-2</v>
      </c>
    </row>
    <row r="1419" spans="5:6" x14ac:dyDescent="0.3">
      <c r="E1419">
        <f ca="1"/>
        <v>108.84178241431512</v>
      </c>
      <c r="F1419">
        <f ca="1"/>
        <v>2.7410655310477934E-2</v>
      </c>
    </row>
    <row r="1420" spans="5:6" x14ac:dyDescent="0.3">
      <c r="E1420">
        <f ca="1"/>
        <v>102.5105256755209</v>
      </c>
      <c r="F1420">
        <f ca="1"/>
        <v>6.3227328541458364E-2</v>
      </c>
    </row>
    <row r="1421" spans="5:6" x14ac:dyDescent="0.3">
      <c r="E1421">
        <f ca="1"/>
        <v>100.17757230497224</v>
      </c>
      <c r="F1421">
        <f ca="1"/>
        <v>7.3269994017340856E-2</v>
      </c>
    </row>
    <row r="1422" spans="5:6" x14ac:dyDescent="0.3">
      <c r="E1422">
        <f ca="1"/>
        <v>111.56098481867843</v>
      </c>
      <c r="F1422">
        <f ca="1"/>
        <v>1.790957461555252E-2</v>
      </c>
    </row>
    <row r="1423" spans="5:6" x14ac:dyDescent="0.3">
      <c r="E1423">
        <f ca="1"/>
        <v>105.75904449899164</v>
      </c>
      <c r="F1423">
        <f ca="1"/>
        <v>4.3076339971595747E-2</v>
      </c>
    </row>
    <row r="1424" spans="5:6" x14ac:dyDescent="0.3">
      <c r="E1424">
        <f ca="1"/>
        <v>96.99600442252266</v>
      </c>
      <c r="F1424">
        <f ca="1"/>
        <v>6.1663338564164449E-2</v>
      </c>
    </row>
    <row r="1425" spans="5:6" x14ac:dyDescent="0.3">
      <c r="E1425">
        <f ca="1"/>
        <v>109.44854041191418</v>
      </c>
      <c r="F1425">
        <f ca="1"/>
        <v>2.4958645874690287E-2</v>
      </c>
    </row>
    <row r="1426" spans="5:6" x14ac:dyDescent="0.3">
      <c r="E1426">
        <f ca="1"/>
        <v>100.51330862928364</v>
      </c>
      <c r="F1426">
        <f ca="1"/>
        <v>7.2461874793935357E-2</v>
      </c>
    </row>
    <row r="1427" spans="5:6" x14ac:dyDescent="0.3">
      <c r="E1427">
        <f ca="1"/>
        <v>96.777021150898506</v>
      </c>
      <c r="F1427">
        <f ca="1"/>
        <v>5.9395563560281299E-2</v>
      </c>
    </row>
    <row r="1428" spans="5:6" x14ac:dyDescent="0.3">
      <c r="E1428">
        <f ca="1"/>
        <v>100.00268012681106</v>
      </c>
      <c r="F1428">
        <f ca="1"/>
        <v>7.3571934024456137E-2</v>
      </c>
    </row>
    <row r="1429" spans="5:6" x14ac:dyDescent="0.3">
      <c r="E1429">
        <f ca="1"/>
        <v>101.47311651132557</v>
      </c>
      <c r="F1429">
        <f ca="1"/>
        <v>6.8780812267761088E-2</v>
      </c>
    </row>
    <row r="1430" spans="5:6" x14ac:dyDescent="0.3">
      <c r="E1430">
        <f ca="1"/>
        <v>103.4386586277484</v>
      </c>
      <c r="F1430">
        <f ca="1"/>
        <v>5.7539802642880701E-2</v>
      </c>
    </row>
    <row r="1431" spans="5:6" x14ac:dyDescent="0.3">
      <c r="E1431">
        <f ca="1"/>
        <v>101.26757135380201</v>
      </c>
      <c r="F1431">
        <f ca="1"/>
        <v>6.971411441134108E-2</v>
      </c>
    </row>
    <row r="1432" spans="5:6" x14ac:dyDescent="0.3">
      <c r="E1432">
        <f ca="1"/>
        <v>97.102597360715379</v>
      </c>
      <c r="F1432">
        <f ca="1"/>
        <v>6.270201368342905E-2</v>
      </c>
    </row>
    <row r="1433" spans="5:6" x14ac:dyDescent="0.3">
      <c r="E1433">
        <f ca="1"/>
        <v>97.929392172745295</v>
      </c>
      <c r="F1433">
        <f ca="1"/>
        <v>6.9207438163240084E-2</v>
      </c>
    </row>
    <row r="1434" spans="5:6" x14ac:dyDescent="0.3">
      <c r="E1434">
        <f ca="1"/>
        <v>145.10135008798602</v>
      </c>
      <c r="F1434">
        <f ca="1"/>
        <v>1.6941259684026162E-4</v>
      </c>
    </row>
    <row r="1435" spans="5:6" x14ac:dyDescent="0.3">
      <c r="E1435">
        <f ca="1"/>
        <v>91.607969833663077</v>
      </c>
      <c r="F1435">
        <f ca="1"/>
        <v>2.8284273260201628E-3</v>
      </c>
    </row>
    <row r="1436" spans="5:6" x14ac:dyDescent="0.3">
      <c r="E1436">
        <f ca="1"/>
        <v>97.469388122751951</v>
      </c>
      <c r="F1436">
        <f ca="1"/>
        <v>6.5933751145732883E-2</v>
      </c>
    </row>
    <row r="1437" spans="5:6" x14ac:dyDescent="0.3">
      <c r="E1437">
        <f ca="1"/>
        <v>109.11735311163385</v>
      </c>
      <c r="F1437">
        <f ca="1"/>
        <v>2.6271783907298858E-2</v>
      </c>
    </row>
    <row r="1438" spans="5:6" x14ac:dyDescent="0.3">
      <c r="E1438">
        <f ca="1"/>
        <v>98.943898388712071</v>
      </c>
      <c r="F1438">
        <f ca="1"/>
        <v>7.3344404908208899E-2</v>
      </c>
    </row>
    <row r="1439" spans="5:6" x14ac:dyDescent="0.3">
      <c r="E1439">
        <f ca="1"/>
        <v>98.435761162033288</v>
      </c>
      <c r="F1439">
        <f ca="1"/>
        <v>7.1792739493980726E-2</v>
      </c>
    </row>
    <row r="1440" spans="5:6" x14ac:dyDescent="0.3">
      <c r="E1440">
        <f ca="1"/>
        <v>102.94536911042621</v>
      </c>
      <c r="F1440">
        <f ca="1"/>
        <v>6.0613666920919775E-2</v>
      </c>
    </row>
    <row r="1441" spans="5:6" x14ac:dyDescent="0.3">
      <c r="E1441">
        <f ca="1"/>
        <v>98.146670294929919</v>
      </c>
      <c r="F1441">
        <f ca="1"/>
        <v>7.0446848072343735E-2</v>
      </c>
    </row>
    <row r="1442" spans="5:6" x14ac:dyDescent="0.3">
      <c r="E1442">
        <f ca="1"/>
        <v>101.05196854459643</v>
      </c>
      <c r="F1442">
        <f ca="1"/>
        <v>7.0615494463734621E-2</v>
      </c>
    </row>
    <row r="1443" spans="5:6" x14ac:dyDescent="0.3">
      <c r="E1443">
        <f ca="1"/>
        <v>99.028952236015286</v>
      </c>
      <c r="F1443">
        <f ca="1"/>
        <v>7.3506691733535398E-2</v>
      </c>
    </row>
    <row r="1444" spans="5:6" x14ac:dyDescent="0.3">
      <c r="E1444">
        <f ca="1"/>
        <v>100.14767501546592</v>
      </c>
      <c r="F1444">
        <f ca="1"/>
        <v>7.3327637883912777E-2</v>
      </c>
    </row>
    <row r="1445" spans="5:6" x14ac:dyDescent="0.3">
      <c r="E1445">
        <f ca="1"/>
        <v>106.66972358378059</v>
      </c>
      <c r="F1445">
        <f ca="1"/>
        <v>3.7903592706704591E-2</v>
      </c>
    </row>
    <row r="1446" spans="5:6" x14ac:dyDescent="0.3">
      <c r="E1446">
        <f ca="1"/>
        <v>105.7384724043187</v>
      </c>
      <c r="F1446">
        <f ca="1"/>
        <v>4.3197830566100548E-2</v>
      </c>
    </row>
    <row r="1447" spans="5:6" x14ac:dyDescent="0.3">
      <c r="E1447">
        <f ca="1"/>
        <v>118.82687548289942</v>
      </c>
      <c r="F1447">
        <f ca="1"/>
        <v>5.7092963800562252E-3</v>
      </c>
    </row>
    <row r="1448" spans="5:6" x14ac:dyDescent="0.3">
      <c r="E1448">
        <f ca="1"/>
        <v>94.519359111726942</v>
      </c>
      <c r="F1448">
        <f ca="1"/>
        <v>2.9438876085323591E-2</v>
      </c>
    </row>
    <row r="1449" spans="5:6" x14ac:dyDescent="0.3">
      <c r="E1449">
        <f ca="1"/>
        <v>112.27187472227563</v>
      </c>
      <c r="F1449">
        <f ca="1"/>
        <v>1.5999998350119667E-2</v>
      </c>
    </row>
    <row r="1450" spans="5:6" x14ac:dyDescent="0.3">
      <c r="E1450">
        <f ca="1"/>
        <v>101.36239430961028</v>
      </c>
      <c r="F1450">
        <f ca="1"/>
        <v>6.9292057243148283E-2</v>
      </c>
    </row>
    <row r="1451" spans="5:6" x14ac:dyDescent="0.3">
      <c r="E1451">
        <f ca="1"/>
        <v>98.564411747046421</v>
      </c>
      <c r="F1451">
        <f ca="1"/>
        <v>7.2282106030909343E-2</v>
      </c>
    </row>
    <row r="1452" spans="5:6" x14ac:dyDescent="0.3">
      <c r="E1452">
        <f ca="1"/>
        <v>117.63942605280005</v>
      </c>
      <c r="F1452">
        <f ca="1"/>
        <v>6.8602900069925244E-3</v>
      </c>
    </row>
    <row r="1453" spans="5:6" x14ac:dyDescent="0.3">
      <c r="E1453">
        <f ca="1"/>
        <v>108.74501731165918</v>
      </c>
      <c r="F1453">
        <f ca="1"/>
        <v>2.7820668624957169E-2</v>
      </c>
    </row>
    <row r="1454" spans="5:6" x14ac:dyDescent="0.3">
      <c r="E1454">
        <f ca="1"/>
        <v>97.77352413737114</v>
      </c>
      <c r="F1454">
        <f ca="1"/>
        <v>6.8196891546414909E-2</v>
      </c>
    </row>
    <row r="1455" spans="5:6" x14ac:dyDescent="0.3">
      <c r="E1455">
        <f ca="1"/>
        <v>106.92029224192406</v>
      </c>
      <c r="F1455">
        <f ca="1"/>
        <v>3.6556331961722401E-2</v>
      </c>
    </row>
    <row r="1456" spans="5:6" x14ac:dyDescent="0.3">
      <c r="E1456">
        <f ca="1"/>
        <v>95.120454286994786</v>
      </c>
      <c r="F1456">
        <f ca="1"/>
        <v>3.7922954139021893E-2</v>
      </c>
    </row>
    <row r="1457" spans="5:6" x14ac:dyDescent="0.3">
      <c r="E1457">
        <f ca="1"/>
        <v>95.246830330292013</v>
      </c>
      <c r="F1457">
        <f ca="1"/>
        <v>3.9718130622221653E-2</v>
      </c>
    </row>
    <row r="1458" spans="5:6" x14ac:dyDescent="0.3">
      <c r="E1458">
        <f ca="1"/>
        <v>101.48871977390884</v>
      </c>
      <c r="F1458">
        <f ca="1"/>
        <v>6.8707233127031642E-2</v>
      </c>
    </row>
    <row r="1459" spans="5:6" x14ac:dyDescent="0.3">
      <c r="E1459">
        <f ca="1"/>
        <v>119.21431237344378</v>
      </c>
      <c r="F1459">
        <f ca="1"/>
        <v>5.3794353315678185E-3</v>
      </c>
    </row>
    <row r="1460" spans="5:6" x14ac:dyDescent="0.3">
      <c r="E1460">
        <f ca="1"/>
        <v>100.41360737902369</v>
      </c>
      <c r="F1460">
        <f ca="1"/>
        <v>7.2731691285804007E-2</v>
      </c>
    </row>
    <row r="1461" spans="5:6" x14ac:dyDescent="0.3">
      <c r="E1461">
        <f ca="1"/>
        <v>95.313032735683095</v>
      </c>
      <c r="F1461">
        <f ca="1"/>
        <v>4.0655569335453418E-2</v>
      </c>
    </row>
    <row r="1462" spans="5:6" x14ac:dyDescent="0.3">
      <c r="E1462">
        <f ca="1"/>
        <v>98.316813580395234</v>
      </c>
      <c r="F1462">
        <f ca="1"/>
        <v>7.1280541102212186E-2</v>
      </c>
    </row>
    <row r="1463" spans="5:6" x14ac:dyDescent="0.3">
      <c r="E1463">
        <f ca="1"/>
        <v>101.36999240713074</v>
      </c>
      <c r="F1463">
        <f ca="1"/>
        <v>6.9257596718632283E-2</v>
      </c>
    </row>
    <row r="1464" spans="5:6" x14ac:dyDescent="0.3">
      <c r="E1464">
        <f ca="1"/>
        <v>94.676721899756018</v>
      </c>
      <c r="F1464">
        <f ca="1"/>
        <v>3.1633150446192783E-2</v>
      </c>
    </row>
    <row r="1465" spans="5:6" x14ac:dyDescent="0.3">
      <c r="E1465">
        <f ca="1"/>
        <v>99.874497947431877</v>
      </c>
      <c r="F1465">
        <f ca="1"/>
        <v>7.3737544503961736E-2</v>
      </c>
    </row>
    <row r="1466" spans="5:6" x14ac:dyDescent="0.3">
      <c r="E1466">
        <f ca="1"/>
        <v>100.66721189751996</v>
      </c>
      <c r="F1466">
        <f ca="1"/>
        <v>7.1998912326542819E-2</v>
      </c>
    </row>
    <row r="1467" spans="5:6" x14ac:dyDescent="0.3">
      <c r="E1467">
        <f ca="1"/>
        <v>104.42222419939624</v>
      </c>
      <c r="F1467">
        <f ca="1"/>
        <v>5.1294588506393901E-2</v>
      </c>
    </row>
    <row r="1468" spans="5:6" x14ac:dyDescent="0.3">
      <c r="E1468">
        <f ca="1"/>
        <v>100.11822475749963</v>
      </c>
      <c r="F1468">
        <f ca="1"/>
        <v>7.3382021186582949E-2</v>
      </c>
    </row>
    <row r="1469" spans="5:6" x14ac:dyDescent="0.3">
      <c r="E1469">
        <f ca="1"/>
        <v>143.77337368718852</v>
      </c>
      <c r="F1469">
        <f ca="1"/>
        <v>1.9770535662607338E-4</v>
      </c>
    </row>
    <row r="1470" spans="5:6" x14ac:dyDescent="0.3">
      <c r="E1470">
        <f ca="1"/>
        <v>96.62464800502363</v>
      </c>
      <c r="F1470">
        <f ca="1"/>
        <v>5.7716035741370242E-2</v>
      </c>
    </row>
    <row r="1471" spans="5:6" x14ac:dyDescent="0.3">
      <c r="E1471">
        <f ca="1"/>
        <v>106.46258446424503</v>
      </c>
      <c r="F1471">
        <f ca="1"/>
        <v>3.9043013920051758E-2</v>
      </c>
    </row>
    <row r="1472" spans="5:6" x14ac:dyDescent="0.3">
      <c r="E1472">
        <f ca="1"/>
        <v>95.822372658735802</v>
      </c>
      <c r="F1472">
        <f ca="1"/>
        <v>4.7711606490913341E-2</v>
      </c>
    </row>
    <row r="1473" spans="5:6" x14ac:dyDescent="0.3">
      <c r="E1473">
        <f ca="1"/>
        <v>99.089086819071653</v>
      </c>
      <c r="F1473">
        <f ca="1"/>
        <v>7.3605190723024044E-2</v>
      </c>
    </row>
    <row r="1474" spans="5:6" x14ac:dyDescent="0.3">
      <c r="E1474">
        <f ca="1"/>
        <v>98.994966216608987</v>
      </c>
      <c r="F1474">
        <f ca="1"/>
        <v>7.3445092700372597E-2</v>
      </c>
    </row>
    <row r="1475" spans="5:6" x14ac:dyDescent="0.3">
      <c r="E1475">
        <f ca="1"/>
        <v>96.777139583426816</v>
      </c>
      <c r="F1475">
        <f ca="1"/>
        <v>5.9396837317938843E-2</v>
      </c>
    </row>
    <row r="1476" spans="5:6" x14ac:dyDescent="0.3">
      <c r="E1476">
        <f ca="1"/>
        <v>119.85168204149211</v>
      </c>
      <c r="F1476">
        <f ca="1"/>
        <v>4.879983618611832E-3</v>
      </c>
    </row>
    <row r="1477" spans="5:6" x14ac:dyDescent="0.3">
      <c r="E1477">
        <f ca="1"/>
        <v>121.1271308396461</v>
      </c>
      <c r="F1477">
        <f ca="1"/>
        <v>4.0226677553540143E-3</v>
      </c>
    </row>
    <row r="1478" spans="5:6" x14ac:dyDescent="0.3">
      <c r="E1478">
        <f ca="1"/>
        <v>109.78358325799785</v>
      </c>
      <c r="F1478">
        <f ca="1"/>
        <v>2.3690642000371975E-2</v>
      </c>
    </row>
    <row r="1479" spans="5:6" x14ac:dyDescent="0.3">
      <c r="E1479">
        <f ca="1"/>
        <v>108.71919356246096</v>
      </c>
      <c r="F1479">
        <f ca="1"/>
        <v>2.7930983060623839E-2</v>
      </c>
    </row>
    <row r="1480" spans="5:6" x14ac:dyDescent="0.3">
      <c r="E1480">
        <f ca="1"/>
        <v>116.53410582401207</v>
      </c>
      <c r="F1480">
        <f ca="1"/>
        <v>8.1519998676324E-3</v>
      </c>
    </row>
    <row r="1481" spans="5:6" x14ac:dyDescent="0.3">
      <c r="E1481">
        <f ca="1"/>
        <v>105.1398039453034</v>
      </c>
      <c r="F1481">
        <f ca="1"/>
        <v>4.6810205494457927E-2</v>
      </c>
    </row>
    <row r="1482" spans="5:6" x14ac:dyDescent="0.3">
      <c r="E1482">
        <f ca="1"/>
        <v>114.99322044238846</v>
      </c>
      <c r="F1482">
        <f ca="1"/>
        <v>1.0390001768807017E-2</v>
      </c>
    </row>
    <row r="1483" spans="5:6" x14ac:dyDescent="0.3">
      <c r="E1483">
        <f ca="1"/>
        <v>108.36886382011679</v>
      </c>
      <c r="F1483">
        <f ca="1"/>
        <v>2.9464997608918374E-2</v>
      </c>
    </row>
    <row r="1484" spans="5:6" x14ac:dyDescent="0.3">
      <c r="E1484">
        <f ca="1"/>
        <v>99.682191402113446</v>
      </c>
      <c r="F1484">
        <f ca="1"/>
        <v>7.389291539218916E-2</v>
      </c>
    </row>
    <row r="1485" spans="5:6" x14ac:dyDescent="0.3">
      <c r="E1485">
        <f ca="1"/>
        <v>104.89551672187592</v>
      </c>
      <c r="F1485">
        <f ca="1"/>
        <v>4.8321537303128513E-2</v>
      </c>
    </row>
    <row r="1486" spans="5:6" x14ac:dyDescent="0.3">
      <c r="E1486">
        <f ca="1"/>
        <v>91.216188474875167</v>
      </c>
      <c r="F1486">
        <f ca="1"/>
        <v>1.683178953016939E-3</v>
      </c>
    </row>
    <row r="1487" spans="5:6" x14ac:dyDescent="0.3">
      <c r="E1487">
        <f ca="1"/>
        <v>104.17932144602591</v>
      </c>
      <c r="F1487">
        <f ca="1"/>
        <v>5.2835791936181417E-2</v>
      </c>
    </row>
    <row r="1488" spans="5:6" x14ac:dyDescent="0.3">
      <c r="E1488">
        <f ca="1"/>
        <v>93.660193671742149</v>
      </c>
      <c r="F1488">
        <f ca="1"/>
        <v>1.835057463899388E-2</v>
      </c>
    </row>
    <row r="1489" spans="5:6" x14ac:dyDescent="0.3">
      <c r="E1489">
        <f ca="1"/>
        <v>106.67919450315482</v>
      </c>
      <c r="F1489">
        <f ca="1"/>
        <v>3.7852045688575066E-2</v>
      </c>
    </row>
    <row r="1490" spans="5:6" x14ac:dyDescent="0.3">
      <c r="E1490">
        <f ca="1"/>
        <v>104.82338247072853</v>
      </c>
      <c r="F1490">
        <f ca="1"/>
        <v>4.8771214242783648E-2</v>
      </c>
    </row>
    <row r="1491" spans="5:6" x14ac:dyDescent="0.3">
      <c r="E1491">
        <f ca="1"/>
        <v>118.67265676720098</v>
      </c>
      <c r="F1491">
        <f ca="1"/>
        <v>5.8464942018709278E-3</v>
      </c>
    </row>
    <row r="1492" spans="5:6" x14ac:dyDescent="0.3">
      <c r="E1492">
        <f ca="1"/>
        <v>98.65029969842972</v>
      </c>
      <c r="F1492">
        <f ca="1"/>
        <v>7.2571895351935867E-2</v>
      </c>
    </row>
    <row r="1493" spans="5:6" x14ac:dyDescent="0.3">
      <c r="E1493">
        <f ca="1"/>
        <v>109.10940240819919</v>
      </c>
      <c r="F1493">
        <f ca="1"/>
        <v>2.6304049631810981E-2</v>
      </c>
    </row>
    <row r="1494" spans="5:6" x14ac:dyDescent="0.3">
      <c r="E1494">
        <f ca="1"/>
        <v>96.058327320793609</v>
      </c>
      <c r="F1494">
        <f ca="1"/>
        <v>5.0829488838276801E-2</v>
      </c>
    </row>
    <row r="1495" spans="5:6" x14ac:dyDescent="0.3">
      <c r="E1495">
        <f ca="1"/>
        <v>132.5961468029806</v>
      </c>
      <c r="F1495">
        <f ca="1"/>
        <v>7.9482652244101471E-4</v>
      </c>
    </row>
    <row r="1496" spans="5:6" x14ac:dyDescent="0.3">
      <c r="E1496">
        <f ca="1"/>
        <v>107.31727175591369</v>
      </c>
      <c r="F1496">
        <f ca="1"/>
        <v>3.4493447013170794E-2</v>
      </c>
    </row>
    <row r="1497" spans="5:6" x14ac:dyDescent="0.3">
      <c r="E1497">
        <f ca="1"/>
        <v>100.23327529637064</v>
      </c>
      <c r="F1497">
        <f ca="1"/>
        <v>7.3156137961641554E-2</v>
      </c>
    </row>
    <row r="1498" spans="5:6" x14ac:dyDescent="0.3">
      <c r="E1498">
        <f ca="1"/>
        <v>97.611447466329409</v>
      </c>
      <c r="F1498">
        <f ca="1"/>
        <v>6.70385796527493E-2</v>
      </c>
    </row>
    <row r="1499" spans="5:6" x14ac:dyDescent="0.3">
      <c r="E1499">
        <f ca="1"/>
        <v>108.02279101525841</v>
      </c>
      <c r="F1499">
        <f ca="1"/>
        <v>3.104944549365192E-2</v>
      </c>
    </row>
    <row r="1500" spans="5:6" x14ac:dyDescent="0.3">
      <c r="E1500">
        <f ca="1"/>
        <v>104.24122507672347</v>
      </c>
      <c r="F1500">
        <f ca="1"/>
        <v>5.2442401512430264E-2</v>
      </c>
    </row>
    <row r="1501" spans="5:6" x14ac:dyDescent="0.3">
      <c r="E1501">
        <f ca="1"/>
        <v>98.92267801696886</v>
      </c>
      <c r="F1501">
        <f ca="1"/>
        <v>7.3299676196478869E-2</v>
      </c>
    </row>
    <row r="1502" spans="5:6" x14ac:dyDescent="0.3">
      <c r="E1502">
        <f ca="1"/>
        <v>100.95848038716285</v>
      </c>
      <c r="F1502">
        <f ca="1"/>
        <v>7.0979456121780415E-2</v>
      </c>
    </row>
    <row r="1503" spans="5:6" x14ac:dyDescent="0.3">
      <c r="E1503">
        <f ca="1"/>
        <v>93.378021173694208</v>
      </c>
      <c r="F1503">
        <f ca="1"/>
        <v>1.5196518662365318E-2</v>
      </c>
    </row>
    <row r="1504" spans="5:6" x14ac:dyDescent="0.3">
      <c r="E1504">
        <f ca="1"/>
        <v>104.12722039267332</v>
      </c>
      <c r="F1504">
        <f ca="1"/>
        <v>5.3167116335551504E-2</v>
      </c>
    </row>
    <row r="1505" spans="5:6" x14ac:dyDescent="0.3">
      <c r="E1505">
        <f ca="1"/>
        <v>94.398528285671674</v>
      </c>
      <c r="F1505">
        <f ca="1"/>
        <v>2.7777877358351057E-2</v>
      </c>
    </row>
    <row r="1506" spans="5:6" x14ac:dyDescent="0.3">
      <c r="E1506">
        <f ca="1"/>
        <v>101.65378561411134</v>
      </c>
      <c r="F1506">
        <f ca="1"/>
        <v>6.790686600642859E-2</v>
      </c>
    </row>
    <row r="1507" spans="5:6" x14ac:dyDescent="0.3">
      <c r="E1507">
        <f ca="1"/>
        <v>104.74089465264962</v>
      </c>
      <c r="F1507">
        <f ca="1"/>
        <v>4.9287131931616678E-2</v>
      </c>
    </row>
    <row r="1508" spans="5:6" x14ac:dyDescent="0.3">
      <c r="E1508">
        <f ca="1"/>
        <v>102.39215109369853</v>
      </c>
      <c r="F1508">
        <f ca="1"/>
        <v>6.3916490169778892E-2</v>
      </c>
    </row>
    <row r="1509" spans="5:6" x14ac:dyDescent="0.3">
      <c r="E1509">
        <f ca="1"/>
        <v>98.927861405733793</v>
      </c>
      <c r="F1509">
        <f ca="1"/>
        <v>7.3310759069583689E-2</v>
      </c>
    </row>
    <row r="1510" spans="5:6" x14ac:dyDescent="0.3">
      <c r="E1510">
        <f ca="1"/>
        <v>98.205285088982791</v>
      </c>
      <c r="F1510">
        <f ca="1"/>
        <v>7.074756409358457E-2</v>
      </c>
    </row>
    <row r="1511" spans="5:6" x14ac:dyDescent="0.3">
      <c r="E1511">
        <f ca="1"/>
        <v>126.83099444242026</v>
      </c>
      <c r="F1511">
        <f ca="1"/>
        <v>1.7493704908364948E-3</v>
      </c>
    </row>
    <row r="1512" spans="5:6" x14ac:dyDescent="0.3">
      <c r="E1512">
        <f ca="1"/>
        <v>108.49742944550755</v>
      </c>
      <c r="F1512">
        <f ca="1"/>
        <v>2.8893904996097834E-2</v>
      </c>
    </row>
    <row r="1513" spans="5:6" x14ac:dyDescent="0.3">
      <c r="E1513">
        <f ca="1"/>
        <v>121.63325358087383</v>
      </c>
      <c r="F1513">
        <f ca="1"/>
        <v>3.7283520184105551E-3</v>
      </c>
    </row>
    <row r="1514" spans="5:6" x14ac:dyDescent="0.3">
      <c r="E1514">
        <f ca="1"/>
        <v>111.55673002345267</v>
      </c>
      <c r="F1514">
        <f ca="1"/>
        <v>1.7921648281283356E-2</v>
      </c>
    </row>
    <row r="1515" spans="5:6" x14ac:dyDescent="0.3">
      <c r="E1515">
        <f ca="1"/>
        <v>107.24477108291539</v>
      </c>
      <c r="F1515">
        <f ca="1"/>
        <v>3.4863545828204119E-2</v>
      </c>
    </row>
    <row r="1516" spans="5:6" x14ac:dyDescent="0.3">
      <c r="E1516">
        <f ca="1"/>
        <v>107.30103450355892</v>
      </c>
      <c r="F1516">
        <f ca="1"/>
        <v>3.4576074290966256E-2</v>
      </c>
    </row>
    <row r="1517" spans="5:6" x14ac:dyDescent="0.3">
      <c r="E1517">
        <f ca="1"/>
        <v>96.309556009888752</v>
      </c>
      <c r="F1517">
        <f ca="1"/>
        <v>5.4000181557316382E-2</v>
      </c>
    </row>
    <row r="1518" spans="5:6" x14ac:dyDescent="0.3">
      <c r="E1518">
        <f ca="1"/>
        <v>99.472593523943004</v>
      </c>
      <c r="F1518">
        <f ca="1"/>
        <v>7.3928247751891177E-2</v>
      </c>
    </row>
    <row r="1519" spans="5:6" x14ac:dyDescent="0.3">
      <c r="E1519">
        <f ca="1"/>
        <v>102.16419791301603</v>
      </c>
      <c r="F1519">
        <f ca="1"/>
        <v>6.5209947573003996E-2</v>
      </c>
    </row>
    <row r="1520" spans="5:6" x14ac:dyDescent="0.3">
      <c r="E1520">
        <f ca="1"/>
        <v>107.82851133917409</v>
      </c>
      <c r="F1520">
        <f ca="1"/>
        <v>3.1969200150507478E-2</v>
      </c>
    </row>
    <row r="1521" spans="5:6" x14ac:dyDescent="0.3">
      <c r="E1521">
        <f ca="1"/>
        <v>104.99195730420897</v>
      </c>
      <c r="F1521">
        <f ca="1"/>
        <v>4.7722668670495412E-2</v>
      </c>
    </row>
    <row r="1522" spans="5:6" x14ac:dyDescent="0.3">
      <c r="E1522">
        <f ca="1"/>
        <v>102.48780578587296</v>
      </c>
      <c r="F1522">
        <f ca="1"/>
        <v>6.3360447981981191E-2</v>
      </c>
    </row>
    <row r="1523" spans="5:6" x14ac:dyDescent="0.3">
      <c r="E1523">
        <f ca="1"/>
        <v>97.069499530645402</v>
      </c>
      <c r="F1523">
        <f ca="1"/>
        <v>6.2384176961377533E-2</v>
      </c>
    </row>
    <row r="1524" spans="5:6" x14ac:dyDescent="0.3">
      <c r="E1524">
        <f ca="1"/>
        <v>97.720248853389592</v>
      </c>
      <c r="F1524">
        <f ca="1"/>
        <v>6.7828220255568658E-2</v>
      </c>
    </row>
    <row r="1525" spans="5:6" x14ac:dyDescent="0.3">
      <c r="E1525">
        <f ca="1"/>
        <v>104.20032779761652</v>
      </c>
      <c r="F1525">
        <f ca="1"/>
        <v>5.2702262380368951E-2</v>
      </c>
    </row>
    <row r="1526" spans="5:6" x14ac:dyDescent="0.3">
      <c r="E1526">
        <f ca="1"/>
        <v>116.69076750132766</v>
      </c>
      <c r="F1526">
        <f ca="1"/>
        <v>7.9544244781376231E-3</v>
      </c>
    </row>
    <row r="1527" spans="5:6" x14ac:dyDescent="0.3">
      <c r="E1527">
        <f ca="1"/>
        <v>101.57760738013371</v>
      </c>
      <c r="F1527">
        <f ca="1"/>
        <v>6.8281129297911081E-2</v>
      </c>
    </row>
    <row r="1528" spans="5:6" x14ac:dyDescent="0.3">
      <c r="E1528">
        <f ca="1"/>
        <v>94.959988542101016</v>
      </c>
      <c r="F1528">
        <f ca="1"/>
        <v>3.5640065537353362E-2</v>
      </c>
    </row>
    <row r="1529" spans="5:6" x14ac:dyDescent="0.3">
      <c r="E1529">
        <f ca="1"/>
        <v>105.3141908102244</v>
      </c>
      <c r="F1529">
        <f ca="1"/>
        <v>4.5743544108860418E-2</v>
      </c>
    </row>
    <row r="1530" spans="5:6" x14ac:dyDescent="0.3">
      <c r="E1530">
        <f ca="1"/>
        <v>98.01294632632225</v>
      </c>
      <c r="F1530">
        <f ca="1"/>
        <v>6.9707349931598245E-2</v>
      </c>
    </row>
    <row r="1531" spans="5:6" x14ac:dyDescent="0.3">
      <c r="E1531">
        <f ca="1"/>
        <v>107.35697239556983</v>
      </c>
      <c r="F1531">
        <f ca="1"/>
        <v>3.4292053786658491E-2</v>
      </c>
    </row>
    <row r="1532" spans="5:6" x14ac:dyDescent="0.3">
      <c r="E1532">
        <f ca="1"/>
        <v>101.28126915345248</v>
      </c>
      <c r="F1532">
        <f ca="1"/>
        <v>6.9654075591346939E-2</v>
      </c>
    </row>
    <row r="1533" spans="5:6" x14ac:dyDescent="0.3">
      <c r="E1533">
        <f ca="1"/>
        <v>104.12556044975406</v>
      </c>
      <c r="F1533">
        <f ca="1"/>
        <v>5.317767518298866E-2</v>
      </c>
    </row>
    <row r="1534" spans="5:6" x14ac:dyDescent="0.3">
      <c r="E1534">
        <f ca="1"/>
        <v>100.38585649113246</v>
      </c>
      <c r="F1534">
        <f ca="1"/>
        <v>7.2802424674661109E-2</v>
      </c>
    </row>
    <row r="1535" spans="5:6" x14ac:dyDescent="0.3">
      <c r="E1535">
        <f ca="1"/>
        <v>103.00161108820298</v>
      </c>
      <c r="F1535">
        <f ca="1"/>
        <v>6.0267919088682224E-2</v>
      </c>
    </row>
    <row r="1536" spans="5:6" x14ac:dyDescent="0.3">
      <c r="E1536">
        <f ca="1"/>
        <v>98.465395873363136</v>
      </c>
      <c r="F1536">
        <f ca="1"/>
        <v>7.1911386666317176E-2</v>
      </c>
    </row>
    <row r="1537" spans="5:6" x14ac:dyDescent="0.3">
      <c r="E1537">
        <f ca="1"/>
        <v>99.399304416306762</v>
      </c>
      <c r="F1537">
        <f ca="1"/>
        <v>7.3906166043547411E-2</v>
      </c>
    </row>
    <row r="1538" spans="5:6" x14ac:dyDescent="0.3">
      <c r="E1538">
        <f ca="1"/>
        <v>105.5710551503046</v>
      </c>
      <c r="F1538">
        <f ca="1"/>
        <v>4.419342661250026E-2</v>
      </c>
    </row>
    <row r="1539" spans="5:6" x14ac:dyDescent="0.3">
      <c r="E1539">
        <f ca="1"/>
        <v>124.52759172059069</v>
      </c>
      <c r="F1539">
        <f ca="1"/>
        <v>2.4332655609235186E-3</v>
      </c>
    </row>
    <row r="1540" spans="5:6" x14ac:dyDescent="0.3">
      <c r="E1540">
        <f ca="1"/>
        <v>98.471844469092375</v>
      </c>
      <c r="F1540">
        <f ca="1"/>
        <v>7.193673345681019E-2</v>
      </c>
    </row>
    <row r="1541" spans="5:6" x14ac:dyDescent="0.3">
      <c r="E1541">
        <f ca="1"/>
        <v>103.78728526586956</v>
      </c>
      <c r="F1541">
        <f ca="1"/>
        <v>5.5330329827525032E-2</v>
      </c>
    </row>
    <row r="1542" spans="5:6" x14ac:dyDescent="0.3">
      <c r="E1542">
        <f ca="1"/>
        <v>106.37478804842297</v>
      </c>
      <c r="F1542">
        <f ca="1"/>
        <v>3.9532806889600633E-2</v>
      </c>
    </row>
    <row r="1543" spans="5:6" x14ac:dyDescent="0.3">
      <c r="E1543">
        <f ca="1"/>
        <v>99.511719476935056</v>
      </c>
      <c r="F1543">
        <f ca="1"/>
        <v>7.3932622234220799E-2</v>
      </c>
    </row>
    <row r="1544" spans="5:6" x14ac:dyDescent="0.3">
      <c r="E1544">
        <f ca="1"/>
        <v>110.02345667301064</v>
      </c>
      <c r="F1544">
        <f ca="1"/>
        <v>2.2819265358309752E-2</v>
      </c>
    </row>
    <row r="1545" spans="5:6" x14ac:dyDescent="0.3">
      <c r="E1545">
        <f ca="1"/>
        <v>103.65740482682962</v>
      </c>
      <c r="F1545">
        <f ca="1"/>
        <v>5.6155466283767171E-2</v>
      </c>
    </row>
    <row r="1546" spans="5:6" x14ac:dyDescent="0.3">
      <c r="E1546">
        <f ca="1"/>
        <v>98.58880902711708</v>
      </c>
      <c r="F1546">
        <f ca="1"/>
        <v>7.2367410061935755E-2</v>
      </c>
    </row>
    <row r="1547" spans="5:6" x14ac:dyDescent="0.3">
      <c r="E1547">
        <f ca="1"/>
        <v>98.720954610905835</v>
      </c>
      <c r="F1547">
        <f ca="1"/>
        <v>7.2788398019222864E-2</v>
      </c>
    </row>
    <row r="1548" spans="5:6" x14ac:dyDescent="0.3">
      <c r="E1548">
        <f ca="1"/>
        <v>98.922867619885352</v>
      </c>
      <c r="F1548">
        <f ca="1"/>
        <v>7.3300083389452014E-2</v>
      </c>
    </row>
    <row r="1549" spans="5:6" x14ac:dyDescent="0.3">
      <c r="E1549">
        <f ca="1"/>
        <v>120.23997181731139</v>
      </c>
      <c r="F1549">
        <f ca="1"/>
        <v>4.6000580093934779E-3</v>
      </c>
    </row>
    <row r="1550" spans="5:6" x14ac:dyDescent="0.3">
      <c r="E1550">
        <f ca="1"/>
        <v>97.919703416657768</v>
      </c>
      <c r="F1550">
        <f ca="1"/>
        <v>6.9147582348307132E-2</v>
      </c>
    </row>
    <row r="1551" spans="5:6" x14ac:dyDescent="0.3">
      <c r="E1551">
        <f ca="1"/>
        <v>130.39834678897952</v>
      </c>
      <c r="F1551">
        <f ca="1"/>
        <v>1.06714455132187E-3</v>
      </c>
    </row>
    <row r="1552" spans="5:6" x14ac:dyDescent="0.3">
      <c r="E1552">
        <f ca="1"/>
        <v>102.37647529644815</v>
      </c>
      <c r="F1552">
        <f ca="1"/>
        <v>6.4006907535159974E-2</v>
      </c>
    </row>
    <row r="1553" spans="5:6" x14ac:dyDescent="0.3">
      <c r="E1553">
        <f ca="1"/>
        <v>97.316940361580677</v>
      </c>
      <c r="F1553">
        <f ca="1"/>
        <v>6.4656141460706668E-2</v>
      </c>
    </row>
    <row r="1554" spans="5:6" x14ac:dyDescent="0.3">
      <c r="E1554">
        <f ca="1"/>
        <v>94.379043391282536</v>
      </c>
      <c r="F1554">
        <f ca="1"/>
        <v>2.7512330515535796E-2</v>
      </c>
    </row>
    <row r="1555" spans="5:6" x14ac:dyDescent="0.3">
      <c r="E1555">
        <f ca="1"/>
        <v>104.8112367659815</v>
      </c>
      <c r="F1555">
        <f ca="1"/>
        <v>4.8847068502728443E-2</v>
      </c>
    </row>
    <row r="1556" spans="5:6" x14ac:dyDescent="0.3">
      <c r="E1556">
        <f ca="1"/>
        <v>110.54387571658407</v>
      </c>
      <c r="F1556">
        <f ca="1"/>
        <v>2.1029978655914817E-2</v>
      </c>
    </row>
    <row r="1557" spans="5:6" x14ac:dyDescent="0.3">
      <c r="E1557">
        <f ca="1"/>
        <v>97.140800811529942</v>
      </c>
      <c r="F1557">
        <f ca="1"/>
        <v>6.3063586147305228E-2</v>
      </c>
    </row>
    <row r="1558" spans="5:6" x14ac:dyDescent="0.3">
      <c r="E1558">
        <f ca="1"/>
        <v>99.879876326220497</v>
      </c>
      <c r="F1558">
        <f ca="1"/>
        <v>7.3731573141009477E-2</v>
      </c>
    </row>
    <row r="1559" spans="5:6" x14ac:dyDescent="0.3">
      <c r="E1559">
        <f ca="1"/>
        <v>95.531157133397059</v>
      </c>
      <c r="F1559">
        <f ca="1"/>
        <v>4.3718718107676351E-2</v>
      </c>
    </row>
    <row r="1560" spans="5:6" x14ac:dyDescent="0.3">
      <c r="E1560">
        <f ca="1"/>
        <v>105.78187481752343</v>
      </c>
      <c r="F1560">
        <f ca="1"/>
        <v>4.2941735441219299E-2</v>
      </c>
    </row>
    <row r="1561" spans="5:6" x14ac:dyDescent="0.3">
      <c r="E1561">
        <f ca="1"/>
        <v>98.45573371319324</v>
      </c>
      <c r="F1561">
        <f ca="1"/>
        <v>7.1873093688499562E-2</v>
      </c>
    </row>
    <row r="1562" spans="5:6" x14ac:dyDescent="0.3">
      <c r="E1562">
        <f ca="1"/>
        <v>104.08613621088354</v>
      </c>
      <c r="F1562">
        <f ca="1"/>
        <v>5.3428494065746596E-2</v>
      </c>
    </row>
    <row r="1563" spans="5:6" x14ac:dyDescent="0.3">
      <c r="E1563">
        <f ca="1"/>
        <v>106.09715440721851</v>
      </c>
      <c r="F1563">
        <f ca="1"/>
        <v>4.1107648815761323E-2</v>
      </c>
    </row>
    <row r="1564" spans="5:6" x14ac:dyDescent="0.3">
      <c r="E1564">
        <f ca="1"/>
        <v>101.29539465805854</v>
      </c>
      <c r="F1564">
        <f ca="1"/>
        <v>6.9591829317571186E-2</v>
      </c>
    </row>
    <row r="1565" spans="5:6" x14ac:dyDescent="0.3">
      <c r="E1565">
        <f ca="1"/>
        <v>93.350767176268192</v>
      </c>
      <c r="F1565">
        <f ca="1"/>
        <v>1.4907705943820196E-2</v>
      </c>
    </row>
    <row r="1566" spans="5:6" x14ac:dyDescent="0.3">
      <c r="E1566">
        <f ca="1"/>
        <v>113.53184647034846</v>
      </c>
      <c r="F1566">
        <f ca="1"/>
        <v>1.3098007658900996E-2</v>
      </c>
    </row>
    <row r="1567" spans="5:6" x14ac:dyDescent="0.3">
      <c r="E1567">
        <f ca="1"/>
        <v>107.18818722065407</v>
      </c>
      <c r="F1567">
        <f ca="1"/>
        <v>3.5154468286650642E-2</v>
      </c>
    </row>
    <row r="1568" spans="5:6" x14ac:dyDescent="0.3">
      <c r="E1568">
        <f ca="1"/>
        <v>98.162311010069985</v>
      </c>
      <c r="F1568">
        <f ca="1"/>
        <v>7.0528484081581064E-2</v>
      </c>
    </row>
    <row r="1569" spans="5:6" x14ac:dyDescent="0.3">
      <c r="E1569">
        <f ca="1"/>
        <v>98.922719672548013</v>
      </c>
      <c r="F1569">
        <f ca="1"/>
        <v>7.3299765668059805E-2</v>
      </c>
    </row>
    <row r="1570" spans="5:6" x14ac:dyDescent="0.3">
      <c r="E1570">
        <f ca="1"/>
        <v>99.155097113244338</v>
      </c>
      <c r="F1570">
        <f ca="1"/>
        <v>7.3698038841475258E-2</v>
      </c>
    </row>
    <row r="1571" spans="5:6" x14ac:dyDescent="0.3">
      <c r="E1571">
        <f ca="1"/>
        <v>108.9749056743924</v>
      </c>
      <c r="F1571">
        <f ca="1"/>
        <v>2.6855190597643297E-2</v>
      </c>
    </row>
    <row r="1572" spans="5:6" x14ac:dyDescent="0.3">
      <c r="E1572">
        <f ca="1"/>
        <v>101.68236855496117</v>
      </c>
      <c r="F1572">
        <f ca="1"/>
        <v>6.7764354346812786E-2</v>
      </c>
    </row>
    <row r="1573" spans="5:6" x14ac:dyDescent="0.3">
      <c r="E1573">
        <f ca="1"/>
        <v>101.27248356528992</v>
      </c>
      <c r="F1573">
        <f ca="1"/>
        <v>6.9692620385252951E-2</v>
      </c>
    </row>
    <row r="1574" spans="5:6" x14ac:dyDescent="0.3">
      <c r="E1574">
        <f ca="1"/>
        <v>102.05355213825415</v>
      </c>
      <c r="F1574">
        <f ca="1"/>
        <v>6.5819812144781206E-2</v>
      </c>
    </row>
    <row r="1575" spans="5:6" x14ac:dyDescent="0.3">
      <c r="E1575">
        <f ca="1"/>
        <v>107.08637386299081</v>
      </c>
      <c r="F1575">
        <f ca="1"/>
        <v>3.5682497307550576E-2</v>
      </c>
    </row>
    <row r="1576" spans="5:6" x14ac:dyDescent="0.3">
      <c r="E1576">
        <f ca="1"/>
        <v>102.87488011173714</v>
      </c>
      <c r="F1576">
        <f ca="1"/>
        <v>6.1044827451683728E-2</v>
      </c>
    </row>
    <row r="1577" spans="5:6" x14ac:dyDescent="0.3">
      <c r="E1577">
        <f ca="1"/>
        <v>105.47098092065922</v>
      </c>
      <c r="F1577">
        <f ca="1"/>
        <v>4.4794214568875348E-2</v>
      </c>
    </row>
    <row r="1578" spans="5:6" x14ac:dyDescent="0.3">
      <c r="E1578">
        <f ca="1"/>
        <v>101.89325983103085</v>
      </c>
      <c r="F1578">
        <f ca="1"/>
        <v>6.6679868221676111E-2</v>
      </c>
    </row>
    <row r="1579" spans="5:6" x14ac:dyDescent="0.3">
      <c r="E1579">
        <f ca="1"/>
        <v>99.205070654826699</v>
      </c>
      <c r="F1579">
        <f ca="1"/>
        <v>7.3757825867087665E-2</v>
      </c>
    </row>
    <row r="1580" spans="5:6" x14ac:dyDescent="0.3">
      <c r="E1580">
        <f ca="1"/>
        <v>101.3226501226941</v>
      </c>
      <c r="F1580">
        <f ca="1"/>
        <v>6.9470777832722555E-2</v>
      </c>
    </row>
    <row r="1581" spans="5:6" x14ac:dyDescent="0.3">
      <c r="E1581">
        <f ca="1"/>
        <v>94.616621544650897</v>
      </c>
      <c r="F1581">
        <f ca="1"/>
        <v>3.0791526716268856E-2</v>
      </c>
    </row>
    <row r="1582" spans="5:6" x14ac:dyDescent="0.3">
      <c r="E1582">
        <f ca="1"/>
        <v>104.76622349794035</v>
      </c>
      <c r="F1582">
        <f ca="1"/>
        <v>4.912852858703004E-2</v>
      </c>
    </row>
    <row r="1583" spans="5:6" x14ac:dyDescent="0.3">
      <c r="E1583">
        <f ca="1"/>
        <v>100.3406395108445</v>
      </c>
      <c r="F1583">
        <f ca="1"/>
        <v>7.2913512538193448E-2</v>
      </c>
    </row>
    <row r="1584" spans="5:6" x14ac:dyDescent="0.3">
      <c r="E1584">
        <f ca="1"/>
        <v>111.73986994012026</v>
      </c>
      <c r="F1584">
        <f ca="1"/>
        <v>1.7409055568675703E-2</v>
      </c>
    </row>
    <row r="1585" spans="5:6" x14ac:dyDescent="0.3">
      <c r="E1585">
        <f ca="1"/>
        <v>105.74018103447662</v>
      </c>
      <c r="F1585">
        <f ca="1"/>
        <v>4.3187732880439117E-2</v>
      </c>
    </row>
    <row r="1586" spans="5:6" x14ac:dyDescent="0.3">
      <c r="E1586">
        <f ca="1"/>
        <v>104.91712877376318</v>
      </c>
      <c r="F1586">
        <f ca="1"/>
        <v>4.8187094630554456E-2</v>
      </c>
    </row>
    <row r="1587" spans="5:6" x14ac:dyDescent="0.3">
      <c r="E1587">
        <f ca="1"/>
        <v>112.5166912977547</v>
      </c>
      <c r="F1587">
        <f ca="1"/>
        <v>1.5389926577581871E-2</v>
      </c>
    </row>
    <row r="1588" spans="5:6" x14ac:dyDescent="0.3">
      <c r="E1588">
        <f ca="1"/>
        <v>100.3536503988027</v>
      </c>
      <c r="F1588">
        <f ca="1"/>
        <v>7.288208059428275E-2</v>
      </c>
    </row>
    <row r="1589" spans="5:6" x14ac:dyDescent="0.3">
      <c r="E1589">
        <f ca="1"/>
        <v>102.53733845776306</v>
      </c>
      <c r="F1589">
        <f ca="1"/>
        <v>6.306973165306845E-2</v>
      </c>
    </row>
    <row r="1590" spans="5:6" x14ac:dyDescent="0.3">
      <c r="E1590">
        <f ca="1"/>
        <v>93.120026303580403</v>
      </c>
      <c r="F1590">
        <f ca="1"/>
        <v>1.2581197535422532E-2</v>
      </c>
    </row>
    <row r="1591" spans="5:6" x14ac:dyDescent="0.3">
      <c r="E1591">
        <f ca="1"/>
        <v>100.21394006337717</v>
      </c>
      <c r="F1591">
        <f ca="1"/>
        <v>7.3196603770841931E-2</v>
      </c>
    </row>
    <row r="1592" spans="5:6" x14ac:dyDescent="0.3">
      <c r="E1592">
        <f ca="1"/>
        <v>99.486413239334766</v>
      </c>
      <c r="F1592">
        <f ca="1"/>
        <v>7.393037802342492E-2</v>
      </c>
    </row>
    <row r="1593" spans="5:6" x14ac:dyDescent="0.3">
      <c r="E1593">
        <f ca="1"/>
        <v>98.085194288001261</v>
      </c>
      <c r="F1593">
        <f ca="1"/>
        <v>7.0116129328351345E-2</v>
      </c>
    </row>
    <row r="1594" spans="5:6" x14ac:dyDescent="0.3">
      <c r="E1594">
        <f ca="1"/>
        <v>107.93740118983432</v>
      </c>
      <c r="F1594">
        <f ca="1"/>
        <v>3.1451011576643151E-2</v>
      </c>
    </row>
    <row r="1595" spans="5:6" x14ac:dyDescent="0.3">
      <c r="E1595">
        <f ca="1"/>
        <v>101.85101680380109</v>
      </c>
      <c r="F1595">
        <f ca="1"/>
        <v>6.690156819727329E-2</v>
      </c>
    </row>
    <row r="1596" spans="5:6" x14ac:dyDescent="0.3">
      <c r="E1596">
        <f ca="1"/>
        <v>112.56813884584076</v>
      </c>
      <c r="F1596">
        <f ca="1"/>
        <v>1.5264682747503663E-2</v>
      </c>
    </row>
    <row r="1597" spans="5:6" x14ac:dyDescent="0.3">
      <c r="E1597">
        <f ca="1"/>
        <v>106.57704896277033</v>
      </c>
      <c r="F1597">
        <f ca="1"/>
        <v>3.8410540865999439E-2</v>
      </c>
    </row>
    <row r="1598" spans="5:6" x14ac:dyDescent="0.3">
      <c r="E1598">
        <f ca="1"/>
        <v>103.16601675790093</v>
      </c>
      <c r="F1598">
        <f ca="1"/>
        <v>5.9249400055839709E-2</v>
      </c>
    </row>
    <row r="1599" spans="5:6" x14ac:dyDescent="0.3">
      <c r="E1599">
        <f ca="1"/>
        <v>111.38043876954961</v>
      </c>
      <c r="F1599">
        <f ca="1"/>
        <v>1.8428900403160781E-2</v>
      </c>
    </row>
    <row r="1600" spans="5:6" x14ac:dyDescent="0.3">
      <c r="E1600">
        <f ca="1"/>
        <v>108.01280633938106</v>
      </c>
      <c r="F1600">
        <f ca="1"/>
        <v>3.1096183485151287E-2</v>
      </c>
    </row>
    <row r="1601" spans="5:6" x14ac:dyDescent="0.3">
      <c r="E1601">
        <f ca="1"/>
        <v>142.12447552667027</v>
      </c>
      <c r="F1601">
        <f ca="1"/>
        <v>2.4022128843347298E-4</v>
      </c>
    </row>
    <row r="1602" spans="5:6" x14ac:dyDescent="0.3">
      <c r="E1602">
        <f ca="1"/>
        <v>91.700185706068126</v>
      </c>
      <c r="F1602">
        <f ca="1"/>
        <v>3.1672470641547694E-3</v>
      </c>
    </row>
    <row r="1603" spans="5:6" x14ac:dyDescent="0.3">
      <c r="E1603">
        <f ca="1"/>
        <v>106.25535344709365</v>
      </c>
      <c r="F1603">
        <f ca="1"/>
        <v>4.0205504195086318E-2</v>
      </c>
    </row>
    <row r="1604" spans="5:6" x14ac:dyDescent="0.3">
      <c r="E1604">
        <f ca="1"/>
        <v>105.48242117703749</v>
      </c>
      <c r="F1604">
        <f ca="1"/>
        <v>4.4725326206879523E-2</v>
      </c>
    </row>
    <row r="1605" spans="5:6" x14ac:dyDescent="0.3">
      <c r="E1605">
        <f ca="1"/>
        <v>92.653152552389216</v>
      </c>
      <c r="F1605">
        <f ca="1"/>
        <v>8.5552130417984665E-3</v>
      </c>
    </row>
    <row r="1606" spans="5:6" x14ac:dyDescent="0.3">
      <c r="E1606">
        <f ca="1"/>
        <v>96.091901166756003</v>
      </c>
      <c r="F1606">
        <f ca="1"/>
        <v>5.1262760493914511E-2</v>
      </c>
    </row>
    <row r="1607" spans="5:6" x14ac:dyDescent="0.3">
      <c r="E1607">
        <f ca="1"/>
        <v>99.262513842973178</v>
      </c>
      <c r="F1607">
        <f ca="1"/>
        <v>7.3815505075576757E-2</v>
      </c>
    </row>
    <row r="1608" spans="5:6" x14ac:dyDescent="0.3">
      <c r="E1608">
        <f ca="1"/>
        <v>98.204648127672456</v>
      </c>
      <c r="F1608">
        <f ca="1"/>
        <v>7.0744372727609181E-2</v>
      </c>
    </row>
    <row r="1609" spans="5:6" x14ac:dyDescent="0.3">
      <c r="E1609">
        <f ca="1"/>
        <v>111.51900816509385</v>
      </c>
      <c r="F1609">
        <f ca="1"/>
        <v>1.8029036254179606E-2</v>
      </c>
    </row>
    <row r="1610" spans="5:6" x14ac:dyDescent="0.3">
      <c r="E1610">
        <f ca="1"/>
        <v>99.670462349361003</v>
      </c>
      <c r="F1610">
        <f ca="1"/>
        <v>7.3898655492983745E-2</v>
      </c>
    </row>
    <row r="1611" spans="5:6" x14ac:dyDescent="0.3">
      <c r="E1611">
        <f ca="1"/>
        <v>97.236896354816537</v>
      </c>
      <c r="F1611">
        <f ca="1"/>
        <v>6.394772361787622E-2</v>
      </c>
    </row>
    <row r="1612" spans="5:6" x14ac:dyDescent="0.3">
      <c r="E1612">
        <f ca="1"/>
        <v>100.37781472709467</v>
      </c>
      <c r="F1612">
        <f ca="1"/>
        <v>7.2822560483732826E-2</v>
      </c>
    </row>
    <row r="1613" spans="5:6" x14ac:dyDescent="0.3">
      <c r="E1613">
        <f ca="1"/>
        <v>94.541435450760446</v>
      </c>
      <c r="F1613">
        <f ca="1"/>
        <v>2.9744778852583337E-2</v>
      </c>
    </row>
    <row r="1614" spans="5:6" x14ac:dyDescent="0.3">
      <c r="E1614">
        <f ca="1"/>
        <v>103.00684647687359</v>
      </c>
      <c r="F1614">
        <f ca="1"/>
        <v>6.0235660294800965E-2</v>
      </c>
    </row>
    <row r="1615" spans="5:6" x14ac:dyDescent="0.3">
      <c r="E1615">
        <f ca="1"/>
        <v>102.72536547778127</v>
      </c>
      <c r="F1615">
        <f ca="1"/>
        <v>6.1950493929559119E-2</v>
      </c>
    </row>
    <row r="1616" spans="5:6" x14ac:dyDescent="0.3">
      <c r="E1616">
        <f ca="1"/>
        <v>100.87502255177664</v>
      </c>
      <c r="F1616">
        <f ca="1"/>
        <v>7.1289752726926975E-2</v>
      </c>
    </row>
    <row r="1617" spans="5:6" x14ac:dyDescent="0.3">
      <c r="E1617">
        <f ca="1"/>
        <v>110.53995130747117</v>
      </c>
      <c r="F1617">
        <f ca="1"/>
        <v>2.104296546072083E-2</v>
      </c>
    </row>
    <row r="1618" spans="5:6" x14ac:dyDescent="0.3">
      <c r="E1618">
        <f ca="1"/>
        <v>97.142896642764271</v>
      </c>
      <c r="F1618">
        <f ca="1"/>
        <v>6.3083256989092992E-2</v>
      </c>
    </row>
    <row r="1619" spans="5:6" x14ac:dyDescent="0.3">
      <c r="E1619">
        <f ca="1"/>
        <v>100.7836494522757</v>
      </c>
      <c r="F1619">
        <f ca="1"/>
        <v>7.1613011698233239E-2</v>
      </c>
    </row>
    <row r="1620" spans="5:6" x14ac:dyDescent="0.3">
      <c r="E1620">
        <f ca="1"/>
        <v>107.38205148902928</v>
      </c>
      <c r="F1620">
        <f ca="1"/>
        <v>3.4165296527819154E-2</v>
      </c>
    </row>
    <row r="1621" spans="5:6" x14ac:dyDescent="0.3">
      <c r="E1621">
        <f ca="1"/>
        <v>100.33206829103108</v>
      </c>
      <c r="F1621">
        <f ca="1"/>
        <v>7.2933982238747502E-2</v>
      </c>
    </row>
    <row r="1622" spans="5:6" x14ac:dyDescent="0.3">
      <c r="E1622">
        <f ca="1"/>
        <v>119.99339376946881</v>
      </c>
      <c r="F1622">
        <f ca="1"/>
        <v>4.77577697419998E-3</v>
      </c>
    </row>
    <row r="1623" spans="5:6" x14ac:dyDescent="0.3">
      <c r="E1623">
        <f ca="1"/>
        <v>100.9843829051526</v>
      </c>
      <c r="F1623">
        <f ca="1"/>
        <v>7.0880317724109354E-2</v>
      </c>
    </row>
    <row r="1624" spans="5:6" x14ac:dyDescent="0.3">
      <c r="E1624">
        <f ca="1"/>
        <v>108.08155941766105</v>
      </c>
      <c r="F1624">
        <f ca="1"/>
        <v>3.0775518169617502E-2</v>
      </c>
    </row>
    <row r="1625" spans="5:6" x14ac:dyDescent="0.3">
      <c r="E1625">
        <f ca="1"/>
        <v>105.21882951670216</v>
      </c>
      <c r="F1625">
        <f ca="1"/>
        <v>4.6325488182850504E-2</v>
      </c>
    </row>
    <row r="1626" spans="5:6" x14ac:dyDescent="0.3">
      <c r="E1626">
        <f ca="1"/>
        <v>106.25229562044778</v>
      </c>
      <c r="F1626">
        <f ca="1"/>
        <v>4.0222822655976334E-2</v>
      </c>
    </row>
    <row r="1627" spans="5:6" x14ac:dyDescent="0.3">
      <c r="E1627">
        <f ca="1"/>
        <v>101.25685319032858</v>
      </c>
      <c r="F1627">
        <f ca="1"/>
        <v>6.97608701349057E-2</v>
      </c>
    </row>
    <row r="1628" spans="5:6" x14ac:dyDescent="0.3">
      <c r="E1628">
        <f ca="1"/>
        <v>100.81790947122732</v>
      </c>
      <c r="F1628">
        <f ca="1"/>
        <v>7.1493866187753788E-2</v>
      </c>
    </row>
    <row r="1629" spans="5:6" x14ac:dyDescent="0.3">
      <c r="E1629">
        <f ca="1"/>
        <v>96.153895264296779</v>
      </c>
      <c r="F1629">
        <f ca="1"/>
        <v>5.2055347582960758E-2</v>
      </c>
    </row>
    <row r="1630" spans="5:6" x14ac:dyDescent="0.3">
      <c r="E1630">
        <f ca="1"/>
        <v>93.043669827127232</v>
      </c>
      <c r="F1630">
        <f ca="1"/>
        <v>1.1859375015897854E-2</v>
      </c>
    </row>
    <row r="1631" spans="5:6" x14ac:dyDescent="0.3">
      <c r="E1631">
        <f ca="1"/>
        <v>121.48711582695006</v>
      </c>
      <c r="F1631">
        <f ca="1"/>
        <v>3.8108939580583823E-3</v>
      </c>
    </row>
    <row r="1632" spans="5:6" x14ac:dyDescent="0.3">
      <c r="E1632">
        <f ca="1"/>
        <v>99.664215008900811</v>
      </c>
      <c r="F1632">
        <f ca="1"/>
        <v>7.3901533991331272E-2</v>
      </c>
    </row>
    <row r="1633" spans="5:6" x14ac:dyDescent="0.3">
      <c r="E1633">
        <f ca="1"/>
        <v>100.61244423334014</v>
      </c>
      <c r="F1633">
        <f ca="1"/>
        <v>7.21699541682954E-2</v>
      </c>
    </row>
    <row r="1634" spans="5:6" x14ac:dyDescent="0.3">
      <c r="E1634">
        <f ca="1"/>
        <v>104.71253235417157</v>
      </c>
      <c r="F1634">
        <f ca="1"/>
        <v>4.9464917138640825E-2</v>
      </c>
    </row>
    <row r="1635" spans="5:6" x14ac:dyDescent="0.3">
      <c r="E1635">
        <f ca="1"/>
        <v>98.799154723989474</v>
      </c>
      <c r="F1635">
        <f ca="1"/>
        <v>7.3005238931179911E-2</v>
      </c>
    </row>
    <row r="1636" spans="5:6" x14ac:dyDescent="0.3">
      <c r="E1636">
        <f ca="1"/>
        <v>113.34008701300139</v>
      </c>
      <c r="F1636">
        <f ca="1"/>
        <v>1.3503031956244822E-2</v>
      </c>
    </row>
    <row r="1637" spans="5:6" x14ac:dyDescent="0.3">
      <c r="E1637">
        <f ca="1"/>
        <v>103.77019410889851</v>
      </c>
      <c r="F1637">
        <f ca="1"/>
        <v>5.5439000306441652E-2</v>
      </c>
    </row>
    <row r="1638" spans="5:6" x14ac:dyDescent="0.3">
      <c r="E1638">
        <f ca="1"/>
        <v>97.360800311082755</v>
      </c>
      <c r="F1638">
        <f ca="1"/>
        <v>6.503338950209249E-2</v>
      </c>
    </row>
    <row r="1639" spans="5:6" x14ac:dyDescent="0.3">
      <c r="E1639">
        <f ca="1"/>
        <v>106.35014407323793</v>
      </c>
      <c r="F1639">
        <f ca="1"/>
        <v>3.9671009868079699E-2</v>
      </c>
    </row>
    <row r="1640" spans="5:6" x14ac:dyDescent="0.3">
      <c r="E1640">
        <f ca="1"/>
        <v>107.71260771261261</v>
      </c>
      <c r="F1640">
        <f ca="1"/>
        <v>3.252828728651716E-2</v>
      </c>
    </row>
    <row r="1641" spans="5:6" x14ac:dyDescent="0.3">
      <c r="E1641">
        <f ca="1"/>
        <v>100.51201077207482</v>
      </c>
      <c r="F1641">
        <f ca="1"/>
        <v>7.246554227552833E-2</v>
      </c>
    </row>
    <row r="1642" spans="5:6" x14ac:dyDescent="0.3">
      <c r="E1642">
        <f ca="1"/>
        <v>105.87411304149221</v>
      </c>
      <c r="F1642">
        <f ca="1"/>
        <v>4.24003248952265E-2</v>
      </c>
    </row>
    <row r="1643" spans="5:6" x14ac:dyDescent="0.3">
      <c r="E1643">
        <f ca="1"/>
        <v>116.56691203349341</v>
      </c>
      <c r="F1643">
        <f ca="1"/>
        <v>8.1102061702507233E-3</v>
      </c>
    </row>
    <row r="1644" spans="5:6" x14ac:dyDescent="0.3">
      <c r="E1644">
        <f ca="1"/>
        <v>103.35858561063003</v>
      </c>
      <c r="F1644">
        <f ca="1"/>
        <v>5.804408868374502E-2</v>
      </c>
    </row>
    <row r="1645" spans="5:6" x14ac:dyDescent="0.3">
      <c r="E1645">
        <f ca="1"/>
        <v>103.92522112943779</v>
      </c>
      <c r="F1645">
        <f ca="1"/>
        <v>5.4452693482615173E-2</v>
      </c>
    </row>
    <row r="1646" spans="5:6" x14ac:dyDescent="0.3">
      <c r="E1646">
        <f ca="1"/>
        <v>102.00998644073974</v>
      </c>
      <c r="F1646">
        <f ca="1"/>
        <v>6.6056409772666635E-2</v>
      </c>
    </row>
    <row r="1647" spans="5:6" x14ac:dyDescent="0.3">
      <c r="E1647">
        <f ca="1"/>
        <v>107.00892721950589</v>
      </c>
      <c r="F1647">
        <f ca="1"/>
        <v>3.6088061781621071E-2</v>
      </c>
    </row>
    <row r="1648" spans="5:6" x14ac:dyDescent="0.3">
      <c r="E1648">
        <f ca="1"/>
        <v>102.80846061351929</v>
      </c>
      <c r="F1648">
        <f ca="1"/>
        <v>6.1448717868770132E-2</v>
      </c>
    </row>
    <row r="1649" spans="5:6" x14ac:dyDescent="0.3">
      <c r="E1649">
        <f ca="1"/>
        <v>101.39816786559722</v>
      </c>
      <c r="F1649">
        <f ca="1"/>
        <v>6.9128997554963087E-2</v>
      </c>
    </row>
    <row r="1650" spans="5:6" x14ac:dyDescent="0.3">
      <c r="E1650">
        <f ca="1"/>
        <v>113.58845456777975</v>
      </c>
      <c r="F1650">
        <f ca="1"/>
        <v>1.2980802498742139E-2</v>
      </c>
    </row>
    <row r="1651" spans="5:6" x14ac:dyDescent="0.3">
      <c r="E1651">
        <f ca="1"/>
        <v>112.56142989012345</v>
      </c>
      <c r="F1651">
        <f ca="1"/>
        <v>1.5280957472301699E-2</v>
      </c>
    </row>
    <row r="1652" spans="5:6" x14ac:dyDescent="0.3">
      <c r="E1652">
        <f ca="1"/>
        <v>113.6456625020509</v>
      </c>
      <c r="F1652">
        <f ca="1"/>
        <v>1.2863431879467769E-2</v>
      </c>
    </row>
    <row r="1653" spans="5:6" x14ac:dyDescent="0.3">
      <c r="E1653">
        <f ca="1"/>
        <v>111.20631793859138</v>
      </c>
      <c r="F1653">
        <f ca="1"/>
        <v>1.8943515651030213E-2</v>
      </c>
    </row>
    <row r="1654" spans="5:6" x14ac:dyDescent="0.3">
      <c r="E1654">
        <f ca="1"/>
        <v>109.86879933437494</v>
      </c>
      <c r="F1654">
        <f ca="1"/>
        <v>2.3377639691372836E-2</v>
      </c>
    </row>
    <row r="1655" spans="5:6" x14ac:dyDescent="0.3">
      <c r="E1655">
        <f ca="1"/>
        <v>99.859082320057425</v>
      </c>
      <c r="F1655">
        <f ca="1"/>
        <v>7.3754178232115788E-2</v>
      </c>
    </row>
    <row r="1656" spans="5:6" x14ac:dyDescent="0.3">
      <c r="E1656">
        <f ca="1"/>
        <v>101.32449173917333</v>
      </c>
      <c r="F1656">
        <f ca="1"/>
        <v>6.9462553932725976E-2</v>
      </c>
    </row>
    <row r="1657" spans="5:6" x14ac:dyDescent="0.3">
      <c r="E1657">
        <f ca="1"/>
        <v>107.5002299446849</v>
      </c>
      <c r="F1657">
        <f ca="1"/>
        <v>3.3572832714830012E-2</v>
      </c>
    </row>
    <row r="1658" spans="5:6" x14ac:dyDescent="0.3">
      <c r="E1658">
        <f ca="1"/>
        <v>103.79424634871572</v>
      </c>
      <c r="F1658">
        <f ca="1"/>
        <v>5.5286063080601862E-2</v>
      </c>
    </row>
    <row r="1659" spans="5:6" x14ac:dyDescent="0.3">
      <c r="E1659">
        <f ca="1"/>
        <v>103.67907012389598</v>
      </c>
      <c r="F1659">
        <f ca="1"/>
        <v>5.601794962028063E-2</v>
      </c>
    </row>
    <row r="1660" spans="5:6" x14ac:dyDescent="0.3">
      <c r="E1660">
        <f ca="1"/>
        <v>99.592599951776279</v>
      </c>
      <c r="F1660">
        <f ca="1"/>
        <v>7.3925573929706237E-2</v>
      </c>
    </row>
    <row r="1661" spans="5:6" x14ac:dyDescent="0.3">
      <c r="E1661">
        <f ca="1"/>
        <v>102.18680276250961</v>
      </c>
      <c r="F1661">
        <f ca="1"/>
        <v>6.5083834778822514E-2</v>
      </c>
    </row>
    <row r="1662" spans="5:6" x14ac:dyDescent="0.3">
      <c r="E1662">
        <f ca="1"/>
        <v>104.37706962678402</v>
      </c>
      <c r="F1662">
        <f ca="1"/>
        <v>5.1580535032379971E-2</v>
      </c>
    </row>
    <row r="1663" spans="5:6" x14ac:dyDescent="0.3">
      <c r="E1663">
        <f ca="1"/>
        <v>110.05691655937541</v>
      </c>
      <c r="F1663">
        <f ca="1"/>
        <v>2.2700092433657136E-2</v>
      </c>
    </row>
    <row r="1664" spans="5:6" x14ac:dyDescent="0.3">
      <c r="E1664">
        <f ca="1"/>
        <v>106.87880638105401</v>
      </c>
      <c r="F1664">
        <f ca="1"/>
        <v>3.6777007924287106E-2</v>
      </c>
    </row>
    <row r="1665" spans="5:6" x14ac:dyDescent="0.3">
      <c r="E1665">
        <f ca="1"/>
        <v>101.46853024614741</v>
      </c>
      <c r="F1665">
        <f ca="1"/>
        <v>6.8802368743587389E-2</v>
      </c>
    </row>
    <row r="1666" spans="5:6" x14ac:dyDescent="0.3">
      <c r="E1666">
        <f ca="1"/>
        <v>106.68918360514861</v>
      </c>
      <c r="F1666">
        <f ca="1"/>
        <v>3.7797731013665931E-2</v>
      </c>
    </row>
    <row r="1667" spans="5:6" x14ac:dyDescent="0.3">
      <c r="E1667">
        <f ca="1"/>
        <v>114.5981954836253</v>
      </c>
      <c r="F1667">
        <f ca="1"/>
        <v>1.106006319417595E-2</v>
      </c>
    </row>
    <row r="1668" spans="5:6" x14ac:dyDescent="0.3">
      <c r="E1668">
        <f ca="1"/>
        <v>99.313168922615489</v>
      </c>
      <c r="F1668">
        <f ca="1"/>
        <v>7.3856681714512304E-2</v>
      </c>
    </row>
    <row r="1669" spans="5:6" x14ac:dyDescent="0.3">
      <c r="E1669">
        <f ca="1"/>
        <v>101.75266408460556</v>
      </c>
      <c r="F1669">
        <f ca="1"/>
        <v>6.7409195612059214E-2</v>
      </c>
    </row>
    <row r="1670" spans="5:6" x14ac:dyDescent="0.3">
      <c r="E1670">
        <f ca="1"/>
        <v>94.126799392014831</v>
      </c>
      <c r="F1670">
        <f ca="1"/>
        <v>2.4143922976945661E-2</v>
      </c>
    </row>
    <row r="1671" spans="5:6" x14ac:dyDescent="0.3">
      <c r="E1671">
        <f ca="1"/>
        <v>102.65266407862555</v>
      </c>
      <c r="F1671">
        <f ca="1"/>
        <v>6.2386047168984972E-2</v>
      </c>
    </row>
    <row r="1672" spans="5:6" x14ac:dyDescent="0.3">
      <c r="E1672">
        <f ca="1"/>
        <v>101.14249016100753</v>
      </c>
      <c r="F1672">
        <f ca="1"/>
        <v>7.0247271071463363E-2</v>
      </c>
    </row>
    <row r="1673" spans="5:6" x14ac:dyDescent="0.3">
      <c r="E1673">
        <f ca="1"/>
        <v>97.878665174236772</v>
      </c>
      <c r="F1673">
        <f ca="1"/>
        <v>6.888970300894641E-2</v>
      </c>
    </row>
    <row r="1674" spans="5:6" x14ac:dyDescent="0.3">
      <c r="E1674">
        <f ca="1"/>
        <v>101.92900819375397</v>
      </c>
      <c r="F1674">
        <f ca="1"/>
        <v>6.6490593951999799E-2</v>
      </c>
    </row>
    <row r="1675" spans="5:6" x14ac:dyDescent="0.3">
      <c r="E1675">
        <f ca="1"/>
        <v>106.7884059762478</v>
      </c>
      <c r="F1675">
        <f ca="1"/>
        <v>3.7261167725752255E-2</v>
      </c>
    </row>
    <row r="1676" spans="5:6" x14ac:dyDescent="0.3">
      <c r="E1676">
        <f ca="1"/>
        <v>107.02979127949028</v>
      </c>
      <c r="F1676">
        <f ca="1"/>
        <v>3.5978472044592348E-2</v>
      </c>
    </row>
    <row r="1677" spans="5:6" x14ac:dyDescent="0.3">
      <c r="E1677">
        <f ca="1"/>
        <v>101.43155068713281</v>
      </c>
      <c r="F1677">
        <f ca="1"/>
        <v>6.8974996072754508E-2</v>
      </c>
    </row>
    <row r="1678" spans="5:6" x14ac:dyDescent="0.3">
      <c r="E1678">
        <f ca="1"/>
        <v>99.146262851466133</v>
      </c>
      <c r="F1678">
        <f ca="1"/>
        <v>7.3686532022446946E-2</v>
      </c>
    </row>
    <row r="1679" spans="5:6" x14ac:dyDescent="0.3">
      <c r="E1679">
        <f ca="1"/>
        <v>103.05626151985585</v>
      </c>
      <c r="F1679">
        <f ca="1"/>
        <v>5.9930585630413265E-2</v>
      </c>
    </row>
    <row r="1680" spans="5:6" x14ac:dyDescent="0.3">
      <c r="E1680">
        <f ca="1"/>
        <v>113.49523688235487</v>
      </c>
      <c r="F1680">
        <f ca="1"/>
        <v>1.3174374961575117E-2</v>
      </c>
    </row>
    <row r="1681" spans="5:6" x14ac:dyDescent="0.3">
      <c r="E1681">
        <f ca="1"/>
        <v>101.86019062859285</v>
      </c>
      <c r="F1681">
        <f ca="1"/>
        <v>6.6853605379293538E-2</v>
      </c>
    </row>
    <row r="1682" spans="5:6" x14ac:dyDescent="0.3">
      <c r="E1682">
        <f ca="1"/>
        <v>102.39635097603856</v>
      </c>
      <c r="F1682">
        <f ca="1"/>
        <v>6.3892230780054626E-2</v>
      </c>
    </row>
    <row r="1683" spans="5:6" x14ac:dyDescent="0.3">
      <c r="E1683">
        <f ca="1"/>
        <v>103.31799430517859</v>
      </c>
      <c r="F1683">
        <f ca="1"/>
        <v>5.8299091843596156E-2</v>
      </c>
    </row>
    <row r="1684" spans="5:6" x14ac:dyDescent="0.3">
      <c r="E1684">
        <f ca="1"/>
        <v>101.89987865814834</v>
      </c>
      <c r="F1684">
        <f ca="1"/>
        <v>6.6644937551965946E-2</v>
      </c>
    </row>
    <row r="1685" spans="5:6" x14ac:dyDescent="0.3">
      <c r="E1685">
        <f ca="1"/>
        <v>97.710545623868498</v>
      </c>
      <c r="F1685">
        <f ca="1"/>
        <v>6.7759798544749283E-2</v>
      </c>
    </row>
    <row r="1686" spans="5:6" x14ac:dyDescent="0.3">
      <c r="E1686">
        <f ca="1"/>
        <v>102.88097899016884</v>
      </c>
      <c r="F1686">
        <f ca="1"/>
        <v>6.1007622348179885E-2</v>
      </c>
    </row>
    <row r="1687" spans="5:6" x14ac:dyDescent="0.3">
      <c r="E1687">
        <f ca="1"/>
        <v>109.49858214308978</v>
      </c>
      <c r="F1687">
        <f ca="1"/>
        <v>2.476543398815418E-2</v>
      </c>
    </row>
    <row r="1688" spans="5:6" x14ac:dyDescent="0.3">
      <c r="E1688">
        <f ca="1"/>
        <v>98.615569346712903</v>
      </c>
      <c r="F1688">
        <f ca="1"/>
        <v>7.2458246820601438E-2</v>
      </c>
    </row>
    <row r="1689" spans="5:6" x14ac:dyDescent="0.3">
      <c r="E1689">
        <f ca="1"/>
        <v>103.16117612101648</v>
      </c>
      <c r="F1689">
        <f ca="1"/>
        <v>5.9279540272655841E-2</v>
      </c>
    </row>
    <row r="1690" spans="5:6" x14ac:dyDescent="0.3">
      <c r="E1690">
        <f ca="1"/>
        <v>97.092205390934893</v>
      </c>
      <c r="F1690">
        <f ca="1"/>
        <v>6.2602677154319289E-2</v>
      </c>
    </row>
    <row r="1691" spans="5:6" x14ac:dyDescent="0.3">
      <c r="E1691">
        <f ca="1"/>
        <v>96.803794329509785</v>
      </c>
      <c r="F1691">
        <f ca="1"/>
        <v>5.9682236003480528E-2</v>
      </c>
    </row>
    <row r="1692" spans="5:6" x14ac:dyDescent="0.3">
      <c r="E1692">
        <f ca="1"/>
        <v>108.25032718300812</v>
      </c>
      <c r="F1692">
        <f ca="1"/>
        <v>2.9999939458147665E-2</v>
      </c>
    </row>
    <row r="1693" spans="5:6" x14ac:dyDescent="0.3">
      <c r="E1693">
        <f ca="1"/>
        <v>101.73388365909514</v>
      </c>
      <c r="F1693">
        <f ca="1"/>
        <v>6.7504721132273932E-2</v>
      </c>
    </row>
    <row r="1694" spans="5:6" x14ac:dyDescent="0.3">
      <c r="E1694">
        <f ca="1"/>
        <v>104.00045772083195</v>
      </c>
      <c r="F1694">
        <f ca="1"/>
        <v>5.3973783979889181E-2</v>
      </c>
    </row>
    <row r="1695" spans="5:6" x14ac:dyDescent="0.3">
      <c r="E1695">
        <f ca="1"/>
        <v>98.319322503333055</v>
      </c>
      <c r="F1695">
        <f ca="1"/>
        <v>7.1291942086622956E-2</v>
      </c>
    </row>
    <row r="1696" spans="5:6" x14ac:dyDescent="0.3">
      <c r="E1696">
        <f ca="1"/>
        <v>100.38155032616024</v>
      </c>
      <c r="F1696">
        <f ca="1"/>
        <v>7.2813227190460739E-2</v>
      </c>
    </row>
    <row r="1697" spans="5:6" x14ac:dyDescent="0.3">
      <c r="E1697">
        <f ca="1"/>
        <v>111.46352789400569</v>
      </c>
      <c r="F1697">
        <f ca="1"/>
        <v>1.8188114401163205E-2</v>
      </c>
    </row>
    <row r="1698" spans="5:6" x14ac:dyDescent="0.3">
      <c r="E1698">
        <f ca="1"/>
        <v>108.4245304892851</v>
      </c>
      <c r="F1698">
        <f ca="1"/>
        <v>2.9216562918848651E-2</v>
      </c>
    </row>
    <row r="1699" spans="5:6" x14ac:dyDescent="0.3">
      <c r="E1699">
        <f ca="1"/>
        <v>104.32564870817048</v>
      </c>
      <c r="F1699">
        <f ca="1"/>
        <v>5.1906512544346313E-2</v>
      </c>
    </row>
    <row r="1700" spans="5:6" x14ac:dyDescent="0.3">
      <c r="E1700">
        <f ca="1"/>
        <v>96.873352969666342</v>
      </c>
      <c r="F1700">
        <f ca="1"/>
        <v>6.0414922937783368E-2</v>
      </c>
    </row>
    <row r="1701" spans="5:6" x14ac:dyDescent="0.3">
      <c r="E1701">
        <f ca="1"/>
        <v>105.24511745904199</v>
      </c>
      <c r="F1701">
        <f ca="1"/>
        <v>4.6164734728342989E-2</v>
      </c>
    </row>
    <row r="1702" spans="5:6" x14ac:dyDescent="0.3">
      <c r="E1702">
        <f ca="1"/>
        <v>104.85856952598333</v>
      </c>
      <c r="F1702">
        <f ca="1"/>
        <v>4.8551682599543698E-2</v>
      </c>
    </row>
    <row r="1703" spans="5:6" x14ac:dyDescent="0.3">
      <c r="E1703">
        <f ca="1"/>
        <v>97.74679794364522</v>
      </c>
      <c r="F1703">
        <f ca="1"/>
        <v>6.8013423188325414E-2</v>
      </c>
    </row>
    <row r="1704" spans="5:6" x14ac:dyDescent="0.3">
      <c r="E1704">
        <f ca="1"/>
        <v>101.09149043613095</v>
      </c>
      <c r="F1704">
        <f ca="1"/>
        <v>7.045660041370265E-2</v>
      </c>
    </row>
    <row r="1705" spans="5:6" x14ac:dyDescent="0.3">
      <c r="E1705">
        <f ca="1"/>
        <v>94.070156730029041</v>
      </c>
      <c r="F1705">
        <f ca="1"/>
        <v>2.3407595505990059E-2</v>
      </c>
    </row>
    <row r="1706" spans="5:6" x14ac:dyDescent="0.3">
      <c r="E1706">
        <f ca="1"/>
        <v>104.06203739689451</v>
      </c>
      <c r="F1706">
        <f ca="1"/>
        <v>5.3581846044995808E-2</v>
      </c>
    </row>
    <row r="1707" spans="5:6" x14ac:dyDescent="0.3">
      <c r="E1707">
        <f ca="1"/>
        <v>108.10939663614566</v>
      </c>
      <c r="F1707">
        <f ca="1"/>
        <v>3.064646065691199E-2</v>
      </c>
    </row>
    <row r="1708" spans="5:6" x14ac:dyDescent="0.3">
      <c r="E1708">
        <f ca="1"/>
        <v>101.17442054703099</v>
      </c>
      <c r="F1708">
        <f ca="1"/>
        <v>7.011380008625924E-2</v>
      </c>
    </row>
    <row r="1709" spans="5:6" x14ac:dyDescent="0.3">
      <c r="E1709">
        <f ca="1"/>
        <v>95.659292443025024</v>
      </c>
      <c r="F1709">
        <f ca="1"/>
        <v>4.549214648483467E-2</v>
      </c>
    </row>
    <row r="1710" spans="5:6" x14ac:dyDescent="0.3">
      <c r="E1710">
        <f ca="1"/>
        <v>105.71061751242634</v>
      </c>
      <c r="F1710">
        <f ca="1"/>
        <v>4.3362630700698741E-2</v>
      </c>
    </row>
    <row r="1711" spans="5:6" x14ac:dyDescent="0.3">
      <c r="E1711">
        <f ca="1"/>
        <v>96.436083540825564</v>
      </c>
      <c r="F1711">
        <f ca="1"/>
        <v>5.5529671657172729E-2</v>
      </c>
    </row>
    <row r="1712" spans="5:6" x14ac:dyDescent="0.3">
      <c r="E1712">
        <f ca="1"/>
        <v>113.84983240226077</v>
      </c>
      <c r="F1712">
        <f ca="1"/>
        <v>1.2453232845967851E-2</v>
      </c>
    </row>
    <row r="1713" spans="5:6" x14ac:dyDescent="0.3">
      <c r="E1713">
        <f ca="1"/>
        <v>124.05784785011249</v>
      </c>
      <c r="F1713">
        <f ca="1"/>
        <v>2.6053848079797574E-3</v>
      </c>
    </row>
    <row r="1714" spans="5:6" x14ac:dyDescent="0.3">
      <c r="E1714">
        <f ca="1"/>
        <v>99.464989923874953</v>
      </c>
      <c r="F1714">
        <f ca="1"/>
        <v>7.3926802032063879E-2</v>
      </c>
    </row>
    <row r="1715" spans="5:6" x14ac:dyDescent="0.3">
      <c r="E1715">
        <f ca="1"/>
        <v>104.27108880672324</v>
      </c>
      <c r="F1715">
        <f ca="1"/>
        <v>5.2252748722832462E-2</v>
      </c>
    </row>
    <row r="1716" spans="5:6" x14ac:dyDescent="0.3">
      <c r="E1716">
        <f ca="1"/>
        <v>98.243101506062359</v>
      </c>
      <c r="F1716">
        <f ca="1"/>
        <v>7.0934029794412337E-2</v>
      </c>
    </row>
    <row r="1717" spans="5:6" x14ac:dyDescent="0.3">
      <c r="E1717">
        <f ca="1"/>
        <v>102.05894506073452</v>
      </c>
      <c r="F1717">
        <f ca="1"/>
        <v>6.5790381959653893E-2</v>
      </c>
    </row>
    <row r="1718" spans="5:6" x14ac:dyDescent="0.3">
      <c r="E1718">
        <f ca="1"/>
        <v>103.81561472940029</v>
      </c>
      <c r="F1718">
        <f ca="1"/>
        <v>5.5150157317281109E-2</v>
      </c>
    </row>
    <row r="1719" spans="5:6" x14ac:dyDescent="0.3">
      <c r="E1719">
        <f ca="1"/>
        <v>101.87024466089514</v>
      </c>
      <c r="F1719">
        <f ca="1"/>
        <v>6.6800923274116339E-2</v>
      </c>
    </row>
    <row r="1720" spans="5:6" x14ac:dyDescent="0.3">
      <c r="E1720">
        <f ca="1"/>
        <v>111.13363120599004</v>
      </c>
      <c r="F1720">
        <f ca="1"/>
        <v>1.9162411043300381E-2</v>
      </c>
    </row>
    <row r="1721" spans="5:6" x14ac:dyDescent="0.3">
      <c r="E1721">
        <f ca="1"/>
        <v>115.98117146699988</v>
      </c>
      <c r="F1721">
        <f ca="1"/>
        <v>8.8911952637683849E-3</v>
      </c>
    </row>
    <row r="1722" spans="5:6" x14ac:dyDescent="0.3">
      <c r="E1722">
        <f ca="1"/>
        <v>98.540276512937083</v>
      </c>
      <c r="F1722">
        <f ca="1"/>
        <v>7.2195375387475794E-2</v>
      </c>
    </row>
    <row r="1723" spans="5:6" x14ac:dyDescent="0.3">
      <c r="E1723">
        <f ca="1"/>
        <v>103.34892484640089</v>
      </c>
      <c r="F1723">
        <f ca="1"/>
        <v>5.8104820495289429E-2</v>
      </c>
    </row>
    <row r="1724" spans="5:6" x14ac:dyDescent="0.3">
      <c r="E1724">
        <f ca="1"/>
        <v>98.314201390850513</v>
      </c>
      <c r="F1724">
        <f ca="1"/>
        <v>7.1268643405725932E-2</v>
      </c>
    </row>
    <row r="1725" spans="5:6" x14ac:dyDescent="0.3">
      <c r="E1725">
        <f ca="1"/>
        <v>109.83324070709878</v>
      </c>
      <c r="F1725">
        <f ca="1"/>
        <v>2.3507784336825065E-2</v>
      </c>
    </row>
    <row r="1726" spans="5:6" x14ac:dyDescent="0.3">
      <c r="E1726">
        <f ca="1"/>
        <v>104.64160003313543</v>
      </c>
      <c r="F1726">
        <f ca="1"/>
        <v>4.9910373127986275E-2</v>
      </c>
    </row>
    <row r="1727" spans="5:6" x14ac:dyDescent="0.3">
      <c r="E1727">
        <f ca="1"/>
        <v>117.72815110810035</v>
      </c>
      <c r="F1727">
        <f ca="1"/>
        <v>6.7663686831651625E-3</v>
      </c>
    </row>
    <row r="1728" spans="5:6" x14ac:dyDescent="0.3">
      <c r="E1728">
        <f ca="1"/>
        <v>104.73883569556594</v>
      </c>
      <c r="F1728">
        <f ca="1"/>
        <v>4.930003163521892E-2</v>
      </c>
    </row>
    <row r="1729" spans="5:6" x14ac:dyDescent="0.3">
      <c r="E1729">
        <f ca="1"/>
        <v>96.885134947100681</v>
      </c>
      <c r="F1729">
        <f ca="1"/>
        <v>6.0537276115623852E-2</v>
      </c>
    </row>
    <row r="1730" spans="5:6" x14ac:dyDescent="0.3">
      <c r="E1730">
        <f ca="1"/>
        <v>105.39969181448012</v>
      </c>
      <c r="F1730">
        <f ca="1"/>
        <v>4.5224666292112081E-2</v>
      </c>
    </row>
    <row r="1731" spans="5:6" x14ac:dyDescent="0.3">
      <c r="E1731">
        <f ca="1"/>
        <v>96.870852847487697</v>
      </c>
      <c r="F1731">
        <f ca="1"/>
        <v>6.0388894075140837E-2</v>
      </c>
    </row>
    <row r="1732" spans="5:6" x14ac:dyDescent="0.3">
      <c r="E1732">
        <f ca="1"/>
        <v>106.13190175431512</v>
      </c>
      <c r="F1732">
        <f ca="1"/>
        <v>4.0908430991088721E-2</v>
      </c>
    </row>
    <row r="1733" spans="5:6" x14ac:dyDescent="0.3">
      <c r="E1733">
        <f ca="1"/>
        <v>99.902713752732893</v>
      </c>
      <c r="F1733">
        <f ca="1"/>
        <v>7.3705254195469971E-2</v>
      </c>
    </row>
    <row r="1734" spans="5:6" x14ac:dyDescent="0.3">
      <c r="E1734">
        <f ca="1"/>
        <v>98.870731588356975</v>
      </c>
      <c r="F1734">
        <f ca="1"/>
        <v>7.3182969309389334E-2</v>
      </c>
    </row>
    <row r="1735" spans="5:6" x14ac:dyDescent="0.3">
      <c r="E1735">
        <f ca="1"/>
        <v>106.73432261701969</v>
      </c>
      <c r="F1735">
        <f ca="1"/>
        <v>3.7552967990275896E-2</v>
      </c>
    </row>
    <row r="1736" spans="5:6" x14ac:dyDescent="0.3">
      <c r="E1736">
        <f ca="1"/>
        <v>104.19296667869506</v>
      </c>
      <c r="F1736">
        <f ca="1"/>
        <v>5.2749050267742917E-2</v>
      </c>
    </row>
    <row r="1737" spans="5:6" x14ac:dyDescent="0.3">
      <c r="E1737">
        <f ca="1"/>
        <v>108.61999226116995</v>
      </c>
      <c r="F1737">
        <f ca="1"/>
        <v>2.8358267734217311E-2</v>
      </c>
    </row>
    <row r="1738" spans="5:6" x14ac:dyDescent="0.3">
      <c r="E1738">
        <f ca="1"/>
        <v>97.65796638140597</v>
      </c>
      <c r="F1738">
        <f ca="1"/>
        <v>6.7382220601861623E-2</v>
      </c>
    </row>
    <row r="1739" spans="5:6" x14ac:dyDescent="0.3">
      <c r="E1739">
        <f ca="1"/>
        <v>98.945626895332126</v>
      </c>
      <c r="F1739">
        <f ca="1"/>
        <v>7.3347973340865374E-2</v>
      </c>
    </row>
    <row r="1740" spans="5:6" x14ac:dyDescent="0.3">
      <c r="E1740">
        <f ca="1"/>
        <v>99.065022239037432</v>
      </c>
      <c r="F1740">
        <f ca="1"/>
        <v>7.3567375505083049E-2</v>
      </c>
    </row>
    <row r="1741" spans="5:6" x14ac:dyDescent="0.3">
      <c r="E1741">
        <f ca="1"/>
        <v>93.203656263670808</v>
      </c>
      <c r="F1741">
        <f ca="1"/>
        <v>1.3399506059411573E-2</v>
      </c>
    </row>
    <row r="1742" spans="5:6" x14ac:dyDescent="0.3">
      <c r="E1742">
        <f ca="1"/>
        <v>99.465889802893756</v>
      </c>
      <c r="F1742">
        <f ca="1"/>
        <v>7.3926983283416084E-2</v>
      </c>
    </row>
    <row r="1743" spans="5:6" x14ac:dyDescent="0.3">
      <c r="E1743">
        <f ca="1"/>
        <v>103.98678619223084</v>
      </c>
      <c r="F1743">
        <f ca="1"/>
        <v>5.4060808420541673E-2</v>
      </c>
    </row>
    <row r="1744" spans="5:6" x14ac:dyDescent="0.3">
      <c r="E1744">
        <f ca="1"/>
        <v>98.838887799987759</v>
      </c>
      <c r="F1744">
        <f ca="1"/>
        <v>7.3106331766446847E-2</v>
      </c>
    </row>
    <row r="1745" spans="5:6" x14ac:dyDescent="0.3">
      <c r="E1745">
        <f ca="1"/>
        <v>129.41539755115821</v>
      </c>
      <c r="F1745">
        <f ca="1"/>
        <v>1.2203873955123241E-3</v>
      </c>
    </row>
    <row r="1746" spans="5:6" x14ac:dyDescent="0.3">
      <c r="E1746">
        <f ca="1"/>
        <v>106.89805339041195</v>
      </c>
      <c r="F1746">
        <f ca="1"/>
        <v>3.6674508593747282E-2</v>
      </c>
    </row>
    <row r="1747" spans="5:6" x14ac:dyDescent="0.3">
      <c r="E1747">
        <f ca="1"/>
        <v>106.53434235269155</v>
      </c>
      <c r="F1747">
        <f ca="1"/>
        <v>3.8645702956279511E-2</v>
      </c>
    </row>
    <row r="1748" spans="5:6" x14ac:dyDescent="0.3">
      <c r="E1748">
        <f ca="1"/>
        <v>93.92619525033416</v>
      </c>
      <c r="F1748">
        <f ca="1"/>
        <v>2.1574480328980853E-2</v>
      </c>
    </row>
    <row r="1749" spans="5:6" x14ac:dyDescent="0.3">
      <c r="E1749">
        <f ca="1"/>
        <v>101.81403060347748</v>
      </c>
      <c r="F1749">
        <f ca="1"/>
        <v>6.7093891384653076E-2</v>
      </c>
    </row>
    <row r="1750" spans="5:6" x14ac:dyDescent="0.3">
      <c r="E1750">
        <f ca="1"/>
        <v>102.18396196099879</v>
      </c>
      <c r="F1750">
        <f ca="1"/>
        <v>6.5099711063438953E-2</v>
      </c>
    </row>
    <row r="1751" spans="5:6" x14ac:dyDescent="0.3">
      <c r="E1751">
        <f ca="1"/>
        <v>99.301746924273075</v>
      </c>
      <c r="F1751">
        <f ca="1"/>
        <v>7.3848183886115318E-2</v>
      </c>
    </row>
    <row r="1752" spans="5:6" x14ac:dyDescent="0.3">
      <c r="E1752">
        <f ca="1"/>
        <v>98.838941991531556</v>
      </c>
      <c r="F1752">
        <f ca="1"/>
        <v>7.310646549285961E-2</v>
      </c>
    </row>
    <row r="1753" spans="5:6" x14ac:dyDescent="0.3">
      <c r="E1753">
        <f ca="1"/>
        <v>98.883262793165756</v>
      </c>
      <c r="F1753">
        <f ca="1"/>
        <v>7.3212063607037775E-2</v>
      </c>
    </row>
    <row r="1754" spans="5:6" x14ac:dyDescent="0.3">
      <c r="E1754">
        <f ca="1"/>
        <v>97.426571873949968</v>
      </c>
      <c r="F1754">
        <f ca="1"/>
        <v>6.558448211106542E-2</v>
      </c>
    </row>
    <row r="1755" spans="5:6" x14ac:dyDescent="0.3">
      <c r="E1755">
        <f ca="1"/>
        <v>99.435738739349446</v>
      </c>
      <c r="F1755">
        <f ca="1"/>
        <v>7.3919421516925932E-2</v>
      </c>
    </row>
    <row r="1756" spans="5:6" x14ac:dyDescent="0.3">
      <c r="E1756">
        <f ca="1"/>
        <v>97.445216566130441</v>
      </c>
      <c r="F1756">
        <f ca="1"/>
        <v>6.5737496268996706E-2</v>
      </c>
    </row>
    <row r="1757" spans="5:6" x14ac:dyDescent="0.3">
      <c r="E1757">
        <f ca="1"/>
        <v>104.72166430167692</v>
      </c>
      <c r="F1757">
        <f ca="1"/>
        <v>4.9407653537442343E-2</v>
      </c>
    </row>
    <row r="1758" spans="5:6" x14ac:dyDescent="0.3">
      <c r="E1758">
        <f ca="1"/>
        <v>97.660183472467153</v>
      </c>
      <c r="F1758">
        <f ca="1"/>
        <v>6.7398374097105737E-2</v>
      </c>
    </row>
    <row r="1759" spans="5:6" x14ac:dyDescent="0.3">
      <c r="E1759">
        <f ca="1"/>
        <v>97.898129636906006</v>
      </c>
      <c r="F1759">
        <f ca="1"/>
        <v>6.9012892976442988E-2</v>
      </c>
    </row>
    <row r="1760" spans="5:6" x14ac:dyDescent="0.3">
      <c r="E1760">
        <f ca="1"/>
        <v>102.84650743294037</v>
      </c>
      <c r="F1760">
        <f ca="1"/>
        <v>6.1217651589831619E-2</v>
      </c>
    </row>
    <row r="1761" spans="5:6" x14ac:dyDescent="0.3">
      <c r="E1761">
        <f ca="1"/>
        <v>99.493903590324948</v>
      </c>
      <c r="F1761">
        <f ca="1"/>
        <v>7.393126515736019E-2</v>
      </c>
    </row>
    <row r="1762" spans="5:6" x14ac:dyDescent="0.3">
      <c r="E1762">
        <f ca="1"/>
        <v>92.857345304666865</v>
      </c>
      <c r="F1762">
        <f ca="1"/>
        <v>1.0201343109227639E-2</v>
      </c>
    </row>
    <row r="1763" spans="5:6" x14ac:dyDescent="0.3">
      <c r="E1763">
        <f ca="1"/>
        <v>103.95774659970279</v>
      </c>
      <c r="F1763">
        <f ca="1"/>
        <v>5.4245659000951324E-2</v>
      </c>
    </row>
    <row r="1764" spans="5:6" x14ac:dyDescent="0.3">
      <c r="E1764">
        <f ca="1"/>
        <v>95.660066571340636</v>
      </c>
      <c r="F1764">
        <f ca="1"/>
        <v>4.5502787969345933E-2</v>
      </c>
    </row>
    <row r="1765" spans="5:6" x14ac:dyDescent="0.3">
      <c r="E1765">
        <f ca="1"/>
        <v>97.880500773855587</v>
      </c>
      <c r="F1765">
        <f ca="1"/>
        <v>6.8901388094749882E-2</v>
      </c>
    </row>
    <row r="1766" spans="5:6" x14ac:dyDescent="0.3">
      <c r="E1766">
        <f ca="1"/>
        <v>96.526145361586032</v>
      </c>
      <c r="F1766">
        <f ca="1"/>
        <v>5.6588297743263474E-2</v>
      </c>
    </row>
    <row r="1767" spans="5:6" x14ac:dyDescent="0.3">
      <c r="E1767">
        <f ca="1"/>
        <v>109.15534951996106</v>
      </c>
      <c r="F1767">
        <f ca="1"/>
        <v>2.6118069316297936E-2</v>
      </c>
    </row>
    <row r="1768" spans="5:6" x14ac:dyDescent="0.3">
      <c r="E1768">
        <f ca="1"/>
        <v>106.35056394295091</v>
      </c>
      <c r="F1768">
        <f ca="1"/>
        <v>3.9668652617005147E-2</v>
      </c>
    </row>
    <row r="1769" spans="5:6" x14ac:dyDescent="0.3">
      <c r="E1769">
        <f ca="1"/>
        <v>118.88435433042136</v>
      </c>
      <c r="F1769">
        <f ca="1"/>
        <v>5.6590361827486904E-3</v>
      </c>
    </row>
    <row r="1770" spans="5:6" x14ac:dyDescent="0.3">
      <c r="E1770">
        <f ca="1"/>
        <v>95.503287425921101</v>
      </c>
      <c r="F1770">
        <f ca="1"/>
        <v>4.3330103224214156E-2</v>
      </c>
    </row>
    <row r="1771" spans="5:6" x14ac:dyDescent="0.3">
      <c r="E1771">
        <f ca="1"/>
        <v>101.4167022692934</v>
      </c>
      <c r="F1771">
        <f ca="1"/>
        <v>6.9043711820470019E-2</v>
      </c>
    </row>
    <row r="1772" spans="5:6" x14ac:dyDescent="0.3">
      <c r="E1772">
        <f ca="1"/>
        <v>94.691312678785337</v>
      </c>
      <c r="F1772">
        <f ca="1"/>
        <v>3.1838057584154117E-2</v>
      </c>
    </row>
    <row r="1773" spans="5:6" x14ac:dyDescent="0.3">
      <c r="E1773">
        <f ca="1"/>
        <v>97.964425323584237</v>
      </c>
      <c r="F1773">
        <f ca="1"/>
        <v>6.9420594591807341E-2</v>
      </c>
    </row>
    <row r="1774" spans="5:6" x14ac:dyDescent="0.3">
      <c r="E1774">
        <f ca="1"/>
        <v>110.06082284311375</v>
      </c>
      <c r="F1774">
        <f ca="1"/>
        <v>2.2686217148095808E-2</v>
      </c>
    </row>
    <row r="1775" spans="5:6" x14ac:dyDescent="0.3">
      <c r="E1775">
        <f ca="1"/>
        <v>100.22825523437379</v>
      </c>
      <c r="F1775">
        <f ca="1"/>
        <v>7.3166740205039507E-2</v>
      </c>
    </row>
    <row r="1776" spans="5:6" x14ac:dyDescent="0.3">
      <c r="E1776">
        <f ca="1"/>
        <v>110.11958198606499</v>
      </c>
      <c r="F1776">
        <f ca="1"/>
        <v>2.2478447649675336E-2</v>
      </c>
    </row>
    <row r="1777" spans="5:6" x14ac:dyDescent="0.3">
      <c r="E1777">
        <f ca="1"/>
        <v>101.57408546095307</v>
      </c>
      <c r="F1777">
        <f ca="1"/>
        <v>6.8298232976595263E-2</v>
      </c>
    </row>
    <row r="1778" spans="5:6" x14ac:dyDescent="0.3">
      <c r="E1778">
        <f ca="1"/>
        <v>112.34679280684021</v>
      </c>
      <c r="F1778">
        <f ca="1"/>
        <v>1.5810808246620508E-2</v>
      </c>
    </row>
    <row r="1779" spans="5:6" x14ac:dyDescent="0.3">
      <c r="E1779">
        <f ca="1"/>
        <v>102.41088338140547</v>
      </c>
      <c r="F1779">
        <f ca="1"/>
        <v>6.380817669454375E-2</v>
      </c>
    </row>
    <row r="1780" spans="5:6" x14ac:dyDescent="0.3">
      <c r="E1780">
        <f ca="1"/>
        <v>99.444740777879787</v>
      </c>
      <c r="F1780">
        <f ca="1"/>
        <v>7.392200112619457E-2</v>
      </c>
    </row>
    <row r="1781" spans="5:6" x14ac:dyDescent="0.3">
      <c r="E1781">
        <f ca="1"/>
        <v>105.20373742525587</v>
      </c>
      <c r="F1781">
        <f ca="1"/>
        <v>4.6417889362655874E-2</v>
      </c>
    </row>
    <row r="1782" spans="5:6" x14ac:dyDescent="0.3">
      <c r="E1782">
        <f ca="1"/>
        <v>105.73548679681089</v>
      </c>
      <c r="F1782">
        <f ca="1"/>
        <v>4.3215478071326044E-2</v>
      </c>
    </row>
    <row r="1783" spans="5:6" x14ac:dyDescent="0.3">
      <c r="E1783">
        <f ca="1"/>
        <v>99.601766881924902</v>
      </c>
      <c r="F1783">
        <f ca="1"/>
        <v>7.3923422150217147E-2</v>
      </c>
    </row>
    <row r="1784" spans="5:6" x14ac:dyDescent="0.3">
      <c r="E1784">
        <f ca="1"/>
        <v>99.694615682246351</v>
      </c>
      <c r="F1784">
        <f ca="1"/>
        <v>7.3886358389143841E-2</v>
      </c>
    </row>
    <row r="1785" spans="5:6" x14ac:dyDescent="0.3">
      <c r="E1785">
        <f ca="1"/>
        <v>98.818062355917007</v>
      </c>
      <c r="F1785">
        <f ca="1"/>
        <v>7.3054104921261201E-2</v>
      </c>
    </row>
    <row r="1786" spans="5:6" x14ac:dyDescent="0.3">
      <c r="E1786">
        <f ca="1"/>
        <v>105.18976007986161</v>
      </c>
      <c r="F1786">
        <f ca="1"/>
        <v>4.6503537307419199E-2</v>
      </c>
    </row>
    <row r="1787" spans="5:6" x14ac:dyDescent="0.3">
      <c r="E1787">
        <f ca="1"/>
        <v>111.99930261061944</v>
      </c>
      <c r="F1787">
        <f ca="1"/>
        <v>1.6707343324897001E-2</v>
      </c>
    </row>
    <row r="1788" spans="5:6" x14ac:dyDescent="0.3">
      <c r="E1788">
        <f ca="1"/>
        <v>103.57391192255417</v>
      </c>
      <c r="F1788">
        <f ca="1"/>
        <v>5.6684823928776128E-2</v>
      </c>
    </row>
    <row r="1789" spans="5:6" x14ac:dyDescent="0.3">
      <c r="E1789">
        <f ca="1"/>
        <v>99.429367262736463</v>
      </c>
      <c r="F1789">
        <f ca="1"/>
        <v>7.3917429575615021E-2</v>
      </c>
    </row>
    <row r="1790" spans="5:6" x14ac:dyDescent="0.3">
      <c r="E1790">
        <f ca="1"/>
        <v>112.25552647460786</v>
      </c>
      <c r="F1790">
        <f ca="1"/>
        <v>1.6041578688620575E-2</v>
      </c>
    </row>
    <row r="1791" spans="5:6" x14ac:dyDescent="0.3">
      <c r="E1791">
        <f ca="1"/>
        <v>110.7732228460259</v>
      </c>
      <c r="F1791">
        <f ca="1"/>
        <v>2.0284029130760477E-2</v>
      </c>
    </row>
    <row r="1792" spans="5:6" x14ac:dyDescent="0.3">
      <c r="E1792">
        <f ca="1"/>
        <v>102.82290922709585</v>
      </c>
      <c r="F1792">
        <f ca="1"/>
        <v>6.1361062602736875E-2</v>
      </c>
    </row>
    <row r="1793" spans="5:6" x14ac:dyDescent="0.3">
      <c r="E1793">
        <f ca="1"/>
        <v>106.78231464625073</v>
      </c>
      <c r="F1793">
        <f ca="1"/>
        <v>3.7293952801308219E-2</v>
      </c>
    </row>
    <row r="1794" spans="5:6" x14ac:dyDescent="0.3">
      <c r="E1794">
        <f ca="1"/>
        <v>95.497137607282909</v>
      </c>
      <c r="F1794">
        <f ca="1"/>
        <v>4.3244225035066954E-2</v>
      </c>
    </row>
    <row r="1795" spans="5:6" x14ac:dyDescent="0.3">
      <c r="E1795">
        <f ca="1"/>
        <v>106.86774747037298</v>
      </c>
      <c r="F1795">
        <f ca="1"/>
        <v>3.6835994520933564E-2</v>
      </c>
    </row>
    <row r="1796" spans="5:6" x14ac:dyDescent="0.3">
      <c r="E1796">
        <f ca="1"/>
        <v>96.987141218854958</v>
      </c>
      <c r="F1796">
        <f ca="1"/>
        <v>6.157501649094152E-2</v>
      </c>
    </row>
    <row r="1797" spans="5:6" x14ac:dyDescent="0.3">
      <c r="E1797">
        <f ca="1"/>
        <v>104.21797225120235</v>
      </c>
      <c r="F1797">
        <f ca="1"/>
        <v>5.2590131324615659E-2</v>
      </c>
    </row>
    <row r="1798" spans="5:6" x14ac:dyDescent="0.3">
      <c r="E1798">
        <f ca="1"/>
        <v>99.779886660719384</v>
      </c>
      <c r="F1798">
        <f ca="1"/>
        <v>7.3828260962934725E-2</v>
      </c>
    </row>
    <row r="1799" spans="5:6" x14ac:dyDescent="0.3">
      <c r="E1799">
        <f ca="1"/>
        <v>105.1713297875424</v>
      </c>
      <c r="F1799">
        <f ca="1"/>
        <v>4.6616575809001727E-2</v>
      </c>
    </row>
    <row r="1800" spans="5:6" x14ac:dyDescent="0.3">
      <c r="E1800">
        <f ca="1"/>
        <v>103.71295742448658</v>
      </c>
      <c r="F1800">
        <f ca="1"/>
        <v>5.5802746482823053E-2</v>
      </c>
    </row>
    <row r="1801" spans="5:6" x14ac:dyDescent="0.3">
      <c r="E1801">
        <f ca="1"/>
        <v>106.39288151996978</v>
      </c>
      <c r="F1801">
        <f ca="1"/>
        <v>3.9431539384793844E-2</v>
      </c>
    </row>
    <row r="1802" spans="5:6" x14ac:dyDescent="0.3">
      <c r="E1802">
        <f ca="1"/>
        <v>93.27300498866623</v>
      </c>
      <c r="F1802">
        <f ca="1"/>
        <v>1.4099700162905788E-2</v>
      </c>
    </row>
    <row r="1803" spans="5:6" x14ac:dyDescent="0.3">
      <c r="E1803">
        <f ca="1"/>
        <v>102.43889800501638</v>
      </c>
      <c r="F1803">
        <f ca="1"/>
        <v>6.3645658985362022E-2</v>
      </c>
    </row>
    <row r="1804" spans="5:6" x14ac:dyDescent="0.3">
      <c r="E1804">
        <f ca="1"/>
        <v>117.78760383313214</v>
      </c>
      <c r="F1804">
        <f ca="1"/>
        <v>6.7041913439454971E-3</v>
      </c>
    </row>
    <row r="1805" spans="5:6" x14ac:dyDescent="0.3">
      <c r="E1805">
        <f ca="1"/>
        <v>94.2338002289504</v>
      </c>
      <c r="F1805">
        <f ca="1"/>
        <v>2.5556005506495581E-2</v>
      </c>
    </row>
    <row r="1806" spans="5:6" x14ac:dyDescent="0.3">
      <c r="E1806">
        <f ca="1"/>
        <v>93.653989797213555</v>
      </c>
      <c r="F1806">
        <f ca="1"/>
        <v>1.8278149177396306E-2</v>
      </c>
    </row>
    <row r="1807" spans="5:6" x14ac:dyDescent="0.3">
      <c r="E1807">
        <f ca="1"/>
        <v>96.970618324860794</v>
      </c>
      <c r="F1807">
        <f ca="1"/>
        <v>6.1409571746054922E-2</v>
      </c>
    </row>
    <row r="1808" spans="5:6" x14ac:dyDescent="0.3">
      <c r="E1808">
        <f ca="1"/>
        <v>113.93728898504206</v>
      </c>
      <c r="F1808">
        <f ca="1"/>
        <v>1.2281603477463475E-2</v>
      </c>
    </row>
    <row r="1809" spans="5:6" x14ac:dyDescent="0.3">
      <c r="E1809">
        <f ca="1"/>
        <v>103.94100280500649</v>
      </c>
      <c r="F1809">
        <f ca="1"/>
        <v>5.4352239808831908E-2</v>
      </c>
    </row>
    <row r="1810" spans="5:6" x14ac:dyDescent="0.3">
      <c r="E1810">
        <f ca="1"/>
        <v>112.90088559409205</v>
      </c>
      <c r="F1810">
        <f ca="1"/>
        <v>1.4478776304871516E-2</v>
      </c>
    </row>
    <row r="1811" spans="5:6" x14ac:dyDescent="0.3">
      <c r="E1811">
        <f ca="1"/>
        <v>99.523096215616519</v>
      </c>
      <c r="F1811">
        <f ca="1"/>
        <v>7.3932935906836819E-2</v>
      </c>
    </row>
    <row r="1812" spans="5:6" x14ac:dyDescent="0.3">
      <c r="E1812">
        <f ca="1"/>
        <v>102.15319541637375</v>
      </c>
      <c r="F1812">
        <f ca="1"/>
        <v>6.5271148783498253E-2</v>
      </c>
    </row>
    <row r="1813" spans="5:6" x14ac:dyDescent="0.3">
      <c r="E1813">
        <f ca="1"/>
        <v>102.51289567299365</v>
      </c>
      <c r="F1813">
        <f ca="1"/>
        <v>6.3213419960444064E-2</v>
      </c>
    </row>
    <row r="1814" spans="5:6" x14ac:dyDescent="0.3">
      <c r="E1814">
        <f ca="1"/>
        <v>98.839923543414585</v>
      </c>
      <c r="F1814">
        <f ca="1"/>
        <v>7.3108885677296578E-2</v>
      </c>
    </row>
    <row r="1815" spans="5:6" x14ac:dyDescent="0.3">
      <c r="E1815">
        <f ca="1"/>
        <v>119.8895680331978</v>
      </c>
      <c r="F1815">
        <f ca="1"/>
        <v>4.8518898285774704E-3</v>
      </c>
    </row>
    <row r="1816" spans="5:6" x14ac:dyDescent="0.3">
      <c r="E1816">
        <f ca="1"/>
        <v>102.33280533940847</v>
      </c>
      <c r="F1816">
        <f ca="1"/>
        <v>6.4257700032673004E-2</v>
      </c>
    </row>
    <row r="1817" spans="5:6" x14ac:dyDescent="0.3">
      <c r="E1817">
        <f ca="1"/>
        <v>98.503832230387047</v>
      </c>
      <c r="F1817">
        <f ca="1"/>
        <v>7.2059980774626678E-2</v>
      </c>
    </row>
    <row r="1818" spans="5:6" x14ac:dyDescent="0.3">
      <c r="E1818">
        <f ca="1"/>
        <v>104.44131999469036</v>
      </c>
      <c r="F1818">
        <f ca="1"/>
        <v>5.1173755720232909E-2</v>
      </c>
    </row>
    <row r="1819" spans="5:6" x14ac:dyDescent="0.3">
      <c r="E1819">
        <f ca="1"/>
        <v>95.759555583574212</v>
      </c>
      <c r="F1819">
        <f ca="1"/>
        <v>4.6862239357495748E-2</v>
      </c>
    </row>
    <row r="1820" spans="5:6" x14ac:dyDescent="0.3">
      <c r="E1820">
        <f ca="1"/>
        <v>104.28881922459989</v>
      </c>
      <c r="F1820">
        <f ca="1"/>
        <v>5.2140194329539653E-2</v>
      </c>
    </row>
    <row r="1821" spans="5:6" x14ac:dyDescent="0.3">
      <c r="E1821">
        <f ca="1"/>
        <v>102.37127916882194</v>
      </c>
      <c r="F1821">
        <f ca="1"/>
        <v>6.4036833279732266E-2</v>
      </c>
    </row>
    <row r="1822" spans="5:6" x14ac:dyDescent="0.3">
      <c r="E1822">
        <f ca="1"/>
        <v>106.38188664595619</v>
      </c>
      <c r="F1822">
        <f ca="1"/>
        <v>3.9493056429215079E-2</v>
      </c>
    </row>
    <row r="1823" spans="5:6" x14ac:dyDescent="0.3">
      <c r="E1823">
        <f ca="1"/>
        <v>97.668150969020601</v>
      </c>
      <c r="F1823">
        <f ca="1"/>
        <v>6.7456255741987062E-2</v>
      </c>
    </row>
    <row r="1824" spans="5:6" x14ac:dyDescent="0.3">
      <c r="E1824">
        <f ca="1"/>
        <v>101.21914463443933</v>
      </c>
      <c r="F1824">
        <f ca="1"/>
        <v>6.9923792686589381E-2</v>
      </c>
    </row>
    <row r="1825" spans="5:6" x14ac:dyDescent="0.3">
      <c r="E1825">
        <f ca="1"/>
        <v>97.688753159056319</v>
      </c>
      <c r="F1825">
        <f ca="1"/>
        <v>6.7604700589175143E-2</v>
      </c>
    </row>
    <row r="1826" spans="5:6" x14ac:dyDescent="0.3">
      <c r="E1826">
        <f ca="1"/>
        <v>101.29781172729211</v>
      </c>
      <c r="F1826">
        <f ca="1"/>
        <v>6.958114443888673E-2</v>
      </c>
    </row>
    <row r="1827" spans="5:6" x14ac:dyDescent="0.3">
      <c r="E1827">
        <f ca="1"/>
        <v>114.99979109665529</v>
      </c>
      <c r="F1827">
        <f ca="1"/>
        <v>1.0379215830679467E-2</v>
      </c>
    </row>
    <row r="1828" spans="5:6" x14ac:dyDescent="0.3">
      <c r="E1828">
        <f ca="1"/>
        <v>97.47073103465118</v>
      </c>
      <c r="F1828">
        <f ca="1"/>
        <v>6.5944584376278745E-2</v>
      </c>
    </row>
    <row r="1829" spans="5:6" x14ac:dyDescent="0.3">
      <c r="E1829">
        <f ca="1"/>
        <v>100.91741277586053</v>
      </c>
      <c r="F1829">
        <f ca="1"/>
        <v>7.1133904369218751E-2</v>
      </c>
    </row>
    <row r="1830" spans="5:6" x14ac:dyDescent="0.3">
      <c r="E1830">
        <f ca="1"/>
        <v>107.98120916845548</v>
      </c>
      <c r="F1830">
        <f ca="1"/>
        <v>3.1244468205095612E-2</v>
      </c>
    </row>
    <row r="1831" spans="5:6" x14ac:dyDescent="0.3">
      <c r="E1831">
        <f ca="1"/>
        <v>97.498794492677121</v>
      </c>
      <c r="F1831">
        <f ca="1"/>
        <v>6.6169277680860131E-2</v>
      </c>
    </row>
    <row r="1832" spans="5:6" x14ac:dyDescent="0.3">
      <c r="E1832">
        <f ca="1"/>
        <v>103.77555430331326</v>
      </c>
      <c r="F1832">
        <f ca="1"/>
        <v>5.5404921056402927E-2</v>
      </c>
    </row>
    <row r="1833" spans="5:6" x14ac:dyDescent="0.3">
      <c r="E1833">
        <f ca="1"/>
        <v>108.04459101205008</v>
      </c>
      <c r="F1833">
        <f ca="1"/>
        <v>3.0947600281409918E-2</v>
      </c>
    </row>
    <row r="1834" spans="5:6" x14ac:dyDescent="0.3">
      <c r="E1834">
        <f ca="1"/>
        <v>105.01616151773581</v>
      </c>
      <c r="F1834">
        <f ca="1"/>
        <v>4.7572808328742437E-2</v>
      </c>
    </row>
    <row r="1835" spans="5:6" x14ac:dyDescent="0.3">
      <c r="E1835">
        <f ca="1"/>
        <v>98.937079801986712</v>
      </c>
      <c r="F1835">
        <f ca="1"/>
        <v>7.3330218192473276E-2</v>
      </c>
    </row>
    <row r="1836" spans="5:6" x14ac:dyDescent="0.3">
      <c r="E1836">
        <f ca="1"/>
        <v>124.83058640991359</v>
      </c>
      <c r="F1836">
        <f ca="1"/>
        <v>2.3287658516101019E-3</v>
      </c>
    </row>
    <row r="1837" spans="5:6" x14ac:dyDescent="0.3">
      <c r="E1837">
        <f ca="1"/>
        <v>102.82353653472254</v>
      </c>
      <c r="F1837">
        <f ca="1"/>
        <v>6.1357254287844977E-2</v>
      </c>
    </row>
    <row r="1838" spans="5:6" x14ac:dyDescent="0.3">
      <c r="E1838">
        <f ca="1"/>
        <v>106.73738842493273</v>
      </c>
      <c r="F1838">
        <f ca="1"/>
        <v>3.7536384078488555E-2</v>
      </c>
    </row>
    <row r="1839" spans="5:6" x14ac:dyDescent="0.3">
      <c r="E1839">
        <f ca="1"/>
        <v>100.31672616441845</v>
      </c>
      <c r="F1839">
        <f ca="1"/>
        <v>7.297015033649816E-2</v>
      </c>
    </row>
    <row r="1840" spans="5:6" x14ac:dyDescent="0.3">
      <c r="E1840">
        <f ca="1"/>
        <v>124.15623297534177</v>
      </c>
      <c r="F1840">
        <f ca="1"/>
        <v>2.5682794873829336E-3</v>
      </c>
    </row>
    <row r="1841" spans="5:6" x14ac:dyDescent="0.3">
      <c r="E1841">
        <f ca="1"/>
        <v>99.861535041649589</v>
      </c>
      <c r="F1841">
        <f ca="1"/>
        <v>7.3751579553630209E-2</v>
      </c>
    </row>
    <row r="1842" spans="5:6" x14ac:dyDescent="0.3">
      <c r="E1842">
        <f ca="1"/>
        <v>110.5966457046834</v>
      </c>
      <c r="F1842">
        <f ca="1"/>
        <v>2.0856082537997339E-2</v>
      </c>
    </row>
    <row r="1843" spans="5:6" x14ac:dyDescent="0.3">
      <c r="E1843">
        <f ca="1"/>
        <v>104.70035005838369</v>
      </c>
      <c r="F1843">
        <f ca="1"/>
        <v>4.9541339451666146E-2</v>
      </c>
    </row>
    <row r="1844" spans="5:6" x14ac:dyDescent="0.3">
      <c r="E1844">
        <f ca="1"/>
        <v>120.94803236291108</v>
      </c>
      <c r="F1844">
        <f ca="1"/>
        <v>4.1326791847423137E-3</v>
      </c>
    </row>
    <row r="1845" spans="5:6" x14ac:dyDescent="0.3">
      <c r="E1845">
        <f ca="1"/>
        <v>109.35994148595523</v>
      </c>
      <c r="F1845">
        <f ca="1"/>
        <v>2.5304056938046181E-2</v>
      </c>
    </row>
    <row r="1846" spans="5:6" x14ac:dyDescent="0.3">
      <c r="E1846">
        <f ca="1"/>
        <v>102.14415829512838</v>
      </c>
      <c r="F1846">
        <f ca="1"/>
        <v>6.5321327615413496E-2</v>
      </c>
    </row>
    <row r="1847" spans="5:6" x14ac:dyDescent="0.3">
      <c r="E1847">
        <f ca="1"/>
        <v>97.047388942312608</v>
      </c>
      <c r="F1847">
        <f ca="1"/>
        <v>6.2169493330723205E-2</v>
      </c>
    </row>
    <row r="1848" spans="5:6" x14ac:dyDescent="0.3">
      <c r="E1848">
        <f ca="1"/>
        <v>96.068148655753092</v>
      </c>
      <c r="F1848">
        <f ca="1"/>
        <v>5.0956520306809389E-2</v>
      </c>
    </row>
    <row r="1849" spans="5:6" x14ac:dyDescent="0.3">
      <c r="E1849">
        <f ca="1"/>
        <v>100.39212261809438</v>
      </c>
      <c r="F1849">
        <f ca="1"/>
        <v>7.2786621956104969E-2</v>
      </c>
    </row>
    <row r="1850" spans="5:6" x14ac:dyDescent="0.3">
      <c r="E1850">
        <f ca="1"/>
        <v>100.61043905705876</v>
      </c>
      <c r="F1850">
        <f ca="1"/>
        <v>7.217608621260907E-2</v>
      </c>
    </row>
    <row r="1851" spans="5:6" x14ac:dyDescent="0.3">
      <c r="E1851">
        <f ca="1"/>
        <v>103.42342340671841</v>
      </c>
      <c r="F1851">
        <f ca="1"/>
        <v>5.7635870879259941E-2</v>
      </c>
    </row>
    <row r="1852" spans="5:6" x14ac:dyDescent="0.3">
      <c r="E1852">
        <f ca="1"/>
        <v>98.660151607241019</v>
      </c>
      <c r="F1852">
        <f ca="1"/>
        <v>7.2603264172492507E-2</v>
      </c>
    </row>
    <row r="1853" spans="5:6" x14ac:dyDescent="0.3">
      <c r="E1853">
        <f ca="1"/>
        <v>95.202421437345009</v>
      </c>
      <c r="F1853">
        <f ca="1"/>
        <v>3.9087970175383499E-2</v>
      </c>
    </row>
    <row r="1854" spans="5:6" x14ac:dyDescent="0.3">
      <c r="E1854">
        <f ca="1"/>
        <v>98.479414720618507</v>
      </c>
      <c r="F1854">
        <f ca="1"/>
        <v>7.1966274458515528E-2</v>
      </c>
    </row>
    <row r="1855" spans="5:6" x14ac:dyDescent="0.3">
      <c r="E1855">
        <f ca="1"/>
        <v>112.46734197544748</v>
      </c>
      <c r="F1855">
        <f ca="1"/>
        <v>1.5511020291352108E-2</v>
      </c>
    </row>
    <row r="1856" spans="5:6" x14ac:dyDescent="0.3">
      <c r="E1856">
        <f ca="1"/>
        <v>95.822859189861745</v>
      </c>
      <c r="F1856">
        <f ca="1"/>
        <v>4.7718155964923369E-2</v>
      </c>
    </row>
    <row r="1857" spans="5:6" x14ac:dyDescent="0.3">
      <c r="E1857">
        <f ca="1"/>
        <v>105.9066827053759</v>
      </c>
      <c r="F1857">
        <f ca="1"/>
        <v>4.2210088755565298E-2</v>
      </c>
    </row>
    <row r="1858" spans="5:6" x14ac:dyDescent="0.3">
      <c r="E1858">
        <f ca="1"/>
        <v>94.297661778137126</v>
      </c>
      <c r="F1858">
        <f ca="1"/>
        <v>2.6410935357141476E-2</v>
      </c>
    </row>
    <row r="1859" spans="5:6" x14ac:dyDescent="0.3">
      <c r="E1859">
        <f ca="1"/>
        <v>95.789667822752421</v>
      </c>
      <c r="F1859">
        <f ca="1"/>
        <v>4.7270311915571288E-2</v>
      </c>
    </row>
    <row r="1860" spans="5:6" x14ac:dyDescent="0.3">
      <c r="E1860">
        <f ca="1"/>
        <v>110.00334998255798</v>
      </c>
      <c r="F1860">
        <f ca="1"/>
        <v>2.2891156533474535E-2</v>
      </c>
    </row>
    <row r="1861" spans="5:6" x14ac:dyDescent="0.3">
      <c r="E1861">
        <f ca="1"/>
        <v>125.94895721161856</v>
      </c>
      <c r="F1861">
        <f ca="1"/>
        <v>1.9829810977377758E-3</v>
      </c>
    </row>
    <row r="1862" spans="5:6" x14ac:dyDescent="0.3">
      <c r="E1862">
        <f ca="1"/>
        <v>104.27283819721259</v>
      </c>
      <c r="F1862">
        <f ca="1"/>
        <v>5.2241641900762824E-2</v>
      </c>
    </row>
    <row r="1863" spans="5:6" x14ac:dyDescent="0.3">
      <c r="E1863">
        <f ca="1"/>
        <v>104.67031812356061</v>
      </c>
      <c r="F1863">
        <f ca="1"/>
        <v>4.9729884706389289E-2</v>
      </c>
    </row>
    <row r="1864" spans="5:6" x14ac:dyDescent="0.3">
      <c r="E1864">
        <f ca="1"/>
        <v>99.296135645100236</v>
      </c>
      <c r="F1864">
        <f ca="1"/>
        <v>7.3843841757361389E-2</v>
      </c>
    </row>
    <row r="1865" spans="5:6" x14ac:dyDescent="0.3">
      <c r="E1865">
        <f ca="1"/>
        <v>110.21760713837345</v>
      </c>
      <c r="F1865">
        <f ca="1"/>
        <v>2.2135761828773609E-2</v>
      </c>
    </row>
    <row r="1866" spans="5:6" x14ac:dyDescent="0.3">
      <c r="E1866">
        <f ca="1"/>
        <v>101.5362390204325</v>
      </c>
      <c r="F1866">
        <f ca="1"/>
        <v>6.8480890556540622E-2</v>
      </c>
    </row>
    <row r="1867" spans="5:6" x14ac:dyDescent="0.3">
      <c r="E1867">
        <f ca="1"/>
        <v>93.891820798918161</v>
      </c>
      <c r="F1867">
        <f ca="1"/>
        <v>2.1145452092954004E-2</v>
      </c>
    </row>
    <row r="1868" spans="5:6" x14ac:dyDescent="0.3">
      <c r="E1868">
        <f ca="1"/>
        <v>104.33113679342929</v>
      </c>
      <c r="F1868">
        <f ca="1"/>
        <v>5.1871704920825545E-2</v>
      </c>
    </row>
    <row r="1869" spans="5:6" x14ac:dyDescent="0.3">
      <c r="E1869">
        <f ca="1"/>
        <v>99.267260594867139</v>
      </c>
      <c r="F1869">
        <f ca="1"/>
        <v>7.3819747309788908E-2</v>
      </c>
    </row>
    <row r="1870" spans="5:6" x14ac:dyDescent="0.3">
      <c r="E1870">
        <f ca="1"/>
        <v>96.295979598333886</v>
      </c>
      <c r="F1870">
        <f ca="1"/>
        <v>5.3833253921193293E-2</v>
      </c>
    </row>
    <row r="1871" spans="5:6" x14ac:dyDescent="0.3">
      <c r="E1871">
        <f ca="1"/>
        <v>104.36453047424054</v>
      </c>
      <c r="F1871">
        <f ca="1"/>
        <v>5.1659992926178143E-2</v>
      </c>
    </row>
    <row r="1872" spans="5:6" x14ac:dyDescent="0.3">
      <c r="E1872">
        <f ca="1"/>
        <v>107.9683812160272</v>
      </c>
      <c r="F1872">
        <f ca="1"/>
        <v>3.1304833970671291E-2</v>
      </c>
    </row>
    <row r="1873" spans="5:6" x14ac:dyDescent="0.3">
      <c r="E1873">
        <f ca="1"/>
        <v>113.73663398877282</v>
      </c>
      <c r="F1873">
        <f ca="1"/>
        <v>1.2678996616450715E-2</v>
      </c>
    </row>
    <row r="1874" spans="5:6" x14ac:dyDescent="0.3">
      <c r="E1874">
        <f ca="1"/>
        <v>96.934101012732285</v>
      </c>
      <c r="F1874">
        <f ca="1"/>
        <v>6.1040275645575626E-2</v>
      </c>
    </row>
    <row r="1875" spans="5:6" x14ac:dyDescent="0.3">
      <c r="E1875">
        <f ca="1"/>
        <v>96.757394417875915</v>
      </c>
      <c r="F1875">
        <f ca="1"/>
        <v>5.9183785624020505E-2</v>
      </c>
    </row>
    <row r="1876" spans="5:6" x14ac:dyDescent="0.3">
      <c r="E1876">
        <f ca="1"/>
        <v>103.48599104568234</v>
      </c>
      <c r="F1876">
        <f ca="1"/>
        <v>5.7241011997258034E-2</v>
      </c>
    </row>
    <row r="1877" spans="5:6" x14ac:dyDescent="0.3">
      <c r="E1877">
        <f ca="1"/>
        <v>97.8484273652317</v>
      </c>
      <c r="F1877">
        <f ca="1"/>
        <v>6.8695187768436555E-2</v>
      </c>
    </row>
    <row r="1878" spans="5:6" x14ac:dyDescent="0.3">
      <c r="E1878">
        <f ca="1"/>
        <v>100.03676833916437</v>
      </c>
      <c r="F1878">
        <f ca="1"/>
        <v>7.3519841175169798E-2</v>
      </c>
    </row>
    <row r="1879" spans="5:6" x14ac:dyDescent="0.3">
      <c r="E1879">
        <f ca="1"/>
        <v>107.64173424920058</v>
      </c>
      <c r="F1879">
        <f ca="1"/>
        <v>3.2873979456157137E-2</v>
      </c>
    </row>
    <row r="1880" spans="5:6" x14ac:dyDescent="0.3">
      <c r="E1880">
        <f ca="1"/>
        <v>96.286393736205127</v>
      </c>
      <c r="F1880">
        <f ca="1"/>
        <v>5.3715072695507855E-2</v>
      </c>
    </row>
    <row r="1881" spans="5:6" x14ac:dyDescent="0.3">
      <c r="E1881">
        <f ca="1"/>
        <v>110.70373182443329</v>
      </c>
      <c r="F1881">
        <f ca="1"/>
        <v>2.0507361448743322E-2</v>
      </c>
    </row>
    <row r="1882" spans="5:6" x14ac:dyDescent="0.3">
      <c r="E1882">
        <f ca="1"/>
        <v>102.99583878259659</v>
      </c>
      <c r="F1882">
        <f ca="1"/>
        <v>6.0303471840799733E-2</v>
      </c>
    </row>
    <row r="1883" spans="5:6" x14ac:dyDescent="0.3">
      <c r="E1883">
        <f ca="1"/>
        <v>103.93002786281558</v>
      </c>
      <c r="F1883">
        <f ca="1"/>
        <v>5.4422098005696515E-2</v>
      </c>
    </row>
    <row r="1884" spans="5:6" x14ac:dyDescent="0.3">
      <c r="E1884">
        <f ca="1"/>
        <v>103.52760239997572</v>
      </c>
      <c r="F1884">
        <f ca="1"/>
        <v>5.6977956112297563E-2</v>
      </c>
    </row>
    <row r="1885" spans="5:6" x14ac:dyDescent="0.3">
      <c r="E1885">
        <f ca="1"/>
        <v>107.5997306289882</v>
      </c>
      <c r="F1885">
        <f ca="1"/>
        <v>3.308022217031778E-2</v>
      </c>
    </row>
    <row r="1886" spans="5:6" x14ac:dyDescent="0.3">
      <c r="E1886">
        <f ca="1"/>
        <v>97.931440280937153</v>
      </c>
      <c r="F1886">
        <f ca="1"/>
        <v>6.9220040864225313E-2</v>
      </c>
    </row>
    <row r="1887" spans="5:6" x14ac:dyDescent="0.3">
      <c r="E1887">
        <f ca="1"/>
        <v>113.30966370275274</v>
      </c>
      <c r="F1887">
        <f ca="1"/>
        <v>1.3568440364003037E-2</v>
      </c>
    </row>
    <row r="1888" spans="5:6" x14ac:dyDescent="0.3">
      <c r="E1888">
        <f ca="1"/>
        <v>111.58118572240956</v>
      </c>
      <c r="F1888">
        <f ca="1"/>
        <v>1.7852359018148228E-2</v>
      </c>
    </row>
    <row r="1889" spans="5:6" x14ac:dyDescent="0.3">
      <c r="E1889">
        <f ca="1"/>
        <v>100.76376865626953</v>
      </c>
      <c r="F1889">
        <f ca="1"/>
        <v>7.1680999488449942E-2</v>
      </c>
    </row>
    <row r="1890" spans="5:6" x14ac:dyDescent="0.3">
      <c r="E1890">
        <f ca="1"/>
        <v>93.318477140903738</v>
      </c>
      <c r="F1890">
        <f ca="1"/>
        <v>1.4569286184662474E-2</v>
      </c>
    </row>
    <row r="1891" spans="5:6" x14ac:dyDescent="0.3">
      <c r="E1891">
        <f ca="1"/>
        <v>106.69773029919996</v>
      </c>
      <c r="F1891">
        <f ca="1"/>
        <v>3.7751302222509976E-2</v>
      </c>
    </row>
    <row r="1892" spans="5:6" x14ac:dyDescent="0.3">
      <c r="E1892">
        <f ca="1"/>
        <v>100.23372534946557</v>
      </c>
      <c r="F1892">
        <f ca="1"/>
        <v>7.315518418030055E-2</v>
      </c>
    </row>
    <row r="1893" spans="5:6" x14ac:dyDescent="0.3">
      <c r="E1893">
        <f ca="1"/>
        <v>108.50388613411653</v>
      </c>
      <c r="F1893">
        <f ca="1"/>
        <v>2.8865473506845988E-2</v>
      </c>
    </row>
    <row r="1894" spans="5:6" x14ac:dyDescent="0.3">
      <c r="E1894">
        <f ca="1"/>
        <v>106.39679658345121</v>
      </c>
      <c r="F1894">
        <f ca="1"/>
        <v>3.9409649517570033E-2</v>
      </c>
    </row>
    <row r="1895" spans="5:6" x14ac:dyDescent="0.3">
      <c r="E1895">
        <f ca="1"/>
        <v>106.10365094024621</v>
      </c>
      <c r="F1895">
        <f ca="1"/>
        <v>4.1070356885610518E-2</v>
      </c>
    </row>
    <row r="1896" spans="5:6" x14ac:dyDescent="0.3">
      <c r="E1896">
        <f ca="1"/>
        <v>101.6887431496683</v>
      </c>
      <c r="F1896">
        <f ca="1"/>
        <v>6.7732419549036332E-2</v>
      </c>
    </row>
    <row r="1897" spans="5:6" x14ac:dyDescent="0.3">
      <c r="E1897">
        <f ca="1"/>
        <v>93.90420675158947</v>
      </c>
      <c r="F1897">
        <f ca="1"/>
        <v>2.129963955121442E-2</v>
      </c>
    </row>
    <row r="1898" spans="5:6" x14ac:dyDescent="0.3">
      <c r="E1898">
        <f ca="1"/>
        <v>111.92223316320523</v>
      </c>
      <c r="F1898">
        <f ca="1"/>
        <v>1.6912857727391959E-2</v>
      </c>
    </row>
    <row r="1899" spans="5:6" x14ac:dyDescent="0.3">
      <c r="E1899">
        <f ca="1"/>
        <v>103.15223770547732</v>
      </c>
      <c r="F1899">
        <f ca="1"/>
        <v>5.9335172760326849E-2</v>
      </c>
    </row>
    <row r="1900" spans="5:6" x14ac:dyDescent="0.3">
      <c r="E1900">
        <f ca="1"/>
        <v>99.479517810271048</v>
      </c>
      <c r="F1900">
        <f ca="1"/>
        <v>7.392939522066172E-2</v>
      </c>
    </row>
    <row r="1901" spans="5:6" x14ac:dyDescent="0.3">
      <c r="E1901">
        <f ca="1"/>
        <v>121.97895623746334</v>
      </c>
      <c r="F1901">
        <f ca="1"/>
        <v>3.5406070420593051E-3</v>
      </c>
    </row>
    <row r="1902" spans="5:6" x14ac:dyDescent="0.3">
      <c r="E1902">
        <f ca="1"/>
        <v>104.56599757043026</v>
      </c>
      <c r="F1902">
        <f ca="1"/>
        <v>5.0386369392808668E-2</v>
      </c>
    </row>
    <row r="1903" spans="5:6" x14ac:dyDescent="0.3">
      <c r="E1903">
        <f ca="1"/>
        <v>98.620305293717394</v>
      </c>
      <c r="F1903">
        <f ca="1"/>
        <v>7.24740260955508E-2</v>
      </c>
    </row>
    <row r="1904" spans="5:6" x14ac:dyDescent="0.3">
      <c r="E1904">
        <f ca="1"/>
        <v>97.839131074790231</v>
      </c>
      <c r="F1904">
        <f ca="1"/>
        <v>6.8634618061291952E-2</v>
      </c>
    </row>
    <row r="1905" spans="5:6" x14ac:dyDescent="0.3">
      <c r="E1905">
        <f ca="1"/>
        <v>102.50506454787319</v>
      </c>
      <c r="F1905">
        <f ca="1"/>
        <v>6.3259361724622848E-2</v>
      </c>
    </row>
    <row r="1906" spans="5:6" x14ac:dyDescent="0.3">
      <c r="E1906">
        <f ca="1"/>
        <v>116.74559617163858</v>
      </c>
      <c r="F1906">
        <f ca="1"/>
        <v>7.886463341054039E-3</v>
      </c>
    </row>
    <row r="1907" spans="5:6" x14ac:dyDescent="0.3">
      <c r="E1907">
        <f ca="1"/>
        <v>97.598597707831431</v>
      </c>
      <c r="F1907">
        <f ca="1"/>
        <v>6.6942074194511425E-2</v>
      </c>
    </row>
    <row r="1908" spans="5:6" x14ac:dyDescent="0.3">
      <c r="E1908">
        <f ca="1"/>
        <v>103.41372984129413</v>
      </c>
      <c r="F1908">
        <f ca="1"/>
        <v>5.769696712368004E-2</v>
      </c>
    </row>
    <row r="1909" spans="5:6" x14ac:dyDescent="0.3">
      <c r="E1909">
        <f ca="1"/>
        <v>113.13527181667985</v>
      </c>
      <c r="F1909">
        <f ca="1"/>
        <v>1.3949566782911317E-2</v>
      </c>
    </row>
    <row r="1910" spans="5:6" x14ac:dyDescent="0.3">
      <c r="E1910">
        <f ca="1"/>
        <v>105.01727370043457</v>
      </c>
      <c r="F1910">
        <f ca="1"/>
        <v>4.7565926635141809E-2</v>
      </c>
    </row>
    <row r="1911" spans="5:6" x14ac:dyDescent="0.3">
      <c r="E1911">
        <f ca="1"/>
        <v>99.292475743864486</v>
      </c>
      <c r="F1911">
        <f ca="1"/>
        <v>7.3840950120739282E-2</v>
      </c>
    </row>
    <row r="1912" spans="5:6" x14ac:dyDescent="0.3">
      <c r="E1912">
        <f ca="1"/>
        <v>97.326855216903525</v>
      </c>
      <c r="F1912">
        <f ca="1"/>
        <v>6.4742100695812432E-2</v>
      </c>
    </row>
    <row r="1913" spans="5:6" x14ac:dyDescent="0.3">
      <c r="E1913">
        <f ca="1"/>
        <v>98.125526343695768</v>
      </c>
      <c r="F1913">
        <f ca="1"/>
        <v>7.0334873661361277E-2</v>
      </c>
    </row>
    <row r="1914" spans="5:6" x14ac:dyDescent="0.3">
      <c r="E1914">
        <f ca="1"/>
        <v>101.14834465746117</v>
      </c>
      <c r="F1914">
        <f ca="1"/>
        <v>7.0222936685368678E-2</v>
      </c>
    </row>
    <row r="1915" spans="5:6" x14ac:dyDescent="0.3">
      <c r="E1915">
        <f ca="1"/>
        <v>105.97055752688883</v>
      </c>
      <c r="F1915">
        <f ca="1"/>
        <v>4.1838448968870484E-2</v>
      </c>
    </row>
    <row r="1916" spans="5:6" x14ac:dyDescent="0.3">
      <c r="E1916">
        <f ca="1"/>
        <v>96.511554727039737</v>
      </c>
      <c r="F1916">
        <f ca="1"/>
        <v>5.6418547505492654E-2</v>
      </c>
    </row>
    <row r="1917" spans="5:6" x14ac:dyDescent="0.3">
      <c r="E1917">
        <f ca="1"/>
        <v>107.93012828698195</v>
      </c>
      <c r="F1917">
        <f ca="1"/>
        <v>3.1485408708989492E-2</v>
      </c>
    </row>
    <row r="1918" spans="5:6" x14ac:dyDescent="0.3">
      <c r="E1918">
        <f ca="1"/>
        <v>114.99632401537977</v>
      </c>
      <c r="F1918">
        <f ca="1"/>
        <v>1.0384905718983616E-2</v>
      </c>
    </row>
    <row r="1919" spans="5:6" x14ac:dyDescent="0.3">
      <c r="E1919">
        <f ca="1"/>
        <v>109.0192861057225</v>
      </c>
      <c r="F1919">
        <f ca="1"/>
        <v>2.6672214962591364E-2</v>
      </c>
    </row>
    <row r="1920" spans="5:6" x14ac:dyDescent="0.3">
      <c r="E1920">
        <f ca="1"/>
        <v>97.889645630581711</v>
      </c>
      <c r="F1920">
        <f ca="1"/>
        <v>6.8959392676925857E-2</v>
      </c>
    </row>
    <row r="1921" spans="5:6" x14ac:dyDescent="0.3">
      <c r="E1921">
        <f ca="1"/>
        <v>103.06898245643676</v>
      </c>
      <c r="F1921">
        <f ca="1"/>
        <v>5.9851880874341214E-2</v>
      </c>
    </row>
    <row r="1922" spans="5:6" x14ac:dyDescent="0.3">
      <c r="E1922">
        <f ca="1"/>
        <v>99.262784665198168</v>
      </c>
      <c r="F1922">
        <f ca="1"/>
        <v>7.3815749255422267E-2</v>
      </c>
    </row>
    <row r="1923" spans="5:6" x14ac:dyDescent="0.3">
      <c r="E1923">
        <f ca="1"/>
        <v>106.67538964734743</v>
      </c>
      <c r="F1923">
        <f ca="1"/>
        <v>3.7872748400366356E-2</v>
      </c>
    </row>
    <row r="1924" spans="5:6" x14ac:dyDescent="0.3">
      <c r="E1924">
        <f ca="1"/>
        <v>101.95556070963532</v>
      </c>
      <c r="F1924">
        <f ca="1"/>
        <v>6.634904574253507E-2</v>
      </c>
    </row>
    <row r="1925" spans="5:6" x14ac:dyDescent="0.3">
      <c r="E1925">
        <f ca="1"/>
        <v>100.20917962271795</v>
      </c>
      <c r="F1925">
        <f ca="1"/>
        <v>7.3206413113625884E-2</v>
      </c>
    </row>
    <row r="1926" spans="5:6" x14ac:dyDescent="0.3">
      <c r="E1926">
        <f ca="1"/>
        <v>100.09023499847291</v>
      </c>
      <c r="F1926">
        <f ca="1"/>
        <v>7.3431478934348468E-2</v>
      </c>
    </row>
    <row r="1927" spans="5:6" x14ac:dyDescent="0.3">
      <c r="E1927">
        <f ca="1"/>
        <v>92.765770155766745</v>
      </c>
      <c r="F1927">
        <f ca="1"/>
        <v>9.4408844439678591E-3</v>
      </c>
    </row>
    <row r="1928" spans="5:6" x14ac:dyDescent="0.3">
      <c r="E1928">
        <f ca="1"/>
        <v>105.25234065058355</v>
      </c>
      <c r="F1928">
        <f ca="1"/>
        <v>4.6120607781073839E-2</v>
      </c>
    </row>
    <row r="1929" spans="5:6" x14ac:dyDescent="0.3">
      <c r="E1929">
        <f ca="1"/>
        <v>97.595822748999183</v>
      </c>
      <c r="F1929">
        <f ca="1"/>
        <v>6.6921143596461813E-2</v>
      </c>
    </row>
    <row r="1930" spans="5:6" x14ac:dyDescent="0.3">
      <c r="E1930">
        <f ca="1"/>
        <v>98.163624178108449</v>
      </c>
      <c r="F1930">
        <f ca="1"/>
        <v>7.0535291919426354E-2</v>
      </c>
    </row>
    <row r="1931" spans="5:6" x14ac:dyDescent="0.3">
      <c r="E1931">
        <f ca="1"/>
        <v>103.09647076334059</v>
      </c>
      <c r="F1931">
        <f ca="1"/>
        <v>5.9681582370072178E-2</v>
      </c>
    </row>
    <row r="1932" spans="5:6" x14ac:dyDescent="0.3">
      <c r="E1932">
        <f ca="1"/>
        <v>100.6221649248543</v>
      </c>
      <c r="F1932">
        <f ca="1"/>
        <v>7.2140096069665274E-2</v>
      </c>
    </row>
    <row r="1933" spans="5:6" x14ac:dyDescent="0.3">
      <c r="E1933">
        <f ca="1"/>
        <v>100.39624375994484</v>
      </c>
      <c r="F1933">
        <f ca="1"/>
        <v>7.2776174936737312E-2</v>
      </c>
    </row>
    <row r="1934" spans="5:6" x14ac:dyDescent="0.3">
      <c r="E1934">
        <f ca="1"/>
        <v>94.519750534267786</v>
      </c>
      <c r="F1934">
        <f ca="1"/>
        <v>2.9444293782748734E-2</v>
      </c>
    </row>
    <row r="1935" spans="5:6" x14ac:dyDescent="0.3">
      <c r="E1935">
        <f ca="1"/>
        <v>98.883673200134069</v>
      </c>
      <c r="F1935">
        <f ca="1"/>
        <v>7.3213006329723843E-2</v>
      </c>
    </row>
    <row r="1936" spans="5:6" x14ac:dyDescent="0.3">
      <c r="E1936">
        <f ca="1"/>
        <v>111.77941866682836</v>
      </c>
      <c r="F1936">
        <f ca="1"/>
        <v>1.7300252460234512E-2</v>
      </c>
    </row>
    <row r="1937" spans="5:6" x14ac:dyDescent="0.3">
      <c r="E1937">
        <f ca="1"/>
        <v>99.971391083506418</v>
      </c>
      <c r="F1937">
        <f ca="1"/>
        <v>7.3616802798326247E-2</v>
      </c>
    </row>
    <row r="1938" spans="5:6" x14ac:dyDescent="0.3">
      <c r="E1938">
        <f ca="1"/>
        <v>110.051133909532</v>
      </c>
      <c r="F1938">
        <f ca="1"/>
        <v>2.2720647068058479E-2</v>
      </c>
    </row>
    <row r="1939" spans="5:6" x14ac:dyDescent="0.3">
      <c r="E1939">
        <f ca="1"/>
        <v>101.20977788103079</v>
      </c>
      <c r="F1939">
        <f ca="1"/>
        <v>6.9963878847679892E-2</v>
      </c>
    </row>
    <row r="1940" spans="5:6" x14ac:dyDescent="0.3">
      <c r="E1940">
        <f ca="1"/>
        <v>118.0480837118189</v>
      </c>
      <c r="F1940">
        <f ca="1"/>
        <v>6.4387786448463968E-3</v>
      </c>
    </row>
    <row r="1941" spans="5:6" x14ac:dyDescent="0.3">
      <c r="E1941">
        <f ca="1"/>
        <v>99.684820132849765</v>
      </c>
      <c r="F1941">
        <f ca="1"/>
        <v>7.3891568906652272E-2</v>
      </c>
    </row>
    <row r="1942" spans="5:6" x14ac:dyDescent="0.3">
      <c r="E1942">
        <f ca="1"/>
        <v>114.62413218190029</v>
      </c>
      <c r="F1942">
        <f ca="1"/>
        <v>1.1014738083829556E-2</v>
      </c>
    </row>
    <row r="1943" spans="5:6" x14ac:dyDescent="0.3">
      <c r="E1943">
        <f ca="1"/>
        <v>104.61201868708091</v>
      </c>
      <c r="F1943">
        <f ca="1"/>
        <v>5.0096475944718673E-2</v>
      </c>
    </row>
    <row r="1944" spans="5:6" x14ac:dyDescent="0.3">
      <c r="E1944">
        <f ca="1"/>
        <v>104.45674048818184</v>
      </c>
      <c r="F1944">
        <f ca="1"/>
        <v>5.1076221956933891E-2</v>
      </c>
    </row>
    <row r="1945" spans="5:6" x14ac:dyDescent="0.3">
      <c r="E1945">
        <f ca="1"/>
        <v>98.509419449500498</v>
      </c>
      <c r="F1945">
        <f ca="1"/>
        <v>7.2081084693576422E-2</v>
      </c>
    </row>
    <row r="1946" spans="5:6" x14ac:dyDescent="0.3">
      <c r="E1946">
        <f ca="1"/>
        <v>100.9374611423677</v>
      </c>
      <c r="F1946">
        <f ca="1"/>
        <v>7.1058927588579207E-2</v>
      </c>
    </row>
    <row r="1947" spans="5:6" x14ac:dyDescent="0.3">
      <c r="E1947">
        <f ca="1"/>
        <v>101.63855034902718</v>
      </c>
      <c r="F1947">
        <f ca="1"/>
        <v>6.7982368467819937E-2</v>
      </c>
    </row>
    <row r="1948" spans="5:6" x14ac:dyDescent="0.3">
      <c r="E1948">
        <f ca="1"/>
        <v>101.61999095905153</v>
      </c>
      <c r="F1948">
        <f ca="1"/>
        <v>6.8073907936672312E-2</v>
      </c>
    </row>
    <row r="1949" spans="5:6" x14ac:dyDescent="0.3">
      <c r="E1949">
        <f ca="1"/>
        <v>100.16273179711858</v>
      </c>
      <c r="F1949">
        <f ca="1"/>
        <v>7.3298912546443412E-2</v>
      </c>
    </row>
    <row r="1950" spans="5:6" x14ac:dyDescent="0.3">
      <c r="E1950">
        <f ca="1"/>
        <v>95.707587416657034</v>
      </c>
      <c r="F1950">
        <f ca="1"/>
        <v>4.615419678719633E-2</v>
      </c>
    </row>
    <row r="1951" spans="5:6" x14ac:dyDescent="0.3">
      <c r="E1951">
        <f ca="1"/>
        <v>103.92117502138392</v>
      </c>
      <c r="F1951">
        <f ca="1"/>
        <v>5.4478447171591289E-2</v>
      </c>
    </row>
    <row r="1952" spans="5:6" x14ac:dyDescent="0.3">
      <c r="E1952">
        <f ca="1"/>
        <v>109.03902680383464</v>
      </c>
      <c r="F1952">
        <f ca="1"/>
        <v>2.6591179119792481E-2</v>
      </c>
    </row>
    <row r="1953" spans="5:6" x14ac:dyDescent="0.3">
      <c r="E1953">
        <f ca="1"/>
        <v>117.908375191255</v>
      </c>
      <c r="F1953">
        <f ca="1"/>
        <v>6.5797287747565965E-3</v>
      </c>
    </row>
    <row r="1954" spans="5:6" x14ac:dyDescent="0.3">
      <c r="E1954">
        <f ca="1"/>
        <v>98.37727389036894</v>
      </c>
      <c r="F1954">
        <f ca="1"/>
        <v>7.1548106356153343E-2</v>
      </c>
    </row>
    <row r="1955" spans="5:6" x14ac:dyDescent="0.3">
      <c r="E1955">
        <f ca="1"/>
        <v>113.24711850925385</v>
      </c>
      <c r="F1955">
        <f ca="1"/>
        <v>1.3703911884299567E-2</v>
      </c>
    </row>
    <row r="1956" spans="5:6" x14ac:dyDescent="0.3">
      <c r="E1956">
        <f ca="1"/>
        <v>106.66708957819769</v>
      </c>
      <c r="F1956">
        <f ca="1"/>
        <v>3.7917937336234248E-2</v>
      </c>
    </row>
    <row r="1957" spans="5:6" x14ac:dyDescent="0.3">
      <c r="E1957">
        <f ca="1"/>
        <v>109.8771401928345</v>
      </c>
      <c r="F1957">
        <f ca="1"/>
        <v>2.3347208033794944E-2</v>
      </c>
    </row>
    <row r="1958" spans="5:6" x14ac:dyDescent="0.3">
      <c r="E1958">
        <f ca="1"/>
        <v>104.88484749074372</v>
      </c>
      <c r="F1958">
        <f ca="1"/>
        <v>4.8387956893205131E-2</v>
      </c>
    </row>
    <row r="1959" spans="5:6" x14ac:dyDescent="0.3">
      <c r="E1959">
        <f ca="1"/>
        <v>134.96893597325018</v>
      </c>
      <c r="F1959">
        <f ca="1"/>
        <v>5.8300990282299443E-4</v>
      </c>
    </row>
    <row r="1960" spans="5:6" x14ac:dyDescent="0.3">
      <c r="E1960">
        <f ca="1"/>
        <v>103.45832448407847</v>
      </c>
      <c r="F1960">
        <f ca="1"/>
        <v>5.7415718746605074E-2</v>
      </c>
    </row>
    <row r="1961" spans="5:6" x14ac:dyDescent="0.3">
      <c r="E1961">
        <f ca="1"/>
        <v>108.68720659784388</v>
      </c>
      <c r="F1961">
        <f ca="1"/>
        <v>2.8068149121657133E-2</v>
      </c>
    </row>
    <row r="1962" spans="5:6" x14ac:dyDescent="0.3">
      <c r="E1962">
        <f ca="1"/>
        <v>95.866146087901072</v>
      </c>
      <c r="F1962">
        <f ca="1"/>
        <v>4.8299003553241834E-2</v>
      </c>
    </row>
    <row r="1963" spans="5:6" x14ac:dyDescent="0.3">
      <c r="E1963">
        <f ca="1"/>
        <v>97.648358479451986</v>
      </c>
      <c r="F1963">
        <f ca="1"/>
        <v>6.7311982292642528E-2</v>
      </c>
    </row>
    <row r="1964" spans="5:6" x14ac:dyDescent="0.3">
      <c r="E1964">
        <f ca="1"/>
        <v>107.33380156703572</v>
      </c>
      <c r="F1964">
        <f ca="1"/>
        <v>3.4409485383034774E-2</v>
      </c>
    </row>
    <row r="1965" spans="5:6" x14ac:dyDescent="0.3">
      <c r="E1965">
        <f ca="1"/>
        <v>96.713699218318496</v>
      </c>
      <c r="F1965">
        <f ca="1"/>
        <v>5.8707412022913241E-2</v>
      </c>
    </row>
    <row r="1966" spans="5:6" x14ac:dyDescent="0.3">
      <c r="E1966">
        <f ca="1"/>
        <v>100.51051065185246</v>
      </c>
      <c r="F1966">
        <f ca="1"/>
        <v>7.2469776276492079E-2</v>
      </c>
    </row>
    <row r="1967" spans="5:6" x14ac:dyDescent="0.3">
      <c r="E1967">
        <f ca="1"/>
        <v>95.071118242615896</v>
      </c>
      <c r="F1967">
        <f ca="1"/>
        <v>3.7221047448944895E-2</v>
      </c>
    </row>
    <row r="1968" spans="5:6" x14ac:dyDescent="0.3">
      <c r="E1968">
        <f ca="1"/>
        <v>100.67545786545715</v>
      </c>
      <c r="F1968">
        <f ca="1"/>
        <v>7.1972570770849079E-2</v>
      </c>
    </row>
    <row r="1969" spans="5:6" x14ac:dyDescent="0.3">
      <c r="E1969">
        <f ca="1"/>
        <v>97.605693343156403</v>
      </c>
      <c r="F1969">
        <f ca="1"/>
        <v>6.6995449118808545E-2</v>
      </c>
    </row>
    <row r="1970" spans="5:6" x14ac:dyDescent="0.3">
      <c r="E1970">
        <f ca="1"/>
        <v>98.650519423172568</v>
      </c>
      <c r="F1970">
        <f ca="1"/>
        <v>7.2572599147218794E-2</v>
      </c>
    </row>
    <row r="1971" spans="5:6" x14ac:dyDescent="0.3">
      <c r="E1971">
        <f ca="1"/>
        <v>102.62794477011424</v>
      </c>
      <c r="F1971">
        <f ca="1"/>
        <v>6.2533360178357089E-2</v>
      </c>
    </row>
    <row r="1972" spans="5:6" x14ac:dyDescent="0.3">
      <c r="E1972">
        <f ca="1"/>
        <v>108.52941405160007</v>
      </c>
      <c r="F1972">
        <f ca="1"/>
        <v>2.8753296544166324E-2</v>
      </c>
    </row>
    <row r="1973" spans="5:6" x14ac:dyDescent="0.3">
      <c r="E1973">
        <f ca="1"/>
        <v>101.12426302131537</v>
      </c>
      <c r="F1973">
        <f ca="1"/>
        <v>7.0322633314418959E-2</v>
      </c>
    </row>
    <row r="1974" spans="5:6" x14ac:dyDescent="0.3">
      <c r="E1974">
        <f ca="1"/>
        <v>92.387859987570209</v>
      </c>
      <c r="F1974">
        <f ca="1"/>
        <v>6.6840115199590265E-3</v>
      </c>
    </row>
    <row r="1975" spans="5:6" x14ac:dyDescent="0.3">
      <c r="E1975">
        <f ca="1"/>
        <v>99.673376120623075</v>
      </c>
      <c r="F1975">
        <f ca="1"/>
        <v>7.3897270398947446E-2</v>
      </c>
    </row>
    <row r="1976" spans="5:6" x14ac:dyDescent="0.3">
      <c r="E1976">
        <f ca="1"/>
        <v>96.553899997266214</v>
      </c>
      <c r="F1976">
        <f ca="1"/>
        <v>5.6909293752646362E-2</v>
      </c>
    </row>
    <row r="1977" spans="5:6" x14ac:dyDescent="0.3">
      <c r="E1977">
        <f ca="1"/>
        <v>96.394442199596824</v>
      </c>
      <c r="F1977">
        <f ca="1"/>
        <v>5.5031626711249906E-2</v>
      </c>
    </row>
    <row r="1978" spans="5:6" x14ac:dyDescent="0.3">
      <c r="E1978">
        <f ca="1"/>
        <v>96.530211925919815</v>
      </c>
      <c r="F1978">
        <f ca="1"/>
        <v>5.6635486276838821E-2</v>
      </c>
    </row>
    <row r="1979" spans="5:6" x14ac:dyDescent="0.3">
      <c r="E1979">
        <f ca="1"/>
        <v>104.27485054798751</v>
      </c>
      <c r="F1979">
        <f ca="1"/>
        <v>5.2228865959260524E-2</v>
      </c>
    </row>
    <row r="1980" spans="5:6" x14ac:dyDescent="0.3">
      <c r="E1980">
        <f ca="1"/>
        <v>95.669385907508428</v>
      </c>
      <c r="F1980">
        <f ca="1"/>
        <v>4.5630821694593884E-2</v>
      </c>
    </row>
    <row r="1981" spans="5:6" x14ac:dyDescent="0.3">
      <c r="E1981">
        <f ca="1"/>
        <v>96.26056832013478</v>
      </c>
      <c r="F1981">
        <f ca="1"/>
        <v>5.3395377668135499E-2</v>
      </c>
    </row>
    <row r="1982" spans="5:6" x14ac:dyDescent="0.3">
      <c r="E1982">
        <f ca="1"/>
        <v>102.85612536001781</v>
      </c>
      <c r="F1982">
        <f ca="1"/>
        <v>6.1159114775812096E-2</v>
      </c>
    </row>
    <row r="1983" spans="5:6" x14ac:dyDescent="0.3">
      <c r="E1983">
        <f ca="1"/>
        <v>101.18400145230359</v>
      </c>
      <c r="F1983">
        <f ca="1"/>
        <v>7.0073394491394506E-2</v>
      </c>
    </row>
    <row r="1984" spans="5:6" x14ac:dyDescent="0.3">
      <c r="E1984">
        <f ca="1"/>
        <v>99.440349415491539</v>
      </c>
      <c r="F1984">
        <f ca="1"/>
        <v>7.3920777055402398E-2</v>
      </c>
    </row>
    <row r="1985" spans="5:6" x14ac:dyDescent="0.3">
      <c r="E1985">
        <f ca="1"/>
        <v>110.83945260288148</v>
      </c>
      <c r="F1985">
        <f ca="1"/>
        <v>2.0073328795654977E-2</v>
      </c>
    </row>
    <row r="1986" spans="5:6" x14ac:dyDescent="0.3">
      <c r="E1986">
        <f ca="1"/>
        <v>113.73101177757692</v>
      </c>
      <c r="F1986">
        <f ca="1"/>
        <v>1.2690317078905607E-2</v>
      </c>
    </row>
    <row r="1987" spans="5:6" x14ac:dyDescent="0.3">
      <c r="E1987">
        <f ca="1"/>
        <v>96.295796707039003</v>
      </c>
      <c r="F1987">
        <f ca="1"/>
        <v>5.3831001573584003E-2</v>
      </c>
    </row>
    <row r="1988" spans="5:6" x14ac:dyDescent="0.3">
      <c r="E1988">
        <f ca="1"/>
        <v>111.26412041432748</v>
      </c>
      <c r="F1988">
        <f ca="1"/>
        <v>1.8771162818318671E-2</v>
      </c>
    </row>
    <row r="1989" spans="5:6" x14ac:dyDescent="0.3">
      <c r="E1989">
        <f ca="1"/>
        <v>109.09404774319513</v>
      </c>
      <c r="F1989">
        <f ca="1"/>
        <v>2.6366461468944658E-2</v>
      </c>
    </row>
    <row r="1990" spans="5:6" x14ac:dyDescent="0.3">
      <c r="E1990">
        <f ca="1"/>
        <v>112.96451288539831</v>
      </c>
      <c r="F1990">
        <f ca="1"/>
        <v>1.4333159378868593E-2</v>
      </c>
    </row>
    <row r="1991" spans="5:6" x14ac:dyDescent="0.3">
      <c r="E1991">
        <f ca="1"/>
        <v>96.121217295359287</v>
      </c>
      <c r="F1991">
        <f ca="1"/>
        <v>5.1638787571307791E-2</v>
      </c>
    </row>
    <row r="1992" spans="5:6" x14ac:dyDescent="0.3">
      <c r="E1992">
        <f ca="1"/>
        <v>95.033007887578378</v>
      </c>
      <c r="F1992">
        <f ca="1"/>
        <v>3.6678751609960147E-2</v>
      </c>
    </row>
    <row r="1993" spans="5:6" x14ac:dyDescent="0.3">
      <c r="E1993">
        <f ca="1"/>
        <v>96.431324108731999</v>
      </c>
      <c r="F1993">
        <f ca="1"/>
        <v>5.54730173287106E-2</v>
      </c>
    </row>
    <row r="1994" spans="5:6" x14ac:dyDescent="0.3">
      <c r="E1994">
        <f ca="1"/>
        <v>104.24809111309</v>
      </c>
      <c r="F1994">
        <f ca="1"/>
        <v>5.2398790047432121E-2</v>
      </c>
    </row>
    <row r="1995" spans="5:6" x14ac:dyDescent="0.3">
      <c r="E1995">
        <f ca="1"/>
        <v>99.676182170905875</v>
      </c>
      <c r="F1995">
        <f ca="1"/>
        <v>7.3895910951502108E-2</v>
      </c>
    </row>
    <row r="1996" spans="5:6" x14ac:dyDescent="0.3">
      <c r="E1996">
        <f ca="1"/>
        <v>105.16314528024114</v>
      </c>
      <c r="F1996">
        <f ca="1"/>
        <v>4.6666811674836634E-2</v>
      </c>
    </row>
    <row r="1997" spans="5:6" x14ac:dyDescent="0.3">
      <c r="E1997">
        <f ca="1"/>
        <v>104.83810962830539</v>
      </c>
      <c r="F1997">
        <f ca="1"/>
        <v>4.8679290796311989E-2</v>
      </c>
    </row>
    <row r="1998" spans="5:6" x14ac:dyDescent="0.3">
      <c r="E1998">
        <f ca="1"/>
        <v>98.187534964336706</v>
      </c>
      <c r="F1998">
        <f ca="1"/>
        <v>7.0658002057875036E-2</v>
      </c>
    </row>
    <row r="1999" spans="5:6" x14ac:dyDescent="0.3">
      <c r="E1999">
        <f ca="1"/>
        <v>96.252924598895859</v>
      </c>
      <c r="F1999">
        <f ca="1"/>
        <v>5.3300394601807459E-2</v>
      </c>
    </row>
    <row r="2000" spans="5:6" x14ac:dyDescent="0.3">
      <c r="E2000">
        <f ca="1"/>
        <v>97.514612676774448</v>
      </c>
      <c r="F2000">
        <f ca="1"/>
        <v>6.6294501165383282E-2</v>
      </c>
    </row>
    <row r="2001" spans="5:6" x14ac:dyDescent="0.3">
      <c r="E2001">
        <f ca="1"/>
        <v>106.54752990894364</v>
      </c>
      <c r="F2001">
        <f ca="1"/>
        <v>3.857298254966432E-2</v>
      </c>
    </row>
    <row r="2002" spans="5:6" x14ac:dyDescent="0.3">
      <c r="E2002">
        <f ca="1"/>
        <v>95.790959708216604</v>
      </c>
      <c r="F2002">
        <f ca="1"/>
        <v>4.7287781900684105E-2</v>
      </c>
    </row>
    <row r="2003" spans="5:6" x14ac:dyDescent="0.3">
      <c r="E2003">
        <f ca="1"/>
        <v>96.460785755631036</v>
      </c>
      <c r="F2003">
        <f ca="1"/>
        <v>5.5822584078967903E-2</v>
      </c>
    </row>
    <row r="2004" spans="5:6" x14ac:dyDescent="0.3">
      <c r="E2004">
        <f ca="1"/>
        <v>107.7786541277607</v>
      </c>
      <c r="F2004">
        <f ca="1"/>
        <v>3.2208747326522374E-2</v>
      </c>
    </row>
    <row r="2005" spans="5:6" x14ac:dyDescent="0.3">
      <c r="E2005">
        <f ca="1"/>
        <v>98.084208703329807</v>
      </c>
      <c r="F2005">
        <f ca="1"/>
        <v>7.0110699209951471E-2</v>
      </c>
    </row>
    <row r="2006" spans="5:6" x14ac:dyDescent="0.3">
      <c r="E2006">
        <f ca="1"/>
        <v>124.19255908127232</v>
      </c>
      <c r="F2006">
        <f ca="1"/>
        <v>2.5547233833543453E-3</v>
      </c>
    </row>
    <row r="2007" spans="5:6" x14ac:dyDescent="0.3">
      <c r="E2007">
        <f ca="1"/>
        <v>99.029844354906118</v>
      </c>
      <c r="F2007">
        <f ca="1"/>
        <v>7.350825077024431E-2</v>
      </c>
    </row>
    <row r="2008" spans="5:6" x14ac:dyDescent="0.3">
      <c r="E2008">
        <f ca="1"/>
        <v>95.253357055339734</v>
      </c>
      <c r="F2008">
        <f ca="1"/>
        <v>3.9810663848814092E-2</v>
      </c>
    </row>
    <row r="2009" spans="5:6" x14ac:dyDescent="0.3">
      <c r="E2009">
        <f ca="1"/>
        <v>98.399819267769388</v>
      </c>
      <c r="F2009">
        <f ca="1"/>
        <v>7.1644056051723637E-2</v>
      </c>
    </row>
    <row r="2010" spans="5:6" x14ac:dyDescent="0.3">
      <c r="E2010">
        <f ca="1"/>
        <v>96.654877638958098</v>
      </c>
      <c r="F2010">
        <f ca="1"/>
        <v>5.8055620212132411E-2</v>
      </c>
    </row>
    <row r="2011" spans="5:6" x14ac:dyDescent="0.3">
      <c r="E2011">
        <f ca="1"/>
        <v>101.39391628899112</v>
      </c>
      <c r="F2011">
        <f ca="1"/>
        <v>6.9148484171497618E-2</v>
      </c>
    </row>
    <row r="2012" spans="5:6" x14ac:dyDescent="0.3">
      <c r="E2012">
        <f ca="1"/>
        <v>111.42420199300234</v>
      </c>
      <c r="F2012">
        <f ca="1"/>
        <v>1.8301695969798078E-2</v>
      </c>
    </row>
    <row r="2013" spans="5:6" x14ac:dyDescent="0.3">
      <c r="E2013">
        <f ca="1"/>
        <v>95.603947119564467</v>
      </c>
      <c r="F2013">
        <f ca="1"/>
        <v>4.4728994658296301E-2</v>
      </c>
    </row>
    <row r="2014" spans="5:6" x14ac:dyDescent="0.3">
      <c r="E2014">
        <f ca="1"/>
        <v>106.54238127077062</v>
      </c>
      <c r="F2014">
        <f ca="1"/>
        <v>3.8601362780607419E-2</v>
      </c>
    </row>
    <row r="2015" spans="5:6" x14ac:dyDescent="0.3">
      <c r="E2015">
        <f ca="1"/>
        <v>98.184028197558703</v>
      </c>
      <c r="F2015">
        <f ca="1"/>
        <v>7.0640153590630472E-2</v>
      </c>
    </row>
    <row r="2016" spans="5:6" x14ac:dyDescent="0.3">
      <c r="E2016">
        <f ca="1"/>
        <v>103.0296630168887</v>
      </c>
      <c r="F2016">
        <f ca="1"/>
        <v>6.009492948584793E-2</v>
      </c>
    </row>
    <row r="2017" spans="5:6" x14ac:dyDescent="0.3">
      <c r="E2017">
        <f ca="1"/>
        <v>98.507212008839588</v>
      </c>
      <c r="F2017">
        <f ca="1"/>
        <v>7.2072761823452694E-2</v>
      </c>
    </row>
    <row r="2018" spans="5:6" x14ac:dyDescent="0.3">
      <c r="E2018">
        <f ca="1"/>
        <v>110.13334307646991</v>
      </c>
      <c r="F2018">
        <f ca="1"/>
        <v>2.2430044731826998E-2</v>
      </c>
    </row>
    <row r="2019" spans="5:6" x14ac:dyDescent="0.3">
      <c r="E2019">
        <f ca="1"/>
        <v>98.45678216609376</v>
      </c>
      <c r="F2019">
        <f ca="1"/>
        <v>7.1877267190488633E-2</v>
      </c>
    </row>
    <row r="2020" spans="5:6" x14ac:dyDescent="0.3">
      <c r="E2020">
        <f ca="1"/>
        <v>102.94358740267371</v>
      </c>
      <c r="F2020">
        <f ca="1"/>
        <v>6.062459552708941E-2</v>
      </c>
    </row>
    <row r="2021" spans="5:6" x14ac:dyDescent="0.3">
      <c r="E2021">
        <f ca="1"/>
        <v>115.9063117251014</v>
      </c>
      <c r="F2021">
        <f ca="1"/>
        <v>8.9965020259441877E-3</v>
      </c>
    </row>
    <row r="2022" spans="5:6" x14ac:dyDescent="0.3">
      <c r="E2022">
        <f ca="1"/>
        <v>95.715576568241403</v>
      </c>
      <c r="F2022">
        <f ca="1"/>
        <v>4.6263347110570056E-2</v>
      </c>
    </row>
    <row r="2023" spans="5:6" x14ac:dyDescent="0.3">
      <c r="E2023">
        <f ca="1"/>
        <v>101.07067852630459</v>
      </c>
      <c r="F2023">
        <f ca="1"/>
        <v>7.0540638754413826E-2</v>
      </c>
    </row>
    <row r="2024" spans="5:6" x14ac:dyDescent="0.3">
      <c r="E2024">
        <f ca="1"/>
        <v>109.06898964676999</v>
      </c>
      <c r="F2024">
        <f ca="1"/>
        <v>2.646859564508065E-2</v>
      </c>
    </row>
    <row r="2025" spans="5:6" x14ac:dyDescent="0.3">
      <c r="E2025">
        <f ca="1"/>
        <v>95.78131729977116</v>
      </c>
      <c r="F2025">
        <f ca="1"/>
        <v>4.7157314316984993E-2</v>
      </c>
    </row>
    <row r="2026" spans="5:6" x14ac:dyDescent="0.3">
      <c r="E2026">
        <f ca="1"/>
        <v>99.958537515741227</v>
      </c>
      <c r="F2026">
        <f ca="1"/>
        <v>7.3634410733231737E-2</v>
      </c>
    </row>
    <row r="2027" spans="5:6" x14ac:dyDescent="0.3">
      <c r="E2027">
        <f ca="1"/>
        <v>117.96294734550577</v>
      </c>
      <c r="F2027">
        <f ca="1"/>
        <v>6.5242887307338767E-3</v>
      </c>
    </row>
    <row r="2028" spans="5:6" x14ac:dyDescent="0.3">
      <c r="E2028">
        <f ca="1"/>
        <v>99.902341278419343</v>
      </c>
      <c r="F2028">
        <f ca="1"/>
        <v>7.3705695929837223E-2</v>
      </c>
    </row>
    <row r="2029" spans="5:6" x14ac:dyDescent="0.3">
      <c r="E2029">
        <f ca="1"/>
        <v>103.71914377083286</v>
      </c>
      <c r="F2029">
        <f ca="1"/>
        <v>5.5763446432893764E-2</v>
      </c>
    </row>
    <row r="2030" spans="5:6" x14ac:dyDescent="0.3">
      <c r="E2030">
        <f ca="1"/>
        <v>96.360376018881084</v>
      </c>
      <c r="F2030">
        <f ca="1"/>
        <v>5.4620263138113488E-2</v>
      </c>
    </row>
    <row r="2031" spans="5:6" x14ac:dyDescent="0.3">
      <c r="E2031">
        <f ca="1"/>
        <v>99.712275182114098</v>
      </c>
      <c r="F2031">
        <f ca="1"/>
        <v>7.3876197930047474E-2</v>
      </c>
    </row>
    <row r="2032" spans="5:6" x14ac:dyDescent="0.3">
      <c r="E2032">
        <f ca="1"/>
        <v>97.461137493197697</v>
      </c>
      <c r="F2032">
        <f ca="1"/>
        <v>6.5867031296030942E-2</v>
      </c>
    </row>
    <row r="2033" spans="5:6" x14ac:dyDescent="0.3">
      <c r="E2033">
        <f ca="1"/>
        <v>98.518416433436826</v>
      </c>
      <c r="F2033">
        <f ca="1"/>
        <v>7.211480375648241E-2</v>
      </c>
    </row>
    <row r="2034" spans="5:6" x14ac:dyDescent="0.3">
      <c r="E2034">
        <f ca="1"/>
        <v>99.573671618591064</v>
      </c>
      <c r="F2034">
        <f ca="1"/>
        <v>7.392915024311919E-2</v>
      </c>
    </row>
    <row r="2035" spans="5:6" x14ac:dyDescent="0.3">
      <c r="E2035">
        <f ca="1"/>
        <v>98.142083257403868</v>
      </c>
      <c r="F2035">
        <f ca="1"/>
        <v>7.0422713685914365E-2</v>
      </c>
    </row>
    <row r="2036" spans="5:6" x14ac:dyDescent="0.3">
      <c r="E2036">
        <f ca="1"/>
        <v>98.953255683409694</v>
      </c>
      <c r="F2036">
        <f ca="1"/>
        <v>7.3363588043225528E-2</v>
      </c>
    </row>
    <row r="2037" spans="5:6" x14ac:dyDescent="0.3">
      <c r="E2037">
        <f ca="1"/>
        <v>105.06321230162126</v>
      </c>
      <c r="F2037">
        <f ca="1"/>
        <v>4.7282021208407396E-2</v>
      </c>
    </row>
    <row r="2038" spans="5:6" x14ac:dyDescent="0.3">
      <c r="E2038">
        <f ca="1"/>
        <v>102.44603125413225</v>
      </c>
      <c r="F2038">
        <f ca="1"/>
        <v>6.3604177407964813E-2</v>
      </c>
    </row>
    <row r="2039" spans="5:6" x14ac:dyDescent="0.3">
      <c r="E2039">
        <f ca="1"/>
        <v>105.69884072494644</v>
      </c>
      <c r="F2039">
        <f ca="1"/>
        <v>4.3432409859134616E-2</v>
      </c>
    </row>
    <row r="2040" spans="5:6" x14ac:dyDescent="0.3">
      <c r="E2040">
        <f ca="1"/>
        <v>100.51694087517224</v>
      </c>
      <c r="F2040">
        <f ca="1"/>
        <v>7.2451589339907349E-2</v>
      </c>
    </row>
    <row r="2041" spans="5:6" x14ac:dyDescent="0.3">
      <c r="E2041">
        <f ca="1"/>
        <v>97.847714311209003</v>
      </c>
      <c r="F2041">
        <f ca="1"/>
        <v>6.8690554675908497E-2</v>
      </c>
    </row>
    <row r="2042" spans="5:6" x14ac:dyDescent="0.3">
      <c r="E2042">
        <f ca="1"/>
        <v>102.99867966397505</v>
      </c>
      <c r="F2042">
        <f ca="1"/>
        <v>6.0285976187668934E-2</v>
      </c>
    </row>
    <row r="2043" spans="5:6" x14ac:dyDescent="0.3">
      <c r="E2043">
        <f ca="1"/>
        <v>100.75217239767657</v>
      </c>
      <c r="F2043">
        <f ca="1"/>
        <v>7.1720261886630013E-2</v>
      </c>
    </row>
    <row r="2044" spans="5:6" x14ac:dyDescent="0.3">
      <c r="E2044">
        <f ca="1"/>
        <v>107.97353327246462</v>
      </c>
      <c r="F2044">
        <f ca="1"/>
        <v>3.1280578011749188E-2</v>
      </c>
    </row>
    <row r="2045" spans="5:6" x14ac:dyDescent="0.3">
      <c r="E2045">
        <f ca="1"/>
        <v>101.06352686782478</v>
      </c>
      <c r="F2045">
        <f ca="1"/>
        <v>7.0569329466944455E-2</v>
      </c>
    </row>
    <row r="2046" spans="5:6" x14ac:dyDescent="0.3">
      <c r="E2046">
        <f ca="1"/>
        <v>108.7718077379907</v>
      </c>
      <c r="F2046">
        <f ca="1"/>
        <v>2.7706623217735663E-2</v>
      </c>
    </row>
    <row r="2047" spans="5:6" x14ac:dyDescent="0.3">
      <c r="E2047">
        <f ca="1"/>
        <v>95.26133656255179</v>
      </c>
      <c r="F2047">
        <f ca="1"/>
        <v>3.9923762902517014E-2</v>
      </c>
    </row>
    <row r="2048" spans="5:6" x14ac:dyDescent="0.3">
      <c r="E2048">
        <f ca="1"/>
        <v>116.16790963534083</v>
      </c>
      <c r="F2048">
        <f ca="1"/>
        <v>8.6340497760689049E-3</v>
      </c>
    </row>
    <row r="2049" spans="5:6" x14ac:dyDescent="0.3">
      <c r="E2049">
        <f ca="1"/>
        <v>100.53287433865459</v>
      </c>
      <c r="F2049">
        <f ca="1"/>
        <v>7.2406097827854135E-2</v>
      </c>
    </row>
    <row r="2050" spans="5:6" x14ac:dyDescent="0.3">
      <c r="E2050">
        <f ca="1"/>
        <v>95.038691052946973</v>
      </c>
      <c r="F2050">
        <f ca="1"/>
        <v>3.6759619483435702E-2</v>
      </c>
    </row>
    <row r="2051" spans="5:6" x14ac:dyDescent="0.3">
      <c r="E2051">
        <f ca="1"/>
        <v>100.2259921407977</v>
      </c>
      <c r="F2051">
        <f ca="1"/>
        <v>7.3171497816561001E-2</v>
      </c>
    </row>
    <row r="2052" spans="5:6" x14ac:dyDescent="0.3">
      <c r="E2052">
        <f ca="1"/>
        <v>102.2557466125056</v>
      </c>
      <c r="F2052">
        <f ca="1"/>
        <v>6.4696168557105166E-2</v>
      </c>
    </row>
    <row r="2053" spans="5:6" x14ac:dyDescent="0.3">
      <c r="E2053">
        <f ca="1"/>
        <v>104.45474410477745</v>
      </c>
      <c r="F2053">
        <f ca="1"/>
        <v>5.1088846773891014E-2</v>
      </c>
    </row>
    <row r="2054" spans="5:6" x14ac:dyDescent="0.3">
      <c r="E2054">
        <f ca="1"/>
        <v>99.768327550064512</v>
      </c>
      <c r="F2054">
        <f ca="1"/>
        <v>7.3837464745011142E-2</v>
      </c>
    </row>
    <row r="2055" spans="5:6" x14ac:dyDescent="0.3">
      <c r="E2055">
        <f ca="1"/>
        <v>101.91495453209751</v>
      </c>
      <c r="F2055">
        <f ca="1"/>
        <v>6.6565181839504411E-2</v>
      </c>
    </row>
    <row r="2056" spans="5:6" x14ac:dyDescent="0.3">
      <c r="E2056">
        <f ca="1"/>
        <v>94.350201145744123</v>
      </c>
      <c r="F2056">
        <f ca="1"/>
        <v>2.7120534730295194E-2</v>
      </c>
    </row>
    <row r="2057" spans="5:6" x14ac:dyDescent="0.3">
      <c r="E2057">
        <f ca="1"/>
        <v>103.35380748474272</v>
      </c>
      <c r="F2057">
        <f ca="1"/>
        <v>5.8074129204782596E-2</v>
      </c>
    </row>
    <row r="2058" spans="5:6" x14ac:dyDescent="0.3">
      <c r="E2058">
        <f ca="1"/>
        <v>101.65867049720741</v>
      </c>
      <c r="F2058">
        <f ca="1"/>
        <v>6.7882589755017556E-2</v>
      </c>
    </row>
    <row r="2059" spans="5:6" x14ac:dyDescent="0.3">
      <c r="E2059">
        <f ca="1"/>
        <v>104.30443871775771</v>
      </c>
      <c r="F2059">
        <f ca="1"/>
        <v>5.2041069578124315E-2</v>
      </c>
    </row>
    <row r="2060" spans="5:6" x14ac:dyDescent="0.3">
      <c r="E2060">
        <f ca="1"/>
        <v>98.075556915083155</v>
      </c>
      <c r="F2060">
        <f ca="1"/>
        <v>7.0062858253551144E-2</v>
      </c>
    </row>
    <row r="2061" spans="5:6" x14ac:dyDescent="0.3">
      <c r="E2061">
        <f ca="1"/>
        <v>127.63642064839686</v>
      </c>
      <c r="F2061">
        <f ca="1"/>
        <v>1.5618820765159317E-3</v>
      </c>
    </row>
    <row r="2062" spans="5:6" x14ac:dyDescent="0.3">
      <c r="E2062">
        <f ca="1"/>
        <v>105.80297386627639</v>
      </c>
      <c r="F2062">
        <f ca="1"/>
        <v>4.2817547526652636E-2</v>
      </c>
    </row>
    <row r="2063" spans="5:6" x14ac:dyDescent="0.3">
      <c r="E2063">
        <f ca="1"/>
        <v>109.78172496824816</v>
      </c>
      <c r="F2063">
        <f ca="1"/>
        <v>2.3697510135522674E-2</v>
      </c>
    </row>
    <row r="2064" spans="5:6" x14ac:dyDescent="0.3">
      <c r="E2064">
        <f ca="1"/>
        <v>95.927676002247921</v>
      </c>
      <c r="F2064">
        <f ca="1"/>
        <v>4.9118060239718632E-2</v>
      </c>
    </row>
    <row r="2065" spans="5:6" x14ac:dyDescent="0.3">
      <c r="E2065">
        <f ca="1"/>
        <v>103.47945178558612</v>
      </c>
      <c r="F2065">
        <f ca="1"/>
        <v>5.7282320121477583E-2</v>
      </c>
    </row>
    <row r="2066" spans="5:6" x14ac:dyDescent="0.3">
      <c r="E2066">
        <f ca="1"/>
        <v>112.35764665485758</v>
      </c>
      <c r="F2066">
        <f ca="1"/>
        <v>1.5783583087594352E-2</v>
      </c>
    </row>
    <row r="2067" spans="5:6" x14ac:dyDescent="0.3">
      <c r="E2067">
        <f ca="1"/>
        <v>96.849546884947145</v>
      </c>
      <c r="F2067">
        <f ca="1"/>
        <v>6.0166147447212749E-2</v>
      </c>
    </row>
    <row r="2068" spans="5:6" x14ac:dyDescent="0.3">
      <c r="E2068">
        <f ca="1"/>
        <v>97.896493074981748</v>
      </c>
      <c r="F2068">
        <f ca="1"/>
        <v>6.9002596208643574E-2</v>
      </c>
    </row>
    <row r="2069" spans="5:6" x14ac:dyDescent="0.3">
      <c r="E2069">
        <f ca="1"/>
        <v>96.932624103666484</v>
      </c>
      <c r="F2069">
        <f ca="1"/>
        <v>6.102523466236863E-2</v>
      </c>
    </row>
    <row r="2070" spans="5:6" x14ac:dyDescent="0.3">
      <c r="E2070">
        <f ca="1"/>
        <v>98.242999344933835</v>
      </c>
      <c r="F2070">
        <f ca="1"/>
        <v>7.0933534014372288E-2</v>
      </c>
    </row>
    <row r="2071" spans="5:6" x14ac:dyDescent="0.3">
      <c r="E2071">
        <f ca="1"/>
        <v>107.40582197533394</v>
      </c>
      <c r="F2071">
        <f ca="1"/>
        <v>3.4045485307743949E-2</v>
      </c>
    </row>
    <row r="2072" spans="5:6" x14ac:dyDescent="0.3">
      <c r="E2072">
        <f ca="1"/>
        <v>112.75459424054372</v>
      </c>
      <c r="F2072">
        <f ca="1"/>
        <v>1.4819205787641142E-2</v>
      </c>
    </row>
    <row r="2073" spans="5:6" x14ac:dyDescent="0.3">
      <c r="E2073">
        <f ca="1"/>
        <v>103.3147556926385</v>
      </c>
      <c r="F2073">
        <f ca="1"/>
        <v>5.8319417688676371E-2</v>
      </c>
    </row>
    <row r="2074" spans="5:6" x14ac:dyDescent="0.3">
      <c r="E2074">
        <f ca="1"/>
        <v>108.45896917785937</v>
      </c>
      <c r="F2074">
        <f ca="1"/>
        <v>2.90637551430405E-2</v>
      </c>
    </row>
    <row r="2075" spans="5:6" x14ac:dyDescent="0.3">
      <c r="E2075">
        <f ca="1"/>
        <v>96.61727864617373</v>
      </c>
      <c r="F2075">
        <f ca="1"/>
        <v>5.7632782893564022E-2</v>
      </c>
    </row>
    <row r="2076" spans="5:6" x14ac:dyDescent="0.3">
      <c r="E2076">
        <f ca="1"/>
        <v>98.993146660749076</v>
      </c>
      <c r="F2076">
        <f ca="1"/>
        <v>7.3441673246289987E-2</v>
      </c>
    </row>
    <row r="2077" spans="5:6" x14ac:dyDescent="0.3">
      <c r="E2077">
        <f ca="1"/>
        <v>92.793944911126403</v>
      </c>
      <c r="F2077">
        <f ca="1"/>
        <v>9.6710103334592522E-3</v>
      </c>
    </row>
    <row r="2078" spans="5:6" x14ac:dyDescent="0.3">
      <c r="E2078">
        <f ca="1"/>
        <v>116.10850521662223</v>
      </c>
      <c r="F2078">
        <f ca="1"/>
        <v>8.7150028701632552E-3</v>
      </c>
    </row>
    <row r="2079" spans="5:6" x14ac:dyDescent="0.3">
      <c r="E2079">
        <f ca="1"/>
        <v>100.84094863107183</v>
      </c>
      <c r="F2079">
        <f ca="1"/>
        <v>7.1412346984361719E-2</v>
      </c>
    </row>
    <row r="2080" spans="5:6" x14ac:dyDescent="0.3">
      <c r="E2080">
        <f ca="1"/>
        <v>106.32211383614167</v>
      </c>
      <c r="F2080">
        <f ca="1"/>
        <v>3.9828583974945923E-2</v>
      </c>
    </row>
    <row r="2081" spans="5:6" x14ac:dyDescent="0.3">
      <c r="E2081">
        <f ca="1"/>
        <v>107.70794882893235</v>
      </c>
      <c r="F2081">
        <f ca="1"/>
        <v>3.2550922510134972E-2</v>
      </c>
    </row>
    <row r="2082" spans="5:6" x14ac:dyDescent="0.3">
      <c r="E2082">
        <f ca="1"/>
        <v>103.27763125059765</v>
      </c>
      <c r="F2082">
        <f ca="1"/>
        <v>5.8552195185950923E-2</v>
      </c>
    </row>
    <row r="2083" spans="5:6" x14ac:dyDescent="0.3">
      <c r="E2083">
        <f ca="1"/>
        <v>97.455909365322739</v>
      </c>
      <c r="F2083">
        <f ca="1"/>
        <v>6.5824608928238021E-2</v>
      </c>
    </row>
    <row r="2084" spans="5:6" x14ac:dyDescent="0.3">
      <c r="E2084">
        <f ca="1"/>
        <v>102.83583816843996</v>
      </c>
      <c r="F2084">
        <f ca="1"/>
        <v>6.1282528573574496E-2</v>
      </c>
    </row>
    <row r="2085" spans="5:6" x14ac:dyDescent="0.3">
      <c r="E2085">
        <f ca="1"/>
        <v>122.72586075860251</v>
      </c>
      <c r="F2085">
        <f ca="1"/>
        <v>3.1686589505758702E-3</v>
      </c>
    </row>
    <row r="2086" spans="5:6" x14ac:dyDescent="0.3">
      <c r="E2086">
        <f ca="1"/>
        <v>103.91769458936602</v>
      </c>
      <c r="F2086">
        <f ca="1"/>
        <v>5.4500600055608694E-2</v>
      </c>
    </row>
    <row r="2087" spans="5:6" x14ac:dyDescent="0.3">
      <c r="E2087">
        <f ca="1"/>
        <v>95.022005436285582</v>
      </c>
      <c r="F2087">
        <f ca="1"/>
        <v>3.6522199121257856E-2</v>
      </c>
    </row>
    <row r="2088" spans="5:6" x14ac:dyDescent="0.3">
      <c r="E2088">
        <f ca="1"/>
        <v>107.71274867789698</v>
      </c>
      <c r="F2088">
        <f ca="1"/>
        <v>3.2527602600681202E-2</v>
      </c>
    </row>
    <row r="2089" spans="5:6" x14ac:dyDescent="0.3">
      <c r="E2089">
        <f ca="1"/>
        <v>103.75862356823072</v>
      </c>
      <c r="F2089">
        <f ca="1"/>
        <v>5.5512556058755137E-2</v>
      </c>
    </row>
    <row r="2090" spans="5:6" x14ac:dyDescent="0.3">
      <c r="E2090">
        <f ca="1"/>
        <v>95.74757154049604</v>
      </c>
      <c r="F2090">
        <f ca="1"/>
        <v>4.6699379687426504E-2</v>
      </c>
    </row>
    <row r="2091" spans="5:6" x14ac:dyDescent="0.3">
      <c r="E2091">
        <f ca="1"/>
        <v>92.610956362855475</v>
      </c>
      <c r="F2091">
        <f ca="1"/>
        <v>8.2374376786590996E-3</v>
      </c>
    </row>
    <row r="2092" spans="5:6" x14ac:dyDescent="0.3">
      <c r="E2092">
        <f ca="1"/>
        <v>116.94652377793921</v>
      </c>
      <c r="F2092">
        <f ca="1"/>
        <v>7.6425519115626639E-3</v>
      </c>
    </row>
    <row r="2093" spans="5:6" x14ac:dyDescent="0.3">
      <c r="E2093">
        <f ca="1"/>
        <v>107.31487946489838</v>
      </c>
      <c r="F2093">
        <f ca="1"/>
        <v>3.4505611338958471E-2</v>
      </c>
    </row>
    <row r="2094" spans="5:6" x14ac:dyDescent="0.3">
      <c r="E2094">
        <f ca="1"/>
        <v>99.338134905634206</v>
      </c>
      <c r="F2094">
        <f ca="1"/>
        <v>7.3873670133435237E-2</v>
      </c>
    </row>
    <row r="2095" spans="5:6" x14ac:dyDescent="0.3">
      <c r="E2095">
        <f ca="1"/>
        <v>97.139526605648499</v>
      </c>
      <c r="F2095">
        <f ca="1"/>
        <v>6.3051618428788647E-2</v>
      </c>
    </row>
    <row r="2096" spans="5:6" x14ac:dyDescent="0.3">
      <c r="E2096">
        <f ca="1"/>
        <v>97.892765411604003</v>
      </c>
      <c r="F2096">
        <f ca="1"/>
        <v>6.8979101050892735E-2</v>
      </c>
    </row>
    <row r="2097" spans="5:6" x14ac:dyDescent="0.3">
      <c r="E2097">
        <f ca="1"/>
        <v>104.60108803619745</v>
      </c>
      <c r="F2097">
        <f ca="1"/>
        <v>5.0165290201743352E-2</v>
      </c>
    </row>
    <row r="2098" spans="5:6" x14ac:dyDescent="0.3">
      <c r="E2098">
        <f ca="1"/>
        <v>97.534932208320257</v>
      </c>
      <c r="F2098">
        <f ca="1"/>
        <v>6.6453847232846183E-2</v>
      </c>
    </row>
    <row r="2099" spans="5:6" x14ac:dyDescent="0.3">
      <c r="E2099">
        <f ca="1"/>
        <v>96.02568272409259</v>
      </c>
      <c r="F2099">
        <f ca="1"/>
        <v>5.0405581958502574E-2</v>
      </c>
    </row>
    <row r="2100" spans="5:6" x14ac:dyDescent="0.3">
      <c r="E2100">
        <f ca="1"/>
        <v>96.815268856804792</v>
      </c>
      <c r="F2100">
        <f ca="1"/>
        <v>5.980431058969668E-2</v>
      </c>
    </row>
    <row r="2101" spans="5:6" x14ac:dyDescent="0.3">
      <c r="E2101">
        <f ca="1"/>
        <v>105.31837231414066</v>
      </c>
      <c r="F2101">
        <f ca="1"/>
        <v>4.5718103219883788E-2</v>
      </c>
    </row>
    <row r="2102" spans="5:6" x14ac:dyDescent="0.3">
      <c r="E2102">
        <f ca="1"/>
        <v>110.68815328976767</v>
      </c>
      <c r="F2102">
        <f ca="1"/>
        <v>2.0557747066088431E-2</v>
      </c>
    </row>
    <row r="2103" spans="5:6" x14ac:dyDescent="0.3">
      <c r="E2103">
        <f ca="1"/>
        <v>97.908675783936886</v>
      </c>
      <c r="F2103">
        <f ca="1"/>
        <v>6.9078977715129192E-2</v>
      </c>
    </row>
    <row r="2104" spans="5:6" x14ac:dyDescent="0.3">
      <c r="E2104">
        <f ca="1"/>
        <v>113.40468297041883</v>
      </c>
      <c r="F2104">
        <f ca="1"/>
        <v>1.3365204845986604E-2</v>
      </c>
    </row>
    <row r="2105" spans="5:6" x14ac:dyDescent="0.3">
      <c r="E2105">
        <f ca="1"/>
        <v>97.415928289153186</v>
      </c>
      <c r="F2105">
        <f ca="1"/>
        <v>6.5496495218991049E-2</v>
      </c>
    </row>
    <row r="2106" spans="5:6" x14ac:dyDescent="0.3">
      <c r="E2106">
        <f ca="1"/>
        <v>94.122132780264252</v>
      </c>
      <c r="F2106">
        <f ca="1"/>
        <v>2.4082955830981183E-2</v>
      </c>
    </row>
    <row r="2107" spans="5:6" x14ac:dyDescent="0.3">
      <c r="E2107">
        <f ca="1"/>
        <v>95.590938227037157</v>
      </c>
      <c r="F2107">
        <f ca="1"/>
        <v>4.4548967240419485E-2</v>
      </c>
    </row>
    <row r="2108" spans="5:6" x14ac:dyDescent="0.3">
      <c r="E2108">
        <f ca="1"/>
        <v>93.976936711614528</v>
      </c>
      <c r="F2108">
        <f ca="1"/>
        <v>2.2214045340532538E-2</v>
      </c>
    </row>
    <row r="2109" spans="5:6" x14ac:dyDescent="0.3">
      <c r="E2109">
        <f ca="1"/>
        <v>112.44933372668818</v>
      </c>
      <c r="F2109">
        <f ca="1"/>
        <v>1.555544388846576E-2</v>
      </c>
    </row>
    <row r="2110" spans="5:6" x14ac:dyDescent="0.3">
      <c r="E2110">
        <f ca="1"/>
        <v>114.61778492564562</v>
      </c>
      <c r="F2110">
        <f ca="1"/>
        <v>1.1025812482118792E-2</v>
      </c>
    </row>
    <row r="2111" spans="5:6" x14ac:dyDescent="0.3">
      <c r="E2111">
        <f ca="1"/>
        <v>105.95285884855551</v>
      </c>
      <c r="F2111">
        <f ca="1"/>
        <v>4.1941231067012669E-2</v>
      </c>
    </row>
    <row r="2112" spans="5:6" x14ac:dyDescent="0.3">
      <c r="E2112">
        <f ca="1"/>
        <v>103.00730647821062</v>
      </c>
      <c r="F2112">
        <f ca="1"/>
        <v>6.0232825324390546E-2</v>
      </c>
    </row>
    <row r="2113" spans="5:6" x14ac:dyDescent="0.3">
      <c r="E2113">
        <f ca="1"/>
        <v>96.508979643965759</v>
      </c>
      <c r="F2113">
        <f ca="1"/>
        <v>5.6388517264966513E-2</v>
      </c>
    </row>
    <row r="2114" spans="5:6" x14ac:dyDescent="0.3">
      <c r="E2114">
        <f ca="1"/>
        <v>104.40890342467588</v>
      </c>
      <c r="F2114">
        <f ca="1"/>
        <v>5.1378912226704279E-2</v>
      </c>
    </row>
    <row r="2115" spans="5:6" x14ac:dyDescent="0.3">
      <c r="E2115">
        <f ca="1"/>
        <v>96.14947923930562</v>
      </c>
      <c r="F2115">
        <f ca="1"/>
        <v>5.1999216364153535E-2</v>
      </c>
    </row>
    <row r="2116" spans="5:6" x14ac:dyDescent="0.3">
      <c r="E2116">
        <f ca="1"/>
        <v>103.3665486012454</v>
      </c>
      <c r="F2116">
        <f ca="1"/>
        <v>5.799401119601464E-2</v>
      </c>
    </row>
    <row r="2117" spans="5:6" x14ac:dyDescent="0.3">
      <c r="E2117">
        <f ca="1"/>
        <v>101.07197927680794</v>
      </c>
      <c r="F2117">
        <f ca="1"/>
        <v>7.0535410112561245E-2</v>
      </c>
    </row>
    <row r="2118" spans="5:6" x14ac:dyDescent="0.3">
      <c r="E2118">
        <f ca="1"/>
        <v>96.910647246861529</v>
      </c>
      <c r="F2118">
        <f ca="1"/>
        <v>6.0800459495517024E-2</v>
      </c>
    </row>
    <row r="2119" spans="5:6" x14ac:dyDescent="0.3">
      <c r="E2119">
        <f ca="1"/>
        <v>95.035127766121207</v>
      </c>
      <c r="F2119">
        <f ca="1"/>
        <v>3.6708915969421239E-2</v>
      </c>
    </row>
    <row r="2120" spans="5:6" x14ac:dyDescent="0.3">
      <c r="E2120">
        <f ca="1"/>
        <v>113.13833252042934</v>
      </c>
      <c r="F2120">
        <f ca="1"/>
        <v>1.394278592135976E-2</v>
      </c>
    </row>
    <row r="2121" spans="5:6" x14ac:dyDescent="0.3">
      <c r="E2121">
        <f ca="1"/>
        <v>108.59619428692685</v>
      </c>
      <c r="F2121">
        <f ca="1"/>
        <v>2.8461602759315321E-2</v>
      </c>
    </row>
    <row r="2122" spans="5:6" x14ac:dyDescent="0.3">
      <c r="E2122">
        <f ca="1"/>
        <v>106.02298055463849</v>
      </c>
      <c r="F2122">
        <f ca="1"/>
        <v>4.1534889082593451E-2</v>
      </c>
    </row>
    <row r="2123" spans="5:6" x14ac:dyDescent="0.3">
      <c r="E2123">
        <f ca="1"/>
        <v>95.834831967037488</v>
      </c>
      <c r="F2123">
        <f ca="1"/>
        <v>4.7879183494599013E-2</v>
      </c>
    </row>
    <row r="2124" spans="5:6" x14ac:dyDescent="0.3">
      <c r="E2124">
        <f ca="1"/>
        <v>108.74023943968419</v>
      </c>
      <c r="F2124">
        <f ca="1"/>
        <v>2.7841050396987414E-2</v>
      </c>
    </row>
    <row r="2125" spans="5:6" x14ac:dyDescent="0.3">
      <c r="E2125">
        <f ca="1"/>
        <v>100.37705559867935</v>
      </c>
      <c r="F2125">
        <f ca="1"/>
        <v>7.2824452837023823E-2</v>
      </c>
    </row>
    <row r="2126" spans="5:6" x14ac:dyDescent="0.3">
      <c r="E2126">
        <f ca="1"/>
        <v>96.434855721235365</v>
      </c>
      <c r="F2126">
        <f ca="1"/>
        <v>5.5515062915261579E-2</v>
      </c>
    </row>
    <row r="2127" spans="5:6" x14ac:dyDescent="0.3">
      <c r="E2127">
        <f ca="1"/>
        <v>108.47055619148897</v>
      </c>
      <c r="F2127">
        <f ca="1"/>
        <v>2.9012494998686914E-2</v>
      </c>
    </row>
    <row r="2128" spans="5:6" x14ac:dyDescent="0.3">
      <c r="E2128">
        <f ca="1"/>
        <v>97.927260977117967</v>
      </c>
      <c r="F2128">
        <f ca="1"/>
        <v>6.9194305585095595E-2</v>
      </c>
    </row>
    <row r="2129" spans="5:6" x14ac:dyDescent="0.3">
      <c r="E2129">
        <f ca="1"/>
        <v>97.137644222359768</v>
      </c>
      <c r="F2129">
        <f ca="1"/>
        <v>6.303392690146449E-2</v>
      </c>
    </row>
    <row r="2130" spans="5:6" x14ac:dyDescent="0.3">
      <c r="E2130">
        <f ca="1"/>
        <v>112.65369447743475</v>
      </c>
      <c r="F2130">
        <f ca="1"/>
        <v>1.5058644084865992E-2</v>
      </c>
    </row>
    <row r="2131" spans="5:6" x14ac:dyDescent="0.3">
      <c r="E2131">
        <f ca="1"/>
        <v>110.60167504497539</v>
      </c>
      <c r="F2131">
        <f ca="1"/>
        <v>2.0839580054167573E-2</v>
      </c>
    </row>
    <row r="2132" spans="5:6" x14ac:dyDescent="0.3">
      <c r="E2132">
        <f ca="1"/>
        <v>102.72002812997715</v>
      </c>
      <c r="F2132">
        <f ca="1"/>
        <v>6.1982582968797266E-2</v>
      </c>
    </row>
    <row r="2133" spans="5:6" x14ac:dyDescent="0.3">
      <c r="E2133">
        <f ca="1"/>
        <v>98.739545911519812</v>
      </c>
      <c r="F2133">
        <f ca="1"/>
        <v>7.2842109066012489E-2</v>
      </c>
    </row>
    <row r="2134" spans="5:6" x14ac:dyDescent="0.3">
      <c r="E2134">
        <f ca="1"/>
        <v>98.313647173618094</v>
      </c>
      <c r="F2134">
        <f ca="1"/>
        <v>7.1266115520061346E-2</v>
      </c>
    </row>
    <row r="2135" spans="5:6" x14ac:dyDescent="0.3">
      <c r="E2135">
        <f ca="1"/>
        <v>101.46494607160864</v>
      </c>
      <c r="F2135">
        <f ca="1"/>
        <v>6.8819192731982823E-2</v>
      </c>
    </row>
    <row r="2136" spans="5:6" x14ac:dyDescent="0.3">
      <c r="E2136">
        <f ca="1"/>
        <v>105.50563975668163</v>
      </c>
      <c r="F2136">
        <f ca="1"/>
        <v>4.4585677117499285E-2</v>
      </c>
    </row>
    <row r="2137" spans="5:6" x14ac:dyDescent="0.3">
      <c r="E2137">
        <f ca="1"/>
        <v>100.67841006272438</v>
      </c>
      <c r="F2137">
        <f ca="1"/>
        <v>7.1963102909686313E-2</v>
      </c>
    </row>
    <row r="2138" spans="5:6" x14ac:dyDescent="0.3">
      <c r="E2138">
        <f ca="1"/>
        <v>101.64428016745704</v>
      </c>
      <c r="F2138">
        <f ca="1"/>
        <v>6.7954010540316551E-2</v>
      </c>
    </row>
    <row r="2139" spans="5:6" x14ac:dyDescent="0.3">
      <c r="E2139">
        <f ca="1"/>
        <v>107.56393847066633</v>
      </c>
      <c r="F2139">
        <f ca="1"/>
        <v>3.3256767325455329E-2</v>
      </c>
    </row>
    <row r="2140" spans="5:6" x14ac:dyDescent="0.3">
      <c r="E2140">
        <f ca="1"/>
        <v>100.49686813934797</v>
      </c>
      <c r="F2140">
        <f ca="1"/>
        <v>7.2508033117876722E-2</v>
      </c>
    </row>
    <row r="2141" spans="5:6" x14ac:dyDescent="0.3">
      <c r="E2141">
        <f ca="1"/>
        <v>104.55517284841299</v>
      </c>
      <c r="F2141">
        <f ca="1"/>
        <v>5.0454617765045257E-2</v>
      </c>
    </row>
    <row r="2142" spans="5:6" x14ac:dyDescent="0.3">
      <c r="E2142">
        <f ca="1"/>
        <v>115.93359088806504</v>
      </c>
      <c r="F2142">
        <f ca="1"/>
        <v>8.9579787245036551E-3</v>
      </c>
    </row>
    <row r="2143" spans="5:6" x14ac:dyDescent="0.3">
      <c r="E2143">
        <f ca="1"/>
        <v>110.06428341603225</v>
      </c>
      <c r="F2143">
        <f ca="1"/>
        <v>2.2673931603507669E-2</v>
      </c>
    </row>
    <row r="2144" spans="5:6" x14ac:dyDescent="0.3">
      <c r="E2144">
        <f ca="1"/>
        <v>102.50161379866523</v>
      </c>
      <c r="F2144">
        <f ca="1"/>
        <v>6.3279591128206705E-2</v>
      </c>
    </row>
    <row r="2145" spans="5:6" x14ac:dyDescent="0.3">
      <c r="E2145">
        <f ca="1"/>
        <v>107.97523843732873</v>
      </c>
      <c r="F2145">
        <f ca="1"/>
        <v>3.1272553445675665E-2</v>
      </c>
    </row>
    <row r="2146" spans="5:6" x14ac:dyDescent="0.3">
      <c r="E2146">
        <f ca="1"/>
        <v>99.137888411939727</v>
      </c>
      <c r="F2146">
        <f ca="1"/>
        <v>7.3675362765853555E-2</v>
      </c>
    </row>
    <row r="2147" spans="5:6" x14ac:dyDescent="0.3">
      <c r="E2147">
        <f ca="1"/>
        <v>109.47553712321405</v>
      </c>
      <c r="F2147">
        <f ca="1"/>
        <v>2.4854243020649834E-2</v>
      </c>
    </row>
    <row r="2148" spans="5:6" x14ac:dyDescent="0.3">
      <c r="E2148">
        <f ca="1"/>
        <v>109.64180908112952</v>
      </c>
      <c r="F2148">
        <f ca="1"/>
        <v>2.4219882091026497E-2</v>
      </c>
    </row>
    <row r="2149" spans="5:6" x14ac:dyDescent="0.3">
      <c r="E2149">
        <f ca="1"/>
        <v>101.8141482844182</v>
      </c>
      <c r="F2149">
        <f ca="1"/>
        <v>6.7093282151673539E-2</v>
      </c>
    </row>
    <row r="2150" spans="5:6" x14ac:dyDescent="0.3">
      <c r="E2150">
        <f ca="1"/>
        <v>110.45170485887449</v>
      </c>
      <c r="F2150">
        <f ca="1"/>
        <v>2.133699509833421E-2</v>
      </c>
    </row>
    <row r="2151" spans="5:6" x14ac:dyDescent="0.3">
      <c r="E2151">
        <f ca="1"/>
        <v>107.02777007791991</v>
      </c>
      <c r="F2151">
        <f ca="1"/>
        <v>3.5989077864999955E-2</v>
      </c>
    </row>
    <row r="2152" spans="5:6" x14ac:dyDescent="0.3">
      <c r="E2152">
        <f ca="1"/>
        <v>104.10539087101162</v>
      </c>
      <c r="F2152">
        <f ca="1"/>
        <v>5.3305985322479744E-2</v>
      </c>
    </row>
    <row r="2153" spans="5:6" x14ac:dyDescent="0.3">
      <c r="E2153">
        <f ca="1"/>
        <v>102.97440692964081</v>
      </c>
      <c r="F2153">
        <f ca="1"/>
        <v>6.0435341332112383E-2</v>
      </c>
    </row>
    <row r="2154" spans="5:6" x14ac:dyDescent="0.3">
      <c r="E2154">
        <f ca="1"/>
        <v>100.04512406361387</v>
      </c>
      <c r="F2154">
        <f ca="1"/>
        <v>7.3506565402479421E-2</v>
      </c>
    </row>
    <row r="2155" spans="5:6" x14ac:dyDescent="0.3">
      <c r="E2155">
        <f ca="1"/>
        <v>100.13697967764541</v>
      </c>
      <c r="F2155">
        <f ca="1"/>
        <v>7.3347664632640183E-2</v>
      </c>
    </row>
    <row r="2156" spans="5:6" x14ac:dyDescent="0.3">
      <c r="E2156">
        <f ca="1"/>
        <v>94.704385787453361</v>
      </c>
      <c r="F2156">
        <f ca="1"/>
        <v>3.2021830276689416E-2</v>
      </c>
    </row>
    <row r="2157" spans="5:6" x14ac:dyDescent="0.3">
      <c r="E2157">
        <f ca="1"/>
        <v>94.642270543877089</v>
      </c>
      <c r="F2157">
        <f ca="1"/>
        <v>3.1150213627910244E-2</v>
      </c>
    </row>
    <row r="2158" spans="5:6" x14ac:dyDescent="0.3">
      <c r="E2158">
        <f ca="1"/>
        <v>97.93320616937396</v>
      </c>
      <c r="F2158">
        <f ca="1"/>
        <v>6.9230892898243301E-2</v>
      </c>
    </row>
    <row r="2159" spans="5:6" x14ac:dyDescent="0.3">
      <c r="E2159">
        <f ca="1"/>
        <v>102.24489290166983</v>
      </c>
      <c r="F2159">
        <f ca="1"/>
        <v>6.4757494566277857E-2</v>
      </c>
    </row>
    <row r="2160" spans="5:6" x14ac:dyDescent="0.3">
      <c r="E2160">
        <f ca="1"/>
        <v>108.55254620759864</v>
      </c>
      <c r="F2160">
        <f ca="1"/>
        <v>2.8651968363124176E-2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132A-25F9-4C16-B877-D8857683CD0D}">
  <sheetPr>
    <tabColor theme="8" tint="0.39997558519241921"/>
  </sheetPr>
  <dimension ref="B2:F2160"/>
  <sheetViews>
    <sheetView workbookViewId="0">
      <selection activeCell="G28" sqref="G28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19</v>
      </c>
      <c r="C3" s="4">
        <v>0.1</v>
      </c>
      <c r="E3" cm="1">
        <f t="array" aca="1" ref="E3:E2160" ca="1">'Gen. Extreme Value (ξ≠0)'!F3:F2160</f>
        <v>104.39164005870957</v>
      </c>
      <c r="F3" cm="1">
        <f t="array" aca="1" ref="F3:F2160" ca="1">EXP(-1*(1+C3*((_xlfn.ANCHORARRAY(E3)-C4)/C5))^(-1/C3))</f>
        <v>0.64992260550402914</v>
      </c>
    </row>
    <row r="4" spans="2:6" x14ac:dyDescent="0.3">
      <c r="B4" s="3" t="s">
        <v>9</v>
      </c>
      <c r="C4" s="4">
        <v>100</v>
      </c>
      <c r="E4">
        <f ca="1"/>
        <v>111.41019546545616</v>
      </c>
      <c r="F4">
        <f ca="1"/>
        <v>0.87983126335149209</v>
      </c>
    </row>
    <row r="5" spans="2:6" x14ac:dyDescent="0.3">
      <c r="B5" s="3" t="s">
        <v>11</v>
      </c>
      <c r="C5" s="4">
        <v>5</v>
      </c>
      <c r="E5">
        <f ca="1"/>
        <v>101.68923266590052</v>
      </c>
      <c r="F5">
        <f ca="1"/>
        <v>0.48806958326853023</v>
      </c>
    </row>
    <row r="6" spans="2:6" x14ac:dyDescent="0.3">
      <c r="E6">
        <f ca="1"/>
        <v>99.252531266628523</v>
      </c>
      <c r="F6">
        <f ca="1"/>
        <v>0.31268542473408023</v>
      </c>
    </row>
    <row r="7" spans="2:6" x14ac:dyDescent="0.3">
      <c r="E7">
        <f ca="1"/>
        <v>126.60772037591762</v>
      </c>
      <c r="F7">
        <f ca="1"/>
        <v>0.98607060613359865</v>
      </c>
    </row>
    <row r="8" spans="2:6" x14ac:dyDescent="0.3">
      <c r="E8">
        <f ca="1"/>
        <v>97.038521946757427</v>
      </c>
      <c r="F8">
        <f ca="1"/>
        <v>0.15858499175757726</v>
      </c>
    </row>
    <row r="9" spans="2:6" x14ac:dyDescent="0.3">
      <c r="E9">
        <f ca="1"/>
        <v>106.31158631542289</v>
      </c>
      <c r="F9">
        <f ca="1"/>
        <v>0.73742214769873904</v>
      </c>
    </row>
    <row r="10" spans="2:6" x14ac:dyDescent="0.3">
      <c r="E10">
        <f ca="1"/>
        <v>108.72655194539598</v>
      </c>
      <c r="F10">
        <f ca="1"/>
        <v>0.8186081701798944</v>
      </c>
    </row>
    <row r="11" spans="2:6" x14ac:dyDescent="0.3">
      <c r="E11">
        <f ca="1"/>
        <v>98.886303341866707</v>
      </c>
      <c r="F11">
        <f ca="1"/>
        <v>0.28574795051450502</v>
      </c>
    </row>
    <row r="12" spans="2:6" x14ac:dyDescent="0.3">
      <c r="E12">
        <f ca="1"/>
        <v>111.62399408016876</v>
      </c>
      <c r="F12">
        <f ca="1"/>
        <v>0.88368719311310284</v>
      </c>
    </row>
    <row r="13" spans="2:6" x14ac:dyDescent="0.3">
      <c r="E13">
        <f ca="1"/>
        <v>101.36534190692448</v>
      </c>
      <c r="F13">
        <f ca="1"/>
        <v>0.4658774621418536</v>
      </c>
    </row>
    <row r="14" spans="2:6" x14ac:dyDescent="0.3">
      <c r="E14">
        <f ca="1"/>
        <v>98.578663503572244</v>
      </c>
      <c r="F14">
        <f ca="1"/>
        <v>0.26334978569165374</v>
      </c>
    </row>
    <row r="15" spans="2:6" x14ac:dyDescent="0.3">
      <c r="E15">
        <f ca="1"/>
        <v>102.97961909750408</v>
      </c>
      <c r="F15">
        <f ca="1"/>
        <v>0.57089692260968206</v>
      </c>
    </row>
    <row r="16" spans="2:6" x14ac:dyDescent="0.3">
      <c r="E16">
        <f ca="1"/>
        <v>123.30868993136721</v>
      </c>
      <c r="F16">
        <f ca="1"/>
        <v>0.97845117346463129</v>
      </c>
    </row>
    <row r="17" spans="5:6" x14ac:dyDescent="0.3">
      <c r="E17">
        <f ca="1"/>
        <v>98.350767110290505</v>
      </c>
      <c r="F17">
        <f ca="1"/>
        <v>0.24696404745517561</v>
      </c>
    </row>
    <row r="18" spans="5:6" x14ac:dyDescent="0.3">
      <c r="E18">
        <f ca="1"/>
        <v>98.246220607256902</v>
      </c>
      <c r="F18">
        <f ca="1"/>
        <v>0.2395208970191807</v>
      </c>
    </row>
    <row r="19" spans="5:6" x14ac:dyDescent="0.3">
      <c r="E19">
        <f ca="1"/>
        <v>99.856109510359445</v>
      </c>
      <c r="F19">
        <f ca="1"/>
        <v>0.35727878588116907</v>
      </c>
    </row>
    <row r="20" spans="5:6" x14ac:dyDescent="0.3">
      <c r="E20">
        <f ca="1"/>
        <v>98.899650397746839</v>
      </c>
      <c r="F20">
        <f ca="1"/>
        <v>0.28672541116317996</v>
      </c>
    </row>
    <row r="21" spans="5:6" x14ac:dyDescent="0.3">
      <c r="E21">
        <f ca="1"/>
        <v>99.215002587595222</v>
      </c>
      <c r="F21">
        <f ca="1"/>
        <v>0.30991626234817404</v>
      </c>
    </row>
    <row r="22" spans="5:6" x14ac:dyDescent="0.3">
      <c r="E22">
        <f ca="1"/>
        <v>100.50941467801981</v>
      </c>
      <c r="F22">
        <f ca="1"/>
        <v>0.40510824981932964</v>
      </c>
    </row>
    <row r="23" spans="5:6" x14ac:dyDescent="0.3">
      <c r="E23">
        <f ca="1"/>
        <v>98.387367112277573</v>
      </c>
      <c r="F23">
        <f ca="1"/>
        <v>0.24958140277725593</v>
      </c>
    </row>
    <row r="24" spans="5:6" x14ac:dyDescent="0.3">
      <c r="E24">
        <f ca="1"/>
        <v>100.40155262471583</v>
      </c>
      <c r="F24">
        <f ca="1"/>
        <v>0.39727529261000732</v>
      </c>
    </row>
    <row r="25" spans="5:6" x14ac:dyDescent="0.3">
      <c r="E25">
        <f ca="1"/>
        <v>97.55979736801082</v>
      </c>
      <c r="F25">
        <f ca="1"/>
        <v>0.19218407801725748</v>
      </c>
    </row>
    <row r="26" spans="5:6" x14ac:dyDescent="0.3">
      <c r="E26">
        <f ca="1"/>
        <v>101.81240930241729</v>
      </c>
      <c r="F26">
        <f ca="1"/>
        <v>0.49637387723996829</v>
      </c>
    </row>
    <row r="27" spans="5:6" x14ac:dyDescent="0.3">
      <c r="E27">
        <f ca="1"/>
        <v>96.232851835790783</v>
      </c>
      <c r="F27">
        <f ca="1"/>
        <v>0.1120583976727989</v>
      </c>
    </row>
    <row r="28" spans="5:6" x14ac:dyDescent="0.3">
      <c r="E28">
        <f ca="1"/>
        <v>113.69249642267044</v>
      </c>
      <c r="F28">
        <f ca="1"/>
        <v>0.91495287421020466</v>
      </c>
    </row>
    <row r="29" spans="5:6" x14ac:dyDescent="0.3">
      <c r="E29">
        <f ca="1"/>
        <v>96.323353128343939</v>
      </c>
      <c r="F29">
        <f ca="1"/>
        <v>0.11691032321673236</v>
      </c>
    </row>
    <row r="30" spans="5:6" x14ac:dyDescent="0.3">
      <c r="E30">
        <f ca="1"/>
        <v>107.41227318148411</v>
      </c>
      <c r="F30">
        <f ca="1"/>
        <v>0.77803186128957158</v>
      </c>
    </row>
    <row r="31" spans="5:6" x14ac:dyDescent="0.3">
      <c r="E31">
        <f ca="1"/>
        <v>101.02324341886225</v>
      </c>
      <c r="F31">
        <f ca="1"/>
        <v>0.44192332269207024</v>
      </c>
    </row>
    <row r="32" spans="5:6" x14ac:dyDescent="0.3">
      <c r="E32">
        <f ca="1"/>
        <v>108.12522026610438</v>
      </c>
      <c r="F32">
        <f ca="1"/>
        <v>0.801037763786551</v>
      </c>
    </row>
    <row r="33" spans="5:6" x14ac:dyDescent="0.3">
      <c r="E33">
        <f ca="1"/>
        <v>104.94804034601943</v>
      </c>
      <c r="F33">
        <f ca="1"/>
        <v>0.67759562327514899</v>
      </c>
    </row>
    <row r="34" spans="5:6" x14ac:dyDescent="0.3">
      <c r="E34">
        <f ca="1"/>
        <v>101.29699950386937</v>
      </c>
      <c r="F34">
        <f ca="1"/>
        <v>0.46113228779606119</v>
      </c>
    </row>
    <row r="35" spans="5:6" x14ac:dyDescent="0.3">
      <c r="E35">
        <f ca="1"/>
        <v>94.220313794387394</v>
      </c>
      <c r="F35">
        <f ca="1"/>
        <v>3.2852852744467885E-2</v>
      </c>
    </row>
    <row r="36" spans="5:6" x14ac:dyDescent="0.3">
      <c r="E36">
        <f ca="1"/>
        <v>134.22107137760247</v>
      </c>
      <c r="F36">
        <f ca="1"/>
        <v>0.99457609631013355</v>
      </c>
    </row>
    <row r="37" spans="5:6" x14ac:dyDescent="0.3">
      <c r="E37">
        <f ca="1"/>
        <v>100.32418071697411</v>
      </c>
      <c r="F37">
        <f ca="1"/>
        <v>0.39163805891201547</v>
      </c>
    </row>
    <row r="38" spans="5:6" x14ac:dyDescent="0.3">
      <c r="E38">
        <f ca="1"/>
        <v>108.89647091877876</v>
      </c>
      <c r="F38">
        <f ca="1"/>
        <v>0.82328757389354168</v>
      </c>
    </row>
    <row r="39" spans="5:6" x14ac:dyDescent="0.3">
      <c r="E39">
        <f ca="1"/>
        <v>95.033975787673668</v>
      </c>
      <c r="F39">
        <f ca="1"/>
        <v>5.8052474285621734E-2</v>
      </c>
    </row>
    <row r="40" spans="5:6" x14ac:dyDescent="0.3">
      <c r="E40">
        <f ca="1"/>
        <v>100.72568304546374</v>
      </c>
      <c r="F40">
        <f ca="1"/>
        <v>0.42071197376267977</v>
      </c>
    </row>
    <row r="41" spans="5:6" x14ac:dyDescent="0.3">
      <c r="E41">
        <f ca="1"/>
        <v>112.21639543752991</v>
      </c>
      <c r="F41">
        <f ca="1"/>
        <v>0.89371324485561388</v>
      </c>
    </row>
    <row r="42" spans="5:6" x14ac:dyDescent="0.3">
      <c r="E42">
        <f ca="1"/>
        <v>113.87555910529301</v>
      </c>
      <c r="F42">
        <f ca="1"/>
        <v>0.91725661229728639</v>
      </c>
    </row>
    <row r="43" spans="5:6" x14ac:dyDescent="0.3">
      <c r="E43">
        <f ca="1"/>
        <v>96.193429665562874</v>
      </c>
      <c r="F43">
        <f ca="1"/>
        <v>0.10997677965046598</v>
      </c>
    </row>
    <row r="44" spans="5:6" x14ac:dyDescent="0.3">
      <c r="E44">
        <f ca="1"/>
        <v>98.591234345735103</v>
      </c>
      <c r="F44">
        <f ca="1"/>
        <v>0.26425933697593057</v>
      </c>
    </row>
    <row r="45" spans="5:6" x14ac:dyDescent="0.3">
      <c r="E45">
        <f ca="1"/>
        <v>101.36745314636359</v>
      </c>
      <c r="F45">
        <f ca="1"/>
        <v>0.46602371595770331</v>
      </c>
    </row>
    <row r="46" spans="5:6" x14ac:dyDescent="0.3">
      <c r="E46">
        <f ca="1"/>
        <v>104.77085241096751</v>
      </c>
      <c r="F46">
        <f ca="1"/>
        <v>0.66899375547375728</v>
      </c>
    </row>
    <row r="47" spans="5:6" x14ac:dyDescent="0.3">
      <c r="E47">
        <f ca="1"/>
        <v>103.23334452324751</v>
      </c>
      <c r="F47">
        <f ca="1"/>
        <v>0.5860236333858887</v>
      </c>
    </row>
    <row r="48" spans="5:6" x14ac:dyDescent="0.3">
      <c r="E48">
        <f ca="1"/>
        <v>97.236502314622783</v>
      </c>
      <c r="F48">
        <f ca="1"/>
        <v>0.17106296115601588</v>
      </c>
    </row>
    <row r="49" spans="5:6" x14ac:dyDescent="0.3">
      <c r="E49">
        <f ca="1"/>
        <v>100.23209168830435</v>
      </c>
      <c r="F49">
        <f ca="1"/>
        <v>0.38491026465707756</v>
      </c>
    </row>
    <row r="50" spans="5:6" x14ac:dyDescent="0.3">
      <c r="E50">
        <f ca="1"/>
        <v>125.65506820131723</v>
      </c>
      <c r="F50">
        <f ca="1"/>
        <v>0.98422852473738476</v>
      </c>
    </row>
    <row r="51" spans="5:6" x14ac:dyDescent="0.3">
      <c r="E51">
        <f ca="1"/>
        <v>102.65174788339837</v>
      </c>
      <c r="F51">
        <f ca="1"/>
        <v>0.55076483969585355</v>
      </c>
    </row>
    <row r="52" spans="5:6" x14ac:dyDescent="0.3">
      <c r="E52">
        <f ca="1"/>
        <v>97.275143127169287</v>
      </c>
      <c r="F52">
        <f ca="1"/>
        <v>0.17354050551747799</v>
      </c>
    </row>
    <row r="53" spans="5:6" x14ac:dyDescent="0.3">
      <c r="E53">
        <f ca="1"/>
        <v>95.967838904792586</v>
      </c>
      <c r="F53">
        <f ca="1"/>
        <v>9.8446288618634401E-2</v>
      </c>
    </row>
    <row r="54" spans="5:6" x14ac:dyDescent="0.3">
      <c r="E54">
        <f ca="1"/>
        <v>99.724581694559504</v>
      </c>
      <c r="F54">
        <f ca="1"/>
        <v>0.34756974997337053</v>
      </c>
    </row>
    <row r="55" spans="5:6" x14ac:dyDescent="0.3">
      <c r="E55">
        <f ca="1"/>
        <v>101.43150668696977</v>
      </c>
      <c r="F55">
        <f ca="1"/>
        <v>0.4704512700169981</v>
      </c>
    </row>
    <row r="56" spans="5:6" x14ac:dyDescent="0.3">
      <c r="E56">
        <f ca="1"/>
        <v>108.10029048203943</v>
      </c>
      <c r="F56">
        <f ca="1"/>
        <v>0.80027414121142448</v>
      </c>
    </row>
    <row r="57" spans="5:6" x14ac:dyDescent="0.3">
      <c r="E57">
        <f ca="1"/>
        <v>99.114105536554732</v>
      </c>
      <c r="F57">
        <f ca="1"/>
        <v>0.30247929095847742</v>
      </c>
    </row>
    <row r="58" spans="5:6" x14ac:dyDescent="0.3">
      <c r="E58">
        <f ca="1"/>
        <v>104.89198743832314</v>
      </c>
      <c r="F58">
        <f ca="1"/>
        <v>0.6748955998135524</v>
      </c>
    </row>
    <row r="59" spans="5:6" x14ac:dyDescent="0.3">
      <c r="E59">
        <f ca="1"/>
        <v>95.542060809405925</v>
      </c>
      <c r="F59">
        <f ca="1"/>
        <v>7.8525731096130966E-2</v>
      </c>
    </row>
    <row r="60" spans="5:6" x14ac:dyDescent="0.3">
      <c r="E60">
        <f ca="1"/>
        <v>105.29500338736419</v>
      </c>
      <c r="F60">
        <f ca="1"/>
        <v>0.69387663276576061</v>
      </c>
    </row>
    <row r="61" spans="5:6" x14ac:dyDescent="0.3">
      <c r="E61">
        <f ca="1"/>
        <v>101.57362060164996</v>
      </c>
      <c r="F61">
        <f ca="1"/>
        <v>0.48020602255308947</v>
      </c>
    </row>
    <row r="62" spans="5:6" x14ac:dyDescent="0.3">
      <c r="E62">
        <f ca="1"/>
        <v>116.72263805586607</v>
      </c>
      <c r="F62">
        <f ca="1"/>
        <v>0.94568769295587363</v>
      </c>
    </row>
    <row r="63" spans="5:6" x14ac:dyDescent="0.3">
      <c r="E63">
        <f ca="1"/>
        <v>114.6891639196261</v>
      </c>
      <c r="F63">
        <f ca="1"/>
        <v>0.9267235286687362</v>
      </c>
    </row>
    <row r="64" spans="5:6" x14ac:dyDescent="0.3">
      <c r="E64">
        <f ca="1"/>
        <v>103.16703835086</v>
      </c>
      <c r="F64">
        <f ca="1"/>
        <v>0.58210916164753856</v>
      </c>
    </row>
    <row r="65" spans="5:6" x14ac:dyDescent="0.3">
      <c r="E65">
        <f ca="1"/>
        <v>100.39245917084196</v>
      </c>
      <c r="F65">
        <f ca="1"/>
        <v>0.39661352350976331</v>
      </c>
    </row>
    <row r="66" spans="5:6" x14ac:dyDescent="0.3">
      <c r="E66">
        <f ca="1"/>
        <v>101.78056501082796</v>
      </c>
      <c r="F66">
        <f ca="1"/>
        <v>0.49423443552206225</v>
      </c>
    </row>
    <row r="67" spans="5:6" x14ac:dyDescent="0.3">
      <c r="E67">
        <f ca="1"/>
        <v>96.193855542162339</v>
      </c>
      <c r="F67">
        <f ca="1"/>
        <v>0.10999916298070529</v>
      </c>
    </row>
    <row r="68" spans="5:6" x14ac:dyDescent="0.3">
      <c r="E68">
        <f ca="1"/>
        <v>101.24015387203967</v>
      </c>
      <c r="F68">
        <f ca="1"/>
        <v>0.45716960783443061</v>
      </c>
    </row>
    <row r="69" spans="5:6" x14ac:dyDescent="0.3">
      <c r="E69">
        <f ca="1"/>
        <v>101.23827083135954</v>
      </c>
      <c r="F69">
        <f ca="1"/>
        <v>0.4570381011789752</v>
      </c>
    </row>
    <row r="70" spans="5:6" x14ac:dyDescent="0.3">
      <c r="E70">
        <f ca="1"/>
        <v>97.841902312948648</v>
      </c>
      <c r="F70">
        <f ca="1"/>
        <v>0.21127615889050694</v>
      </c>
    </row>
    <row r="71" spans="5:6" x14ac:dyDescent="0.3">
      <c r="E71">
        <f ca="1"/>
        <v>120.53318462892886</v>
      </c>
      <c r="F71">
        <f ca="1"/>
        <v>0.9684626545998708</v>
      </c>
    </row>
    <row r="72" spans="5:6" x14ac:dyDescent="0.3">
      <c r="E72">
        <f ca="1"/>
        <v>101.86164030578314</v>
      </c>
      <c r="F72">
        <f ca="1"/>
        <v>0.4996710940959061</v>
      </c>
    </row>
    <row r="73" spans="5:6" x14ac:dyDescent="0.3">
      <c r="E73">
        <f ca="1"/>
        <v>94.68101378589914</v>
      </c>
      <c r="F73">
        <f ca="1"/>
        <v>4.5985616569377497E-2</v>
      </c>
    </row>
    <row r="74" spans="5:6" x14ac:dyDescent="0.3">
      <c r="E74">
        <f ca="1"/>
        <v>100.05971727966343</v>
      </c>
      <c r="F74">
        <f ca="1"/>
        <v>0.37227046736469355</v>
      </c>
    </row>
    <row r="75" spans="5:6" x14ac:dyDescent="0.3">
      <c r="E75">
        <f ca="1"/>
        <v>98.413995801980505</v>
      </c>
      <c r="F75">
        <f ca="1"/>
        <v>0.25148928352475758</v>
      </c>
    </row>
    <row r="76" spans="5:6" x14ac:dyDescent="0.3">
      <c r="E76">
        <f ca="1"/>
        <v>101.29336760770897</v>
      </c>
      <c r="F76">
        <f ca="1"/>
        <v>0.46087953411414251</v>
      </c>
    </row>
    <row r="77" spans="5:6" x14ac:dyDescent="0.3">
      <c r="E77">
        <f ca="1"/>
        <v>105.25491798915047</v>
      </c>
      <c r="F77">
        <f ca="1"/>
        <v>0.69203340321827767</v>
      </c>
    </row>
    <row r="78" spans="5:6" x14ac:dyDescent="0.3">
      <c r="E78">
        <f ca="1"/>
        <v>104.06051756214187</v>
      </c>
      <c r="F78">
        <f ca="1"/>
        <v>0.63252574698938113</v>
      </c>
    </row>
    <row r="79" spans="5:6" x14ac:dyDescent="0.3">
      <c r="E79">
        <f ca="1"/>
        <v>109.63359331237777</v>
      </c>
      <c r="F79">
        <f ca="1"/>
        <v>0.84222515969699896</v>
      </c>
    </row>
    <row r="80" spans="5:6" x14ac:dyDescent="0.3">
      <c r="E80">
        <f ca="1"/>
        <v>96.577069830591341</v>
      </c>
      <c r="F80">
        <f ca="1"/>
        <v>0.1310395661278547</v>
      </c>
    </row>
    <row r="81" spans="5:6" x14ac:dyDescent="0.3">
      <c r="E81">
        <f ca="1"/>
        <v>106.14697478910328</v>
      </c>
      <c r="F81">
        <f ca="1"/>
        <v>0.73077943163429682</v>
      </c>
    </row>
    <row r="82" spans="5:6" x14ac:dyDescent="0.3">
      <c r="E82">
        <f ca="1"/>
        <v>96.869823699902298</v>
      </c>
      <c r="F82">
        <f ca="1"/>
        <v>0.14825400783001372</v>
      </c>
    </row>
    <row r="83" spans="5:6" x14ac:dyDescent="0.3">
      <c r="E83">
        <f ca="1"/>
        <v>104.78953469661273</v>
      </c>
      <c r="F83">
        <f ca="1"/>
        <v>0.66990995576317558</v>
      </c>
    </row>
    <row r="84" spans="5:6" x14ac:dyDescent="0.3">
      <c r="E84">
        <f ca="1"/>
        <v>111.30697455484616</v>
      </c>
      <c r="F84">
        <f ca="1"/>
        <v>0.87792240526502063</v>
      </c>
    </row>
    <row r="85" spans="5:6" x14ac:dyDescent="0.3">
      <c r="E85">
        <f ca="1"/>
        <v>106.3066931043884</v>
      </c>
      <c r="F85">
        <f ca="1"/>
        <v>0.7372269004738935</v>
      </c>
    </row>
    <row r="86" spans="5:6" x14ac:dyDescent="0.3">
      <c r="E86">
        <f ca="1"/>
        <v>106.49326900067894</v>
      </c>
      <c r="F86">
        <f ca="1"/>
        <v>0.74457661114753937</v>
      </c>
    </row>
    <row r="87" spans="5:6" x14ac:dyDescent="0.3">
      <c r="E87">
        <f ca="1"/>
        <v>103.29566842149249</v>
      </c>
      <c r="F87">
        <f ca="1"/>
        <v>0.58967795404083323</v>
      </c>
    </row>
    <row r="88" spans="5:6" x14ac:dyDescent="0.3">
      <c r="E88">
        <f ca="1"/>
        <v>99.645640118149473</v>
      </c>
      <c r="F88">
        <f ca="1"/>
        <v>0.34173670997241345</v>
      </c>
    </row>
    <row r="89" spans="5:6" x14ac:dyDescent="0.3">
      <c r="E89">
        <f ca="1"/>
        <v>97.0712867606277</v>
      </c>
      <c r="F89">
        <f ca="1"/>
        <v>0.16062435580036979</v>
      </c>
    </row>
    <row r="90" spans="5:6" x14ac:dyDescent="0.3">
      <c r="E90">
        <f ca="1"/>
        <v>105.63441949339216</v>
      </c>
      <c r="F90">
        <f ca="1"/>
        <v>0.70909398698873727</v>
      </c>
    </row>
    <row r="91" spans="5:6" x14ac:dyDescent="0.3">
      <c r="E91">
        <f ca="1"/>
        <v>93.95616593465634</v>
      </c>
      <c r="F91">
        <f ca="1"/>
        <v>2.6605972008702319E-2</v>
      </c>
    </row>
    <row r="92" spans="5:6" x14ac:dyDescent="0.3">
      <c r="E92">
        <f ca="1"/>
        <v>103.20815023508953</v>
      </c>
      <c r="F92">
        <f ca="1"/>
        <v>0.5845394874053903</v>
      </c>
    </row>
    <row r="93" spans="5:6" x14ac:dyDescent="0.3">
      <c r="E93">
        <f ca="1"/>
        <v>107.93582707194402</v>
      </c>
      <c r="F93">
        <f ca="1"/>
        <v>0.79516389460781522</v>
      </c>
    </row>
    <row r="94" spans="5:6" x14ac:dyDescent="0.3">
      <c r="E94">
        <f ca="1"/>
        <v>104.52917357158142</v>
      </c>
      <c r="F94">
        <f ca="1"/>
        <v>0.65694412729785978</v>
      </c>
    </row>
    <row r="95" spans="5:6" x14ac:dyDescent="0.3">
      <c r="E95">
        <f ca="1"/>
        <v>102.11708133819393</v>
      </c>
      <c r="F95">
        <f ca="1"/>
        <v>0.51657226476627005</v>
      </c>
    </row>
    <row r="96" spans="5:6" x14ac:dyDescent="0.3">
      <c r="E96">
        <f ca="1"/>
        <v>103.08851119531374</v>
      </c>
      <c r="F96">
        <f ca="1"/>
        <v>0.57743780270638623</v>
      </c>
    </row>
    <row r="97" spans="5:6" x14ac:dyDescent="0.3">
      <c r="E97">
        <f ca="1"/>
        <v>101.04398521266624</v>
      </c>
      <c r="F97">
        <f ca="1"/>
        <v>0.44338952373953361</v>
      </c>
    </row>
    <row r="98" spans="5:6" x14ac:dyDescent="0.3">
      <c r="E98">
        <f ca="1"/>
        <v>97.745055136710846</v>
      </c>
      <c r="F98">
        <f ca="1"/>
        <v>0.20465856246896352</v>
      </c>
    </row>
    <row r="99" spans="5:6" x14ac:dyDescent="0.3">
      <c r="E99">
        <f ca="1"/>
        <v>109.21040227203231</v>
      </c>
      <c r="F99">
        <f ca="1"/>
        <v>0.83161756889326344</v>
      </c>
    </row>
    <row r="100" spans="5:6" x14ac:dyDescent="0.3">
      <c r="E100">
        <f ca="1"/>
        <v>92.950076817241509</v>
      </c>
      <c r="F100">
        <f ca="1"/>
        <v>1.0342230832143987E-2</v>
      </c>
    </row>
    <row r="101" spans="5:6" x14ac:dyDescent="0.3">
      <c r="E101">
        <f ca="1"/>
        <v>95.906260157361629</v>
      </c>
      <c r="F101">
        <f ca="1"/>
        <v>9.5414041147445033E-2</v>
      </c>
    </row>
    <row r="102" spans="5:6" x14ac:dyDescent="0.3">
      <c r="E102">
        <f ca="1"/>
        <v>101.41093840426498</v>
      </c>
      <c r="F102">
        <f ca="1"/>
        <v>0.46903158951724444</v>
      </c>
    </row>
    <row r="103" spans="5:6" x14ac:dyDescent="0.3">
      <c r="E103">
        <f ca="1"/>
        <v>107.20927294434821</v>
      </c>
      <c r="F103">
        <f ca="1"/>
        <v>0.77102277510670425</v>
      </c>
    </row>
    <row r="104" spans="5:6" x14ac:dyDescent="0.3">
      <c r="E104">
        <f ca="1"/>
        <v>102.13785832221221</v>
      </c>
      <c r="F104">
        <f ca="1"/>
        <v>0.51793136535442597</v>
      </c>
    </row>
    <row r="105" spans="5:6" x14ac:dyDescent="0.3">
      <c r="E105">
        <f ca="1"/>
        <v>94.644775991162135</v>
      </c>
      <c r="F105">
        <f ca="1"/>
        <v>4.4846328215833252E-2</v>
      </c>
    </row>
    <row r="106" spans="5:6" x14ac:dyDescent="0.3">
      <c r="E106">
        <f ca="1"/>
        <v>104.15641625025977</v>
      </c>
      <c r="F106">
        <f ca="1"/>
        <v>0.63763584620155089</v>
      </c>
    </row>
    <row r="107" spans="5:6" x14ac:dyDescent="0.3">
      <c r="E107">
        <f ca="1"/>
        <v>92.448420428285289</v>
      </c>
      <c r="F107">
        <f ca="1"/>
        <v>5.8492655385742592E-3</v>
      </c>
    </row>
    <row r="108" spans="5:6" x14ac:dyDescent="0.3">
      <c r="E108">
        <f ca="1"/>
        <v>113.68421647776138</v>
      </c>
      <c r="F108">
        <f ca="1"/>
        <v>0.9148470851665419</v>
      </c>
    </row>
    <row r="109" spans="5:6" x14ac:dyDescent="0.3">
      <c r="E109">
        <f ca="1"/>
        <v>102.81527090245555</v>
      </c>
      <c r="F109">
        <f ca="1"/>
        <v>0.56088704872041772</v>
      </c>
    </row>
    <row r="110" spans="5:6" x14ac:dyDescent="0.3">
      <c r="E110">
        <f ca="1"/>
        <v>106.86288539710523</v>
      </c>
      <c r="F110">
        <f ca="1"/>
        <v>0.7585707336247729</v>
      </c>
    </row>
    <row r="111" spans="5:6" x14ac:dyDescent="0.3">
      <c r="E111">
        <f ca="1"/>
        <v>98.2616364911174</v>
      </c>
      <c r="F111">
        <f ca="1"/>
        <v>0.24061521338515893</v>
      </c>
    </row>
    <row r="112" spans="5:6" x14ac:dyDescent="0.3">
      <c r="E112">
        <f ca="1"/>
        <v>94.914607195051715</v>
      </c>
      <c r="F112">
        <f ca="1"/>
        <v>5.3773876999097824E-2</v>
      </c>
    </row>
    <row r="113" spans="5:6" x14ac:dyDescent="0.3">
      <c r="E113">
        <f ca="1"/>
        <v>100.29252712772804</v>
      </c>
      <c r="F113">
        <f ca="1"/>
        <v>0.3893276785380716</v>
      </c>
    </row>
    <row r="114" spans="5:6" x14ac:dyDescent="0.3">
      <c r="E114">
        <f ca="1"/>
        <v>100.68251265388677</v>
      </c>
      <c r="F114">
        <f ca="1"/>
        <v>0.41760889782934157</v>
      </c>
    </row>
    <row r="115" spans="5:6" x14ac:dyDescent="0.3">
      <c r="E115">
        <f ca="1"/>
        <v>107.66304008314232</v>
      </c>
      <c r="F115">
        <f ca="1"/>
        <v>0.78640456133980363</v>
      </c>
    </row>
    <row r="116" spans="5:6" x14ac:dyDescent="0.3">
      <c r="E116">
        <f ca="1"/>
        <v>101.39327650075877</v>
      </c>
      <c r="F116">
        <f ca="1"/>
        <v>0.46781095956634383</v>
      </c>
    </row>
    <row r="117" spans="5:6" x14ac:dyDescent="0.3">
      <c r="E117">
        <f ca="1"/>
        <v>105.91443964006733</v>
      </c>
      <c r="F117">
        <f ca="1"/>
        <v>0.72113123481978447</v>
      </c>
    </row>
    <row r="118" spans="5:6" x14ac:dyDescent="0.3">
      <c r="E118">
        <f ca="1"/>
        <v>112.31267882309129</v>
      </c>
      <c r="F118">
        <f ca="1"/>
        <v>0.89525558930910609</v>
      </c>
    </row>
    <row r="119" spans="5:6" x14ac:dyDescent="0.3">
      <c r="E119">
        <f ca="1"/>
        <v>102.4380774499528</v>
      </c>
      <c r="F119">
        <f ca="1"/>
        <v>0.53729853085294388</v>
      </c>
    </row>
    <row r="120" spans="5:6" x14ac:dyDescent="0.3">
      <c r="E120">
        <f ca="1"/>
        <v>97.347896126791611</v>
      </c>
      <c r="F120">
        <f ca="1"/>
        <v>0.17824093784565859</v>
      </c>
    </row>
    <row r="121" spans="5:6" x14ac:dyDescent="0.3">
      <c r="E121">
        <f ca="1"/>
        <v>95.586162577163407</v>
      </c>
      <c r="F121">
        <f ca="1"/>
        <v>8.0474009317632905E-2</v>
      </c>
    </row>
    <row r="122" spans="5:6" x14ac:dyDescent="0.3">
      <c r="E122">
        <f ca="1"/>
        <v>118.94690242225127</v>
      </c>
      <c r="F122">
        <f ca="1"/>
        <v>0.96056826794524997</v>
      </c>
    </row>
    <row r="123" spans="5:6" x14ac:dyDescent="0.3">
      <c r="E123">
        <f ca="1"/>
        <v>100.66967500163835</v>
      </c>
      <c r="F123">
        <f ca="1"/>
        <v>0.41668496535423638</v>
      </c>
    </row>
    <row r="124" spans="5:6" x14ac:dyDescent="0.3">
      <c r="E124">
        <f ca="1"/>
        <v>103.99094221110794</v>
      </c>
      <c r="F124">
        <f ca="1"/>
        <v>0.62878169366486591</v>
      </c>
    </row>
    <row r="125" spans="5:6" x14ac:dyDescent="0.3">
      <c r="E125">
        <f ca="1"/>
        <v>100.39830450985873</v>
      </c>
      <c r="F125">
        <f ca="1"/>
        <v>0.39703893769611487</v>
      </c>
    </row>
    <row r="126" spans="5:6" x14ac:dyDescent="0.3">
      <c r="E126">
        <f ca="1"/>
        <v>99.13733728638114</v>
      </c>
      <c r="F126">
        <f ca="1"/>
        <v>0.30419050910581136</v>
      </c>
    </row>
    <row r="127" spans="5:6" x14ac:dyDescent="0.3">
      <c r="E127">
        <f ca="1"/>
        <v>104.4677616309753</v>
      </c>
      <c r="F127">
        <f ca="1"/>
        <v>0.65382363128280307</v>
      </c>
    </row>
    <row r="128" spans="5:6" x14ac:dyDescent="0.3">
      <c r="E128">
        <f ca="1"/>
        <v>99.276739924314612</v>
      </c>
      <c r="F128">
        <f ca="1"/>
        <v>0.31447244308256311</v>
      </c>
    </row>
    <row r="129" spans="5:6" x14ac:dyDescent="0.3">
      <c r="E129">
        <f ca="1"/>
        <v>100.08123873566745</v>
      </c>
      <c r="F129">
        <f ca="1"/>
        <v>0.37385154147364003</v>
      </c>
    </row>
    <row r="130" spans="5:6" x14ac:dyDescent="0.3">
      <c r="E130">
        <f ca="1"/>
        <v>95.830794154553814</v>
      </c>
      <c r="F130">
        <f ca="1"/>
        <v>9.1766741869167959E-2</v>
      </c>
    </row>
    <row r="131" spans="5:6" x14ac:dyDescent="0.3">
      <c r="E131">
        <f ca="1"/>
        <v>94.134049399811133</v>
      </c>
      <c r="F131">
        <f ca="1"/>
        <v>3.0712959366933031E-2</v>
      </c>
    </row>
    <row r="132" spans="5:6" x14ac:dyDescent="0.3">
      <c r="E132">
        <f ca="1"/>
        <v>111.31264102521541</v>
      </c>
      <c r="F132">
        <f ca="1"/>
        <v>0.8780280056341323</v>
      </c>
    </row>
    <row r="133" spans="5:6" x14ac:dyDescent="0.3">
      <c r="E133">
        <f ca="1"/>
        <v>103.12951548623826</v>
      </c>
      <c r="F133">
        <f ca="1"/>
        <v>0.57988181215788392</v>
      </c>
    </row>
    <row r="134" spans="5:6" x14ac:dyDescent="0.3">
      <c r="E134">
        <f ca="1"/>
        <v>116.47246182950258</v>
      </c>
      <c r="F134">
        <f ca="1"/>
        <v>0.94366829158851373</v>
      </c>
    </row>
    <row r="135" spans="5:6" x14ac:dyDescent="0.3">
      <c r="E135">
        <f ca="1"/>
        <v>95.755142823595023</v>
      </c>
      <c r="F135">
        <f ca="1"/>
        <v>8.8187337350196598E-2</v>
      </c>
    </row>
    <row r="136" spans="5:6" x14ac:dyDescent="0.3">
      <c r="E136">
        <f ca="1"/>
        <v>102.71721357843279</v>
      </c>
      <c r="F136">
        <f ca="1"/>
        <v>0.55483652663746375</v>
      </c>
    </row>
    <row r="137" spans="5:6" x14ac:dyDescent="0.3">
      <c r="E137">
        <f ca="1"/>
        <v>101.73831646793465</v>
      </c>
      <c r="F137">
        <f ca="1"/>
        <v>0.4913879603268142</v>
      </c>
    </row>
    <row r="138" spans="5:6" x14ac:dyDescent="0.3">
      <c r="E138">
        <f ca="1"/>
        <v>97.245751722645821</v>
      </c>
      <c r="F138">
        <f ca="1"/>
        <v>0.17165479186810673</v>
      </c>
    </row>
    <row r="139" spans="5:6" x14ac:dyDescent="0.3">
      <c r="E139">
        <f ca="1"/>
        <v>101.17418978039694</v>
      </c>
      <c r="F139">
        <f ca="1"/>
        <v>0.45255379126422962</v>
      </c>
    </row>
    <row r="140" spans="5:6" x14ac:dyDescent="0.3">
      <c r="E140">
        <f ca="1"/>
        <v>109.62257090827137</v>
      </c>
      <c r="F140">
        <f ca="1"/>
        <v>0.84195762726959289</v>
      </c>
    </row>
    <row r="141" spans="5:6" x14ac:dyDescent="0.3">
      <c r="E141">
        <f ca="1"/>
        <v>100.03046554673909</v>
      </c>
      <c r="F141">
        <f ca="1"/>
        <v>0.37012027438030642</v>
      </c>
    </row>
    <row r="142" spans="5:6" x14ac:dyDescent="0.3">
      <c r="E142">
        <f ca="1"/>
        <v>103.76798061608832</v>
      </c>
      <c r="F142">
        <f ca="1"/>
        <v>0.6165759152503939</v>
      </c>
    </row>
    <row r="143" spans="5:6" x14ac:dyDescent="0.3">
      <c r="E143">
        <f ca="1"/>
        <v>97.848482497500953</v>
      </c>
      <c r="F143">
        <f ca="1"/>
        <v>0.21172804743145474</v>
      </c>
    </row>
    <row r="144" spans="5:6" x14ac:dyDescent="0.3">
      <c r="E144">
        <f ca="1"/>
        <v>118.98255869793766</v>
      </c>
      <c r="F144">
        <f ca="1"/>
        <v>0.96076757031634408</v>
      </c>
    </row>
    <row r="145" spans="5:6" x14ac:dyDescent="0.3">
      <c r="E145">
        <f ca="1"/>
        <v>96.761131027292222</v>
      </c>
      <c r="F145">
        <f ca="1"/>
        <v>0.14175367007013787</v>
      </c>
    </row>
    <row r="146" spans="5:6" x14ac:dyDescent="0.3">
      <c r="E146">
        <f ca="1"/>
        <v>105.2895869828475</v>
      </c>
      <c r="F146">
        <f ca="1"/>
        <v>0.6936281450933679</v>
      </c>
    </row>
    <row r="147" spans="5:6" x14ac:dyDescent="0.3">
      <c r="E147">
        <f ca="1"/>
        <v>98.995029628799657</v>
      </c>
      <c r="F147">
        <f ca="1"/>
        <v>0.29372148435439205</v>
      </c>
    </row>
    <row r="148" spans="5:6" x14ac:dyDescent="0.3">
      <c r="E148">
        <f ca="1"/>
        <v>124.91386821423481</v>
      </c>
      <c r="F148">
        <f ca="1"/>
        <v>0.98261101633306847</v>
      </c>
    </row>
    <row r="149" spans="5:6" x14ac:dyDescent="0.3">
      <c r="E149">
        <f ca="1"/>
        <v>113.48961128773843</v>
      </c>
      <c r="F149">
        <f ca="1"/>
        <v>0.91232023402447682</v>
      </c>
    </row>
    <row r="150" spans="5:6" x14ac:dyDescent="0.3">
      <c r="E150">
        <f ca="1"/>
        <v>95.364270297160274</v>
      </c>
      <c r="F150">
        <f ca="1"/>
        <v>7.0946957112252032E-2</v>
      </c>
    </row>
    <row r="151" spans="5:6" x14ac:dyDescent="0.3">
      <c r="E151">
        <f ca="1"/>
        <v>102.4116947483886</v>
      </c>
      <c r="F151">
        <f ca="1"/>
        <v>0.53561724042678904</v>
      </c>
    </row>
    <row r="152" spans="5:6" x14ac:dyDescent="0.3">
      <c r="E152">
        <f ca="1"/>
        <v>105.98446299999442</v>
      </c>
      <c r="F152">
        <f ca="1"/>
        <v>0.72406949437870805</v>
      </c>
    </row>
    <row r="153" spans="5:6" x14ac:dyDescent="0.3">
      <c r="E153">
        <f ca="1"/>
        <v>95.623962618528481</v>
      </c>
      <c r="F153">
        <f ca="1"/>
        <v>8.2165347044444823E-2</v>
      </c>
    </row>
    <row r="154" spans="5:6" x14ac:dyDescent="0.3">
      <c r="E154">
        <f ca="1"/>
        <v>95.031708850247412</v>
      </c>
      <c r="F154">
        <f ca="1"/>
        <v>5.7969331191529694E-2</v>
      </c>
    </row>
    <row r="155" spans="5:6" x14ac:dyDescent="0.3">
      <c r="E155">
        <f ca="1"/>
        <v>99.977774024720901</v>
      </c>
      <c r="F155">
        <f ca="1"/>
        <v>0.36624378712528777</v>
      </c>
    </row>
    <row r="156" spans="5:6" x14ac:dyDescent="0.3">
      <c r="E156">
        <f ca="1"/>
        <v>104.96509292659229</v>
      </c>
      <c r="F156">
        <f ca="1"/>
        <v>0.67841316008853336</v>
      </c>
    </row>
    <row r="157" spans="5:6" x14ac:dyDescent="0.3">
      <c r="E157">
        <f ca="1"/>
        <v>102.42099508882853</v>
      </c>
      <c r="F157">
        <f ca="1"/>
        <v>0.53621038396231691</v>
      </c>
    </row>
    <row r="158" spans="5:6" x14ac:dyDescent="0.3">
      <c r="E158">
        <f ca="1"/>
        <v>116.02937747036421</v>
      </c>
      <c r="F158">
        <f ca="1"/>
        <v>0.9398914297787675</v>
      </c>
    </row>
    <row r="159" spans="5:6" x14ac:dyDescent="0.3">
      <c r="E159">
        <f ca="1"/>
        <v>97.783322042803434</v>
      </c>
      <c r="F159">
        <f ca="1"/>
        <v>0.20726579735590747</v>
      </c>
    </row>
    <row r="160" spans="5:6" x14ac:dyDescent="0.3">
      <c r="E160">
        <f ca="1"/>
        <v>101.61135513960909</v>
      </c>
      <c r="F160">
        <f ca="1"/>
        <v>0.48277984190585332</v>
      </c>
    </row>
    <row r="161" spans="5:6" x14ac:dyDescent="0.3">
      <c r="E161">
        <f ca="1"/>
        <v>99.432496788498909</v>
      </c>
      <c r="F161">
        <f ca="1"/>
        <v>0.32597979137574434</v>
      </c>
    </row>
    <row r="162" spans="5:6" x14ac:dyDescent="0.3">
      <c r="E162">
        <f ca="1"/>
        <v>119.67692104213975</v>
      </c>
      <c r="F162">
        <f ca="1"/>
        <v>0.96443918726963085</v>
      </c>
    </row>
    <row r="163" spans="5:6" x14ac:dyDescent="0.3">
      <c r="E163">
        <f ca="1"/>
        <v>97.821214480017773</v>
      </c>
      <c r="F163">
        <f ca="1"/>
        <v>0.20985728517155472</v>
      </c>
    </row>
    <row r="164" spans="5:6" x14ac:dyDescent="0.3">
      <c r="E164">
        <f ca="1"/>
        <v>97.18567059430454</v>
      </c>
      <c r="F164">
        <f ca="1"/>
        <v>0.167824298590183</v>
      </c>
    </row>
    <row r="165" spans="5:6" x14ac:dyDescent="0.3">
      <c r="E165">
        <f ca="1"/>
        <v>103.10177374487229</v>
      </c>
      <c r="F165">
        <f ca="1"/>
        <v>0.57822944184465042</v>
      </c>
    </row>
    <row r="166" spans="5:6" x14ac:dyDescent="0.3">
      <c r="E166">
        <f ca="1"/>
        <v>96.839767659133756</v>
      </c>
      <c r="F166">
        <f ca="1"/>
        <v>0.14644400184392256</v>
      </c>
    </row>
    <row r="167" spans="5:6" x14ac:dyDescent="0.3">
      <c r="E167">
        <f ca="1"/>
        <v>97.673814003426742</v>
      </c>
      <c r="F167">
        <f ca="1"/>
        <v>0.19983190032507456</v>
      </c>
    </row>
    <row r="168" spans="5:6" x14ac:dyDescent="0.3">
      <c r="E168">
        <f ca="1"/>
        <v>103.341842208491</v>
      </c>
      <c r="F168">
        <f ca="1"/>
        <v>0.59236962216763811</v>
      </c>
    </row>
    <row r="169" spans="5:6" x14ac:dyDescent="0.3">
      <c r="E169">
        <f ca="1"/>
        <v>97.456144604605555</v>
      </c>
      <c r="F169">
        <f ca="1"/>
        <v>0.18531809762973697</v>
      </c>
    </row>
    <row r="170" spans="5:6" x14ac:dyDescent="0.3">
      <c r="E170">
        <f ca="1"/>
        <v>106.8350061546634</v>
      </c>
      <c r="F170">
        <f ca="1"/>
        <v>0.75754097329850911</v>
      </c>
    </row>
    <row r="171" spans="5:6" x14ac:dyDescent="0.3">
      <c r="E171">
        <f ca="1"/>
        <v>99.408311991436364</v>
      </c>
      <c r="F171">
        <f ca="1"/>
        <v>0.32419218876723138</v>
      </c>
    </row>
    <row r="172" spans="5:6" x14ac:dyDescent="0.3">
      <c r="E172">
        <f ca="1"/>
        <v>101.43255204330561</v>
      </c>
      <c r="F172">
        <f ca="1"/>
        <v>0.4705233711443611</v>
      </c>
    </row>
    <row r="173" spans="5:6" x14ac:dyDescent="0.3">
      <c r="E173">
        <f ca="1"/>
        <v>101.86772938336149</v>
      </c>
      <c r="F173">
        <f ca="1"/>
        <v>0.50007802757304998</v>
      </c>
    </row>
    <row r="174" spans="5:6" x14ac:dyDescent="0.3">
      <c r="E174">
        <f ca="1"/>
        <v>100.70182917718033</v>
      </c>
      <c r="F174">
        <f ca="1"/>
        <v>0.41899811666729991</v>
      </c>
    </row>
    <row r="175" spans="5:6" x14ac:dyDescent="0.3">
      <c r="E175">
        <f ca="1"/>
        <v>108.7352785969257</v>
      </c>
      <c r="F175">
        <f ca="1"/>
        <v>0.8188514767735473</v>
      </c>
    </row>
    <row r="176" spans="5:6" x14ac:dyDescent="0.3">
      <c r="E176">
        <f ca="1"/>
        <v>112.15166911132512</v>
      </c>
      <c r="F176">
        <f ca="1"/>
        <v>0.89266307677096524</v>
      </c>
    </row>
    <row r="177" spans="5:6" x14ac:dyDescent="0.3">
      <c r="E177">
        <f ca="1"/>
        <v>115.68750420108964</v>
      </c>
      <c r="F177">
        <f ca="1"/>
        <v>0.93679212476905926</v>
      </c>
    </row>
    <row r="178" spans="5:6" x14ac:dyDescent="0.3">
      <c r="E178">
        <f ca="1"/>
        <v>116.88415637537128</v>
      </c>
      <c r="F178">
        <f ca="1"/>
        <v>0.94695007032572276</v>
      </c>
    </row>
    <row r="179" spans="5:6" x14ac:dyDescent="0.3">
      <c r="E179">
        <f ca="1"/>
        <v>98.824213095179445</v>
      </c>
      <c r="F179">
        <f ca="1"/>
        <v>0.28120632218172292</v>
      </c>
    </row>
    <row r="180" spans="5:6" x14ac:dyDescent="0.3">
      <c r="E180">
        <f ca="1"/>
        <v>104.86385784785205</v>
      </c>
      <c r="F180">
        <f ca="1"/>
        <v>0.67353325300436473</v>
      </c>
    </row>
    <row r="181" spans="5:6" x14ac:dyDescent="0.3">
      <c r="E181">
        <f ca="1"/>
        <v>99.360385468851575</v>
      </c>
      <c r="F181">
        <f ca="1"/>
        <v>0.3206504627163545</v>
      </c>
    </row>
    <row r="182" spans="5:6" x14ac:dyDescent="0.3">
      <c r="E182">
        <f ca="1"/>
        <v>94.468286913351761</v>
      </c>
      <c r="F182">
        <f ca="1"/>
        <v>3.955940231838545E-2</v>
      </c>
    </row>
    <row r="183" spans="5:6" x14ac:dyDescent="0.3">
      <c r="E183">
        <f ca="1"/>
        <v>98.285237103949456</v>
      </c>
      <c r="F183">
        <f ca="1"/>
        <v>0.24229272712877137</v>
      </c>
    </row>
    <row r="184" spans="5:6" x14ac:dyDescent="0.3">
      <c r="E184">
        <f ca="1"/>
        <v>102.21362817833167</v>
      </c>
      <c r="F184">
        <f ca="1"/>
        <v>0.5228674202428748</v>
      </c>
    </row>
    <row r="185" spans="5:6" x14ac:dyDescent="0.3">
      <c r="E185">
        <f ca="1"/>
        <v>107.21998630672412</v>
      </c>
      <c r="F185">
        <f ca="1"/>
        <v>0.77139793876906015</v>
      </c>
    </row>
    <row r="186" spans="5:6" x14ac:dyDescent="0.3">
      <c r="E186">
        <f ca="1"/>
        <v>98.258504720056266</v>
      </c>
      <c r="F186">
        <f ca="1"/>
        <v>0.24039280821953335</v>
      </c>
    </row>
    <row r="187" spans="5:6" x14ac:dyDescent="0.3">
      <c r="E187">
        <f ca="1"/>
        <v>102.36436184049684</v>
      </c>
      <c r="F187">
        <f ca="1"/>
        <v>0.53259076423187812</v>
      </c>
    </row>
    <row r="188" spans="5:6" x14ac:dyDescent="0.3">
      <c r="E188">
        <f ca="1"/>
        <v>103.590757299738</v>
      </c>
      <c r="F188">
        <f ca="1"/>
        <v>0.6066485920302146</v>
      </c>
    </row>
    <row r="189" spans="5:6" x14ac:dyDescent="0.3">
      <c r="E189">
        <f ca="1"/>
        <v>98.955891232905017</v>
      </c>
      <c r="F189">
        <f ca="1"/>
        <v>0.2908484305773455</v>
      </c>
    </row>
    <row r="190" spans="5:6" x14ac:dyDescent="0.3">
      <c r="E190">
        <f ca="1"/>
        <v>93.308476431281875</v>
      </c>
      <c r="F190">
        <f ca="1"/>
        <v>1.4891194471731489E-2</v>
      </c>
    </row>
    <row r="191" spans="5:6" x14ac:dyDescent="0.3">
      <c r="E191">
        <f ca="1"/>
        <v>99.357582557118178</v>
      </c>
      <c r="F191">
        <f ca="1"/>
        <v>0.32044336623078151</v>
      </c>
    </row>
    <row r="192" spans="5:6" x14ac:dyDescent="0.3">
      <c r="E192">
        <f ca="1"/>
        <v>101.86337021997733</v>
      </c>
      <c r="F192">
        <f ca="1"/>
        <v>0.49978672413411579</v>
      </c>
    </row>
    <row r="193" spans="5:6" x14ac:dyDescent="0.3">
      <c r="E193">
        <f ca="1"/>
        <v>106.42343488498108</v>
      </c>
      <c r="F193">
        <f ca="1"/>
        <v>0.74184842687087393</v>
      </c>
    </row>
    <row r="194" spans="5:6" x14ac:dyDescent="0.3">
      <c r="E194">
        <f ca="1"/>
        <v>98.302217234456919</v>
      </c>
      <c r="F194">
        <f ca="1"/>
        <v>0.24350127721668549</v>
      </c>
    </row>
    <row r="195" spans="5:6" x14ac:dyDescent="0.3">
      <c r="E195">
        <f ca="1"/>
        <v>170.47813733882646</v>
      </c>
      <c r="F195">
        <f ca="1"/>
        <v>0.99984843996888106</v>
      </c>
    </row>
    <row r="196" spans="5:6" x14ac:dyDescent="0.3">
      <c r="E196">
        <f ca="1"/>
        <v>104.1181642962362</v>
      </c>
      <c r="F196">
        <f ca="1"/>
        <v>0.6356045500360058</v>
      </c>
    </row>
    <row r="197" spans="5:6" x14ac:dyDescent="0.3">
      <c r="E197">
        <f ca="1"/>
        <v>102.17925626443143</v>
      </c>
      <c r="F197">
        <f ca="1"/>
        <v>0.52063221958372663</v>
      </c>
    </row>
    <row r="198" spans="5:6" x14ac:dyDescent="0.3">
      <c r="E198">
        <f ca="1"/>
        <v>99.228189915172521</v>
      </c>
      <c r="F198">
        <f ca="1"/>
        <v>0.31088916532515326</v>
      </c>
    </row>
    <row r="199" spans="5:6" x14ac:dyDescent="0.3">
      <c r="E199">
        <f ca="1"/>
        <v>101.03747479215255</v>
      </c>
      <c r="F199">
        <f ca="1"/>
        <v>0.44292949654190017</v>
      </c>
    </row>
    <row r="200" spans="5:6" x14ac:dyDescent="0.3">
      <c r="E200">
        <f ca="1"/>
        <v>98.953916839784711</v>
      </c>
      <c r="F200">
        <f ca="1"/>
        <v>0.29070357541059594</v>
      </c>
    </row>
    <row r="201" spans="5:6" x14ac:dyDescent="0.3">
      <c r="E201">
        <f ca="1"/>
        <v>115.04466011669416</v>
      </c>
      <c r="F201">
        <f ca="1"/>
        <v>0.93049215459038059</v>
      </c>
    </row>
    <row r="202" spans="5:6" x14ac:dyDescent="0.3">
      <c r="E202">
        <f ca="1"/>
        <v>97.808990268923552</v>
      </c>
      <c r="F202">
        <f ca="1"/>
        <v>0.20902021568533874</v>
      </c>
    </row>
    <row r="203" spans="5:6" x14ac:dyDescent="0.3">
      <c r="E203">
        <f ca="1"/>
        <v>97.197496430424962</v>
      </c>
      <c r="F203">
        <f ca="1"/>
        <v>0.16857565709763159</v>
      </c>
    </row>
    <row r="204" spans="5:6" x14ac:dyDescent="0.3">
      <c r="E204">
        <f ca="1"/>
        <v>120.91030236580525</v>
      </c>
      <c r="F204">
        <f ca="1"/>
        <v>0.97007555163482817</v>
      </c>
    </row>
    <row r="205" spans="5:6" x14ac:dyDescent="0.3">
      <c r="E205">
        <f ca="1"/>
        <v>107.60741634915604</v>
      </c>
      <c r="F205">
        <f ca="1"/>
        <v>0.78457421049830911</v>
      </c>
    </row>
    <row r="206" spans="5:6" x14ac:dyDescent="0.3">
      <c r="E206">
        <f ca="1"/>
        <v>98.928790557376885</v>
      </c>
      <c r="F206">
        <f ca="1"/>
        <v>0.28886083818999853</v>
      </c>
    </row>
    <row r="207" spans="5:6" x14ac:dyDescent="0.3">
      <c r="E207">
        <f ca="1"/>
        <v>102.50682745993377</v>
      </c>
      <c r="F207">
        <f ca="1"/>
        <v>0.54166072108584296</v>
      </c>
    </row>
    <row r="208" spans="5:6" x14ac:dyDescent="0.3">
      <c r="E208">
        <f ca="1"/>
        <v>95.600895762750454</v>
      </c>
      <c r="F208">
        <f ca="1"/>
        <v>8.1130885879016068E-2</v>
      </c>
    </row>
    <row r="209" spans="5:6" x14ac:dyDescent="0.3">
      <c r="E209">
        <f ca="1"/>
        <v>95.784799408391819</v>
      </c>
      <c r="F209">
        <f ca="1"/>
        <v>8.9581300873682893E-2</v>
      </c>
    </row>
    <row r="210" spans="5:6" x14ac:dyDescent="0.3">
      <c r="E210">
        <f ca="1"/>
        <v>95.56096211327224</v>
      </c>
      <c r="F210">
        <f ca="1"/>
        <v>7.9357424566217444E-2</v>
      </c>
    </row>
    <row r="211" spans="5:6" x14ac:dyDescent="0.3">
      <c r="E211">
        <f ca="1"/>
        <v>107.51586694793053</v>
      </c>
      <c r="F211">
        <f ca="1"/>
        <v>0.78152851550025115</v>
      </c>
    </row>
    <row r="212" spans="5:6" x14ac:dyDescent="0.3">
      <c r="E212">
        <f ca="1"/>
        <v>95.20226579989739</v>
      </c>
      <c r="F212">
        <f ca="1"/>
        <v>6.4428908100000806E-2</v>
      </c>
    </row>
    <row r="213" spans="5:6" x14ac:dyDescent="0.3">
      <c r="E213">
        <f ca="1"/>
        <v>114.21790812740946</v>
      </c>
      <c r="F213">
        <f ca="1"/>
        <v>0.92138935079626361</v>
      </c>
    </row>
    <row r="214" spans="5:6" x14ac:dyDescent="0.3">
      <c r="E214">
        <f ca="1"/>
        <v>102.63504470657966</v>
      </c>
      <c r="F214">
        <f ca="1"/>
        <v>0.54972187132423522</v>
      </c>
    </row>
    <row r="215" spans="5:6" x14ac:dyDescent="0.3">
      <c r="E215">
        <f ca="1"/>
        <v>101.352990602402</v>
      </c>
      <c r="F215">
        <f ca="1"/>
        <v>0.46502143448944327</v>
      </c>
    </row>
    <row r="216" spans="5:6" x14ac:dyDescent="0.3">
      <c r="E216">
        <f ca="1"/>
        <v>96.100472458412057</v>
      </c>
      <c r="F216">
        <f ca="1"/>
        <v>0.10514615413113947</v>
      </c>
    </row>
    <row r="217" spans="5:6" x14ac:dyDescent="0.3">
      <c r="E217">
        <f ca="1"/>
        <v>103.62345464262792</v>
      </c>
      <c r="F217">
        <f ca="1"/>
        <v>0.60849515761967365</v>
      </c>
    </row>
    <row r="218" spans="5:6" x14ac:dyDescent="0.3">
      <c r="E218">
        <f ca="1"/>
        <v>104.04838766773776</v>
      </c>
      <c r="F218">
        <f ca="1"/>
        <v>0.63187521934453372</v>
      </c>
    </row>
    <row r="219" spans="5:6" x14ac:dyDescent="0.3">
      <c r="E219">
        <f ca="1"/>
        <v>108.80161911247357</v>
      </c>
      <c r="F219">
        <f ca="1"/>
        <v>0.82069050241358199</v>
      </c>
    </row>
    <row r="220" spans="5:6" x14ac:dyDescent="0.3">
      <c r="E220">
        <f ca="1"/>
        <v>96.701150292309791</v>
      </c>
      <c r="F220">
        <f ca="1"/>
        <v>0.13822093430637408</v>
      </c>
    </row>
    <row r="221" spans="5:6" x14ac:dyDescent="0.3">
      <c r="E221">
        <f ca="1"/>
        <v>99.62949746879795</v>
      </c>
      <c r="F221">
        <f ca="1"/>
        <v>0.34054356842986638</v>
      </c>
    </row>
    <row r="222" spans="5:6" x14ac:dyDescent="0.3">
      <c r="E222">
        <f ca="1"/>
        <v>99.019308163268377</v>
      </c>
      <c r="F222">
        <f ca="1"/>
        <v>0.29550517034533619</v>
      </c>
    </row>
    <row r="223" spans="5:6" x14ac:dyDescent="0.3">
      <c r="E223">
        <f ca="1"/>
        <v>92.662300713356444</v>
      </c>
      <c r="F223">
        <f ca="1"/>
        <v>7.5257884693683873E-3</v>
      </c>
    </row>
    <row r="224" spans="5:6" x14ac:dyDescent="0.3">
      <c r="E224">
        <f ca="1"/>
        <v>101.1984133192026</v>
      </c>
      <c r="F224">
        <f ca="1"/>
        <v>0.45425098023936</v>
      </c>
    </row>
    <row r="225" spans="5:6" x14ac:dyDescent="0.3">
      <c r="E225">
        <f ca="1"/>
        <v>97.168129228758232</v>
      </c>
      <c r="F225">
        <f ca="1"/>
        <v>0.16671217702089208</v>
      </c>
    </row>
    <row r="226" spans="5:6" x14ac:dyDescent="0.3">
      <c r="E226">
        <f ca="1"/>
        <v>107.9364656815022</v>
      </c>
      <c r="F226">
        <f ca="1"/>
        <v>0.79518398331294649</v>
      </c>
    </row>
    <row r="227" spans="5:6" x14ac:dyDescent="0.3">
      <c r="E227">
        <f ca="1"/>
        <v>124.12854528089501</v>
      </c>
      <c r="F227">
        <f ca="1"/>
        <v>0.9806972308059968</v>
      </c>
    </row>
    <row r="228" spans="5:6" x14ac:dyDescent="0.3">
      <c r="E228">
        <f ca="1"/>
        <v>102.02551815610602</v>
      </c>
      <c r="F228">
        <f ca="1"/>
        <v>0.51055450578323469</v>
      </c>
    </row>
    <row r="229" spans="5:6" x14ac:dyDescent="0.3">
      <c r="E229">
        <f ca="1"/>
        <v>100.57479615695193</v>
      </c>
      <c r="F229">
        <f ca="1"/>
        <v>0.40984049872123351</v>
      </c>
    </row>
    <row r="230" spans="5:6" x14ac:dyDescent="0.3">
      <c r="E230">
        <f ca="1"/>
        <v>110.91596492772476</v>
      </c>
      <c r="F230">
        <f ca="1"/>
        <v>0.87040228684883281</v>
      </c>
    </row>
    <row r="231" spans="5:6" x14ac:dyDescent="0.3">
      <c r="E231">
        <f ca="1"/>
        <v>111.51130563655136</v>
      </c>
      <c r="F231">
        <f ca="1"/>
        <v>0.88167109452850678</v>
      </c>
    </row>
    <row r="232" spans="5:6" x14ac:dyDescent="0.3">
      <c r="E232">
        <f ca="1"/>
        <v>107.14058520685542</v>
      </c>
      <c r="F232">
        <f ca="1"/>
        <v>0.76860338638898196</v>
      </c>
    </row>
    <row r="233" spans="5:6" x14ac:dyDescent="0.3">
      <c r="E233">
        <f ca="1"/>
        <v>100.08361673467286</v>
      </c>
      <c r="F233">
        <f ca="1"/>
        <v>0.37402619333329662</v>
      </c>
    </row>
    <row r="234" spans="5:6" x14ac:dyDescent="0.3">
      <c r="E234">
        <f ca="1"/>
        <v>102.06674986826776</v>
      </c>
      <c r="F234">
        <f ca="1"/>
        <v>0.51327003325213427</v>
      </c>
    </row>
    <row r="235" spans="5:6" x14ac:dyDescent="0.3">
      <c r="E235">
        <f ca="1"/>
        <v>100.00482437029974</v>
      </c>
      <c r="F235">
        <f ca="1"/>
        <v>0.36823438132300712</v>
      </c>
    </row>
    <row r="236" spans="5:6" x14ac:dyDescent="0.3">
      <c r="E236">
        <f ca="1"/>
        <v>99.882476417217731</v>
      </c>
      <c r="F236">
        <f ca="1"/>
        <v>0.35922316474398208</v>
      </c>
    </row>
    <row r="237" spans="5:6" x14ac:dyDescent="0.3">
      <c r="E237">
        <f ca="1"/>
        <v>98.599947626317189</v>
      </c>
      <c r="F237">
        <f ca="1"/>
        <v>0.26489009735475061</v>
      </c>
    </row>
    <row r="238" spans="5:6" x14ac:dyDescent="0.3">
      <c r="E238">
        <f ca="1"/>
        <v>116.01848137245906</v>
      </c>
      <c r="F238">
        <f ca="1"/>
        <v>0.93979519955069302</v>
      </c>
    </row>
    <row r="239" spans="5:6" x14ac:dyDescent="0.3">
      <c r="E239">
        <f ca="1"/>
        <v>104.80692434467571</v>
      </c>
      <c r="F239">
        <f ca="1"/>
        <v>0.67076080254767234</v>
      </c>
    </row>
    <row r="240" spans="5:6" x14ac:dyDescent="0.3">
      <c r="E240">
        <f ca="1"/>
        <v>130.21617827706035</v>
      </c>
      <c r="F240">
        <f ca="1"/>
        <v>0.9911862763288003</v>
      </c>
    </row>
    <row r="241" spans="5:6" x14ac:dyDescent="0.3">
      <c r="E241">
        <f ca="1"/>
        <v>113.03552046199771</v>
      </c>
      <c r="F241">
        <f ca="1"/>
        <v>0.90611131094542841</v>
      </c>
    </row>
    <row r="242" spans="5:6" x14ac:dyDescent="0.3">
      <c r="E242">
        <f ca="1"/>
        <v>102.70426711450027</v>
      </c>
      <c r="F242">
        <f ca="1"/>
        <v>0.55403334903428425</v>
      </c>
    </row>
    <row r="243" spans="5:6" x14ac:dyDescent="0.3">
      <c r="E243">
        <f ca="1"/>
        <v>98.039281282571409</v>
      </c>
      <c r="F243">
        <f ca="1"/>
        <v>0.22494847310247684</v>
      </c>
    </row>
    <row r="244" spans="5:6" x14ac:dyDescent="0.3">
      <c r="E244">
        <f ca="1"/>
        <v>103.65411072203442</v>
      </c>
      <c r="F244">
        <f ca="1"/>
        <v>0.61022028600329525</v>
      </c>
    </row>
    <row r="245" spans="5:6" x14ac:dyDescent="0.3">
      <c r="E245">
        <f ca="1"/>
        <v>100.87515809568957</v>
      </c>
      <c r="F245">
        <f ca="1"/>
        <v>0.43140736470640084</v>
      </c>
    </row>
    <row r="246" spans="5:6" x14ac:dyDescent="0.3">
      <c r="E246">
        <f ca="1"/>
        <v>109.29776097235437</v>
      </c>
      <c r="F246">
        <f ca="1"/>
        <v>0.8338646572903381</v>
      </c>
    </row>
    <row r="247" spans="5:6" x14ac:dyDescent="0.3">
      <c r="E247">
        <f ca="1"/>
        <v>96.725782371387297</v>
      </c>
      <c r="F247">
        <f ca="1"/>
        <v>0.13966695476538676</v>
      </c>
    </row>
    <row r="248" spans="5:6" x14ac:dyDescent="0.3">
      <c r="E248">
        <f ca="1"/>
        <v>105.37619715894452</v>
      </c>
      <c r="F248">
        <f ca="1"/>
        <v>0.69758016156203928</v>
      </c>
    </row>
    <row r="249" spans="5:6" x14ac:dyDescent="0.3">
      <c r="E249">
        <f ca="1"/>
        <v>112.68146092357318</v>
      </c>
      <c r="F249">
        <f ca="1"/>
        <v>0.90094964004897915</v>
      </c>
    </row>
    <row r="250" spans="5:6" x14ac:dyDescent="0.3">
      <c r="E250">
        <f ca="1"/>
        <v>97.863056585991814</v>
      </c>
      <c r="F250">
        <f ca="1"/>
        <v>0.21272991010844222</v>
      </c>
    </row>
    <row r="251" spans="5:6" x14ac:dyDescent="0.3">
      <c r="E251">
        <f ca="1"/>
        <v>96.782378998993579</v>
      </c>
      <c r="F251">
        <f ca="1"/>
        <v>0.1430144993832575</v>
      </c>
    </row>
    <row r="252" spans="5:6" x14ac:dyDescent="0.3">
      <c r="E252">
        <f ca="1"/>
        <v>103.8605235759014</v>
      </c>
      <c r="F252">
        <f ca="1"/>
        <v>0.62168047411947935</v>
      </c>
    </row>
    <row r="253" spans="5:6" x14ac:dyDescent="0.3">
      <c r="E253">
        <f ca="1"/>
        <v>112.16571506354191</v>
      </c>
      <c r="F253">
        <f ca="1"/>
        <v>0.89289188626074345</v>
      </c>
    </row>
    <row r="254" spans="5:6" x14ac:dyDescent="0.3">
      <c r="E254">
        <f ca="1"/>
        <v>103.81339790426917</v>
      </c>
      <c r="F254">
        <f ca="1"/>
        <v>0.61908788539759152</v>
      </c>
    </row>
    <row r="255" spans="5:6" x14ac:dyDescent="0.3">
      <c r="E255">
        <f ca="1"/>
        <v>119.6759462097526</v>
      </c>
      <c r="F255">
        <f ca="1"/>
        <v>0.96443430121076057</v>
      </c>
    </row>
    <row r="256" spans="5:6" x14ac:dyDescent="0.3">
      <c r="E256">
        <f ca="1"/>
        <v>98.484415717509506</v>
      </c>
      <c r="F256">
        <f ca="1"/>
        <v>0.25654868479062093</v>
      </c>
    </row>
    <row r="257" spans="5:6" x14ac:dyDescent="0.3">
      <c r="E257">
        <f ca="1"/>
        <v>94.988711369144141</v>
      </c>
      <c r="F257">
        <f ca="1"/>
        <v>5.6406184191361106E-2</v>
      </c>
    </row>
    <row r="258" spans="5:6" x14ac:dyDescent="0.3">
      <c r="E258">
        <f ca="1"/>
        <v>106.95809670815026</v>
      </c>
      <c r="F258">
        <f ca="1"/>
        <v>0.76205628556401972</v>
      </c>
    </row>
    <row r="259" spans="5:6" x14ac:dyDescent="0.3">
      <c r="E259">
        <f ca="1"/>
        <v>103.92834248426995</v>
      </c>
      <c r="F259">
        <f ca="1"/>
        <v>0.62538668568131806</v>
      </c>
    </row>
    <row r="260" spans="5:6" x14ac:dyDescent="0.3">
      <c r="E260">
        <f ca="1"/>
        <v>102.50220865399116</v>
      </c>
      <c r="F260">
        <f ca="1"/>
        <v>0.54136852357301768</v>
      </c>
    </row>
    <row r="261" spans="5:6" x14ac:dyDescent="0.3">
      <c r="E261">
        <f ca="1"/>
        <v>96.262532425501945</v>
      </c>
      <c r="F261">
        <f ca="1"/>
        <v>0.1136384491463627</v>
      </c>
    </row>
    <row r="262" spans="5:6" x14ac:dyDescent="0.3">
      <c r="E262">
        <f ca="1"/>
        <v>102.94701848834048</v>
      </c>
      <c r="F262">
        <f ca="1"/>
        <v>0.56892447290837556</v>
      </c>
    </row>
    <row r="263" spans="5:6" x14ac:dyDescent="0.3">
      <c r="E263">
        <f ca="1"/>
        <v>103.92108284894863</v>
      </c>
      <c r="F263">
        <f ca="1"/>
        <v>0.62499135548950513</v>
      </c>
    </row>
    <row r="264" spans="5:6" x14ac:dyDescent="0.3">
      <c r="E264">
        <f ca="1"/>
        <v>101.35791088874716</v>
      </c>
      <c r="F264">
        <f ca="1"/>
        <v>0.46536252579065873</v>
      </c>
    </row>
    <row r="265" spans="5:6" x14ac:dyDescent="0.3">
      <c r="E265">
        <f ca="1"/>
        <v>96.667119377774142</v>
      </c>
      <c r="F265">
        <f ca="1"/>
        <v>0.13623417067111229</v>
      </c>
    </row>
    <row r="266" spans="5:6" x14ac:dyDescent="0.3">
      <c r="E266">
        <f ca="1"/>
        <v>102.22225987401485</v>
      </c>
      <c r="F266">
        <f ca="1"/>
        <v>0.5234276974288099</v>
      </c>
    </row>
    <row r="267" spans="5:6" x14ac:dyDescent="0.3">
      <c r="E267">
        <f ca="1"/>
        <v>108.23849081106556</v>
      </c>
      <c r="F267">
        <f ca="1"/>
        <v>0.80447132625563256</v>
      </c>
    </row>
    <row r="268" spans="5:6" x14ac:dyDescent="0.3">
      <c r="E268">
        <f ca="1"/>
        <v>96.762786469497385</v>
      </c>
      <c r="F268">
        <f ca="1"/>
        <v>0.14185172713948838</v>
      </c>
    </row>
    <row r="269" spans="5:6" x14ac:dyDescent="0.3">
      <c r="E269">
        <f ca="1"/>
        <v>97.452466868848148</v>
      </c>
      <c r="F269">
        <f ca="1"/>
        <v>0.18507606005839819</v>
      </c>
    </row>
    <row r="270" spans="5:6" x14ac:dyDescent="0.3">
      <c r="E270">
        <f ca="1"/>
        <v>93.62010980585427</v>
      </c>
      <c r="F270">
        <f ca="1"/>
        <v>1.9922447547841372E-2</v>
      </c>
    </row>
    <row r="271" spans="5:6" x14ac:dyDescent="0.3">
      <c r="E271">
        <f ca="1"/>
        <v>102.79096366016068</v>
      </c>
      <c r="F271">
        <f ca="1"/>
        <v>0.55939261295433851</v>
      </c>
    </row>
    <row r="272" spans="5:6" x14ac:dyDescent="0.3">
      <c r="E272">
        <f ca="1"/>
        <v>102.96450447863479</v>
      </c>
      <c r="F272">
        <f ca="1"/>
        <v>0.56998324762421682</v>
      </c>
    </row>
    <row r="273" spans="5:6" x14ac:dyDescent="0.3">
      <c r="E273">
        <f ca="1"/>
        <v>98.445964355535864</v>
      </c>
      <c r="F273">
        <f ca="1"/>
        <v>0.2537836348332152</v>
      </c>
    </row>
    <row r="274" spans="5:6" x14ac:dyDescent="0.3">
      <c r="E274">
        <f ca="1"/>
        <v>96.972680073884575</v>
      </c>
      <c r="F274">
        <f ca="1"/>
        <v>0.15451873294775417</v>
      </c>
    </row>
    <row r="275" spans="5:6" x14ac:dyDescent="0.3">
      <c r="E275">
        <f ca="1"/>
        <v>104.92160302628768</v>
      </c>
      <c r="F275">
        <f ca="1"/>
        <v>0.67632459252172816</v>
      </c>
    </row>
    <row r="276" spans="5:6" x14ac:dyDescent="0.3">
      <c r="E276">
        <f ca="1"/>
        <v>103.38438927494454</v>
      </c>
      <c r="F276">
        <f ca="1"/>
        <v>0.59483801498611666</v>
      </c>
    </row>
    <row r="277" spans="5:6" x14ac:dyDescent="0.3">
      <c r="E277">
        <f ca="1"/>
        <v>107.51987289374438</v>
      </c>
      <c r="F277">
        <f ca="1"/>
        <v>0.78166265493898046</v>
      </c>
    </row>
    <row r="278" spans="5:6" x14ac:dyDescent="0.3">
      <c r="E278">
        <f ca="1"/>
        <v>103.02536318889017</v>
      </c>
      <c r="F278">
        <f ca="1"/>
        <v>0.57365357399542038</v>
      </c>
    </row>
    <row r="279" spans="5:6" x14ac:dyDescent="0.3">
      <c r="E279">
        <f ca="1"/>
        <v>98.056512464641386</v>
      </c>
      <c r="F279">
        <f ca="1"/>
        <v>0.22615306654161904</v>
      </c>
    </row>
    <row r="280" spans="5:6" x14ac:dyDescent="0.3">
      <c r="E280">
        <f ca="1"/>
        <v>96.842401082974177</v>
      </c>
      <c r="F280">
        <f ca="1"/>
        <v>0.14660221061017151</v>
      </c>
    </row>
    <row r="281" spans="5:6" x14ac:dyDescent="0.3">
      <c r="E281">
        <f ca="1"/>
        <v>97.173440588224949</v>
      </c>
      <c r="F281">
        <f ca="1"/>
        <v>0.16704861639295285</v>
      </c>
    </row>
    <row r="282" spans="5:6" x14ac:dyDescent="0.3">
      <c r="E282">
        <f ca="1"/>
        <v>102.25838104244312</v>
      </c>
      <c r="F282">
        <f ca="1"/>
        <v>0.52576774398873993</v>
      </c>
    </row>
    <row r="283" spans="5:6" x14ac:dyDescent="0.3">
      <c r="E283">
        <f ca="1"/>
        <v>112.60195074850986</v>
      </c>
      <c r="F283">
        <f ca="1"/>
        <v>0.89975003442238632</v>
      </c>
    </row>
    <row r="284" spans="5:6" x14ac:dyDescent="0.3">
      <c r="E284">
        <f ca="1"/>
        <v>94.500051787000672</v>
      </c>
      <c r="F284">
        <f ca="1"/>
        <v>4.0479084586911088E-2</v>
      </c>
    </row>
    <row r="285" spans="5:6" x14ac:dyDescent="0.3">
      <c r="E285">
        <f ca="1"/>
        <v>111.73455689651544</v>
      </c>
      <c r="F285">
        <f ca="1"/>
        <v>0.88563058588148502</v>
      </c>
    </row>
    <row r="286" spans="5:6" x14ac:dyDescent="0.3">
      <c r="E286">
        <f ca="1"/>
        <v>93.533809820632385</v>
      </c>
      <c r="F286">
        <f ca="1"/>
        <v>1.8421588813744148E-2</v>
      </c>
    </row>
    <row r="287" spans="5:6" x14ac:dyDescent="0.3">
      <c r="E287">
        <f ca="1"/>
        <v>115.64948913032336</v>
      </c>
      <c r="F287">
        <f ca="1"/>
        <v>0.93643707457944381</v>
      </c>
    </row>
    <row r="288" spans="5:6" x14ac:dyDescent="0.3">
      <c r="E288">
        <f ca="1"/>
        <v>101.28660938855917</v>
      </c>
      <c r="F288">
        <f ca="1"/>
        <v>0.46040905603182702</v>
      </c>
    </row>
    <row r="289" spans="5:6" x14ac:dyDescent="0.3">
      <c r="E289">
        <f ca="1"/>
        <v>111.82202326924583</v>
      </c>
      <c r="F289">
        <f ca="1"/>
        <v>0.88714405881515479</v>
      </c>
    </row>
    <row r="290" spans="5:6" x14ac:dyDescent="0.3">
      <c r="E290">
        <f ca="1"/>
        <v>110.26465300473069</v>
      </c>
      <c r="F290">
        <f ca="1"/>
        <v>0.85679930000749116</v>
      </c>
    </row>
    <row r="291" spans="5:6" x14ac:dyDescent="0.3">
      <c r="E291">
        <f ca="1"/>
        <v>97.910067489422531</v>
      </c>
      <c r="F291">
        <f ca="1"/>
        <v>0.21597081772164753</v>
      </c>
    </row>
    <row r="292" spans="5:6" x14ac:dyDescent="0.3">
      <c r="E292">
        <f ca="1"/>
        <v>109.23200054189562</v>
      </c>
      <c r="F292">
        <f ca="1"/>
        <v>0.83217596115884385</v>
      </c>
    </row>
    <row r="293" spans="5:6" x14ac:dyDescent="0.3">
      <c r="E293">
        <f ca="1"/>
        <v>101.22850858348387</v>
      </c>
      <c r="F293">
        <f ca="1"/>
        <v>0.45635608585834347</v>
      </c>
    </row>
    <row r="294" spans="5:6" x14ac:dyDescent="0.3">
      <c r="E294">
        <f ca="1"/>
        <v>97.251625282805648</v>
      </c>
      <c r="F294">
        <f ca="1"/>
        <v>0.17203101508313398</v>
      </c>
    </row>
    <row r="295" spans="5:6" x14ac:dyDescent="0.3">
      <c r="E295">
        <f ca="1"/>
        <v>100.7744601802758</v>
      </c>
      <c r="F295">
        <f ca="1"/>
        <v>0.42421061754709433</v>
      </c>
    </row>
    <row r="296" spans="5:6" x14ac:dyDescent="0.3">
      <c r="E296">
        <f ca="1"/>
        <v>102.54222341627681</v>
      </c>
      <c r="F296">
        <f ca="1"/>
        <v>0.54389580123376258</v>
      </c>
    </row>
    <row r="297" spans="5:6" x14ac:dyDescent="0.3">
      <c r="E297">
        <f ca="1"/>
        <v>97.844747984323988</v>
      </c>
      <c r="F297">
        <f ca="1"/>
        <v>0.21147154834357679</v>
      </c>
    </row>
    <row r="298" spans="5:6" x14ac:dyDescent="0.3">
      <c r="E298">
        <f ca="1"/>
        <v>103.21227270943687</v>
      </c>
      <c r="F298">
        <f ca="1"/>
        <v>0.58478260553089678</v>
      </c>
    </row>
    <row r="299" spans="5:6" x14ac:dyDescent="0.3">
      <c r="E299">
        <f ca="1"/>
        <v>94.270123194586461</v>
      </c>
      <c r="F299">
        <f ca="1"/>
        <v>3.4133375248882887E-2</v>
      </c>
    </row>
    <row r="300" spans="5:6" x14ac:dyDescent="0.3">
      <c r="E300">
        <f ca="1"/>
        <v>106.0191673163901</v>
      </c>
      <c r="F300">
        <f ca="1"/>
        <v>0.72551518300078532</v>
      </c>
    </row>
    <row r="301" spans="5:6" x14ac:dyDescent="0.3">
      <c r="E301">
        <f ca="1"/>
        <v>112.12479131570331</v>
      </c>
      <c r="F301">
        <f ca="1"/>
        <v>0.89222381121043204</v>
      </c>
    </row>
    <row r="302" spans="5:6" x14ac:dyDescent="0.3">
      <c r="E302">
        <f ca="1"/>
        <v>112.38484800735971</v>
      </c>
      <c r="F302">
        <f ca="1"/>
        <v>0.89639629163588563</v>
      </c>
    </row>
    <row r="303" spans="5:6" x14ac:dyDescent="0.3">
      <c r="E303">
        <f ca="1"/>
        <v>99.527357896619606</v>
      </c>
      <c r="F303">
        <f ca="1"/>
        <v>0.33299270235092993</v>
      </c>
    </row>
    <row r="304" spans="5:6" x14ac:dyDescent="0.3">
      <c r="E304">
        <f ca="1"/>
        <v>106.70866279801183</v>
      </c>
      <c r="F304">
        <f ca="1"/>
        <v>0.75282195148147202</v>
      </c>
    </row>
    <row r="305" spans="5:6" x14ac:dyDescent="0.3">
      <c r="E305">
        <f ca="1"/>
        <v>111.03189821609504</v>
      </c>
      <c r="F305">
        <f ca="1"/>
        <v>0.87268062638402988</v>
      </c>
    </row>
    <row r="306" spans="5:6" x14ac:dyDescent="0.3">
      <c r="E306">
        <f ca="1"/>
        <v>102.50462673414994</v>
      </c>
      <c r="F306">
        <f ca="1"/>
        <v>0.54152151312780616</v>
      </c>
    </row>
    <row r="307" spans="5:6" x14ac:dyDescent="0.3">
      <c r="E307">
        <f ca="1"/>
        <v>112.84842330004219</v>
      </c>
      <c r="F307">
        <f ca="1"/>
        <v>0.90341989810518775</v>
      </c>
    </row>
    <row r="308" spans="5:6" x14ac:dyDescent="0.3">
      <c r="E308">
        <f ca="1"/>
        <v>120.99408618290434</v>
      </c>
      <c r="F308">
        <f ca="1"/>
        <v>0.9704215885102877</v>
      </c>
    </row>
    <row r="309" spans="5:6" x14ac:dyDescent="0.3">
      <c r="E309">
        <f ca="1"/>
        <v>93.542350354870564</v>
      </c>
      <c r="F309">
        <f ca="1"/>
        <v>1.8566349646792324E-2</v>
      </c>
    </row>
    <row r="310" spans="5:6" x14ac:dyDescent="0.3">
      <c r="E310">
        <f ca="1"/>
        <v>126.05439632780033</v>
      </c>
      <c r="F310">
        <f ca="1"/>
        <v>0.98503123654207769</v>
      </c>
    </row>
    <row r="311" spans="5:6" x14ac:dyDescent="0.3">
      <c r="E311">
        <f ca="1"/>
        <v>107.86588745034132</v>
      </c>
      <c r="F311">
        <f ca="1"/>
        <v>0.79295210496681046</v>
      </c>
    </row>
    <row r="312" spans="5:6" x14ac:dyDescent="0.3">
      <c r="E312">
        <f ca="1"/>
        <v>98.130169463517007</v>
      </c>
      <c r="F312">
        <f ca="1"/>
        <v>0.23132083555592886</v>
      </c>
    </row>
    <row r="313" spans="5:6" x14ac:dyDescent="0.3">
      <c r="E313">
        <f ca="1"/>
        <v>102.8208952648191</v>
      </c>
      <c r="F313">
        <f ca="1"/>
        <v>0.56123233031437947</v>
      </c>
    </row>
    <row r="314" spans="5:6" x14ac:dyDescent="0.3">
      <c r="E314">
        <f ca="1"/>
        <v>102.32605702738744</v>
      </c>
      <c r="F314">
        <f ca="1"/>
        <v>0.5301321093677962</v>
      </c>
    </row>
    <row r="315" spans="5:6" x14ac:dyDescent="0.3">
      <c r="E315">
        <f ca="1"/>
        <v>104.53066939979485</v>
      </c>
      <c r="F315">
        <f ca="1"/>
        <v>0.65701983701577582</v>
      </c>
    </row>
    <row r="316" spans="5:6" x14ac:dyDescent="0.3">
      <c r="E316">
        <f ca="1"/>
        <v>111.88765803309275</v>
      </c>
      <c r="F316">
        <f ca="1"/>
        <v>0.88826606352868254</v>
      </c>
    </row>
    <row r="317" spans="5:6" x14ac:dyDescent="0.3">
      <c r="E317">
        <f ca="1"/>
        <v>102.4304554046935</v>
      </c>
      <c r="F317">
        <f ca="1"/>
        <v>0.53681321564924234</v>
      </c>
    </row>
    <row r="318" spans="5:6" x14ac:dyDescent="0.3">
      <c r="E318">
        <f ca="1"/>
        <v>104.18159796724969</v>
      </c>
      <c r="F318">
        <f ca="1"/>
        <v>0.63896799354640921</v>
      </c>
    </row>
    <row r="319" spans="5:6" x14ac:dyDescent="0.3">
      <c r="E319">
        <f ca="1"/>
        <v>102.07601132893426</v>
      </c>
      <c r="F319">
        <f ca="1"/>
        <v>0.51387871865094514</v>
      </c>
    </row>
    <row r="320" spans="5:6" x14ac:dyDescent="0.3">
      <c r="E320">
        <f ca="1"/>
        <v>100.48071967512971</v>
      </c>
      <c r="F320">
        <f ca="1"/>
        <v>0.40302749001952798</v>
      </c>
    </row>
    <row r="321" spans="5:6" x14ac:dyDescent="0.3">
      <c r="E321">
        <f ca="1"/>
        <v>106.83896347295156</v>
      </c>
      <c r="F321">
        <f ca="1"/>
        <v>0.75768739579105915</v>
      </c>
    </row>
    <row r="322" spans="5:6" x14ac:dyDescent="0.3">
      <c r="E322">
        <f ca="1"/>
        <v>101.64335867890593</v>
      </c>
      <c r="F322">
        <f ca="1"/>
        <v>0.48495728511699376</v>
      </c>
    </row>
    <row r="323" spans="5:6" x14ac:dyDescent="0.3">
      <c r="E323">
        <f ca="1"/>
        <v>102.48809203247312</v>
      </c>
      <c r="F323">
        <f ca="1"/>
        <v>0.5404746950748035</v>
      </c>
    </row>
    <row r="324" spans="5:6" x14ac:dyDescent="0.3">
      <c r="E324">
        <f ca="1"/>
        <v>99.786754875322742</v>
      </c>
      <c r="F324">
        <f ca="1"/>
        <v>0.35216102602129201</v>
      </c>
    </row>
    <row r="325" spans="5:6" x14ac:dyDescent="0.3">
      <c r="E325">
        <f ca="1"/>
        <v>105.28672960659641</v>
      </c>
      <c r="F325">
        <f ca="1"/>
        <v>0.69349698558917039</v>
      </c>
    </row>
    <row r="326" spans="5:6" x14ac:dyDescent="0.3">
      <c r="E326">
        <f ca="1"/>
        <v>93.275755668122784</v>
      </c>
      <c r="F326">
        <f ca="1"/>
        <v>1.4423410790781617E-2</v>
      </c>
    </row>
    <row r="327" spans="5:6" x14ac:dyDescent="0.3">
      <c r="E327">
        <f ca="1"/>
        <v>94.175552263992941</v>
      </c>
      <c r="F327">
        <f ca="1"/>
        <v>3.1730237475944327E-2</v>
      </c>
    </row>
    <row r="328" spans="5:6" x14ac:dyDescent="0.3">
      <c r="E328">
        <f ca="1"/>
        <v>98.427984344130337</v>
      </c>
      <c r="F328">
        <f ca="1"/>
        <v>0.25249271295207731</v>
      </c>
    </row>
    <row r="329" spans="5:6" x14ac:dyDescent="0.3">
      <c r="E329">
        <f ca="1"/>
        <v>97.912165506555851</v>
      </c>
      <c r="F329">
        <f ca="1"/>
        <v>0.21611577854716019</v>
      </c>
    </row>
    <row r="330" spans="5:6" x14ac:dyDescent="0.3">
      <c r="E330">
        <f ca="1"/>
        <v>100.47647363161396</v>
      </c>
      <c r="F330">
        <f ca="1"/>
        <v>0.40271940319595939</v>
      </c>
    </row>
    <row r="331" spans="5:6" x14ac:dyDescent="0.3">
      <c r="E331">
        <f ca="1"/>
        <v>108.36802287480468</v>
      </c>
      <c r="F331">
        <f ca="1"/>
        <v>0.80832626243725825</v>
      </c>
    </row>
    <row r="332" spans="5:6" x14ac:dyDescent="0.3">
      <c r="E332">
        <f ca="1"/>
        <v>102.44109432199734</v>
      </c>
      <c r="F332">
        <f ca="1"/>
        <v>0.53749052959861776</v>
      </c>
    </row>
    <row r="333" spans="5:6" x14ac:dyDescent="0.3">
      <c r="E333">
        <f ca="1"/>
        <v>104.60373888037144</v>
      </c>
      <c r="F333">
        <f ca="1"/>
        <v>0.66070099032513041</v>
      </c>
    </row>
    <row r="334" spans="5:6" x14ac:dyDescent="0.3">
      <c r="E334">
        <f ca="1"/>
        <v>109.45750247158036</v>
      </c>
      <c r="F334">
        <f ca="1"/>
        <v>0.83789578637461504</v>
      </c>
    </row>
    <row r="335" spans="5:6" x14ac:dyDescent="0.3">
      <c r="E335">
        <f ca="1"/>
        <v>102.33374399895577</v>
      </c>
      <c r="F335">
        <f ca="1"/>
        <v>0.53062618425332164</v>
      </c>
    </row>
    <row r="336" spans="5:6" x14ac:dyDescent="0.3">
      <c r="E336">
        <f ca="1"/>
        <v>101.46809069255717</v>
      </c>
      <c r="F336">
        <f ca="1"/>
        <v>0.47297154177174866</v>
      </c>
    </row>
    <row r="337" spans="5:6" x14ac:dyDescent="0.3">
      <c r="E337">
        <f ca="1"/>
        <v>105.52180660011803</v>
      </c>
      <c r="F337">
        <f ca="1"/>
        <v>0.70412196621516232</v>
      </c>
    </row>
    <row r="338" spans="5:6" x14ac:dyDescent="0.3">
      <c r="E338">
        <f ca="1"/>
        <v>101.32849615004343</v>
      </c>
      <c r="F338">
        <f ca="1"/>
        <v>0.4633217718639534</v>
      </c>
    </row>
    <row r="339" spans="5:6" x14ac:dyDescent="0.3">
      <c r="E339">
        <f ca="1"/>
        <v>101.11220215719121</v>
      </c>
      <c r="F339">
        <f ca="1"/>
        <v>0.44819952956119141</v>
      </c>
    </row>
    <row r="340" spans="5:6" x14ac:dyDescent="0.3">
      <c r="E340">
        <f ca="1"/>
        <v>99.117763088880196</v>
      </c>
      <c r="F340">
        <f ca="1"/>
        <v>0.30274865092023662</v>
      </c>
    </row>
    <row r="341" spans="5:6" x14ac:dyDescent="0.3">
      <c r="E341">
        <f ca="1"/>
        <v>103.06422969166778</v>
      </c>
      <c r="F341">
        <f ca="1"/>
        <v>0.57598561993654407</v>
      </c>
    </row>
    <row r="342" spans="5:6" x14ac:dyDescent="0.3">
      <c r="E342">
        <f ca="1"/>
        <v>101.263798859706</v>
      </c>
      <c r="F342">
        <f ca="1"/>
        <v>0.45881960328713689</v>
      </c>
    </row>
    <row r="343" spans="5:6" x14ac:dyDescent="0.3">
      <c r="E343">
        <f ca="1"/>
        <v>95.536062379062315</v>
      </c>
      <c r="F343">
        <f ca="1"/>
        <v>7.8262827321342057E-2</v>
      </c>
    </row>
    <row r="344" spans="5:6" x14ac:dyDescent="0.3">
      <c r="E344">
        <f ca="1"/>
        <v>100.86093474301887</v>
      </c>
      <c r="F344">
        <f ca="1"/>
        <v>0.4303930258769243</v>
      </c>
    </row>
    <row r="345" spans="5:6" x14ac:dyDescent="0.3">
      <c r="E345">
        <f ca="1"/>
        <v>99.532780422131765</v>
      </c>
      <c r="F345">
        <f ca="1"/>
        <v>0.33339360545110858</v>
      </c>
    </row>
    <row r="346" spans="5:6" x14ac:dyDescent="0.3">
      <c r="E346">
        <f ca="1"/>
        <v>100.59448710169947</v>
      </c>
      <c r="F346">
        <f ca="1"/>
        <v>0.41126325041280243</v>
      </c>
    </row>
    <row r="347" spans="5:6" x14ac:dyDescent="0.3">
      <c r="E347">
        <f ca="1"/>
        <v>106.08624808850414</v>
      </c>
      <c r="F347">
        <f ca="1"/>
        <v>0.72828987387894761</v>
      </c>
    </row>
    <row r="348" spans="5:6" x14ac:dyDescent="0.3">
      <c r="E348">
        <f ca="1"/>
        <v>118.44888089763398</v>
      </c>
      <c r="F348">
        <f ca="1"/>
        <v>0.95766713410410598</v>
      </c>
    </row>
    <row r="349" spans="5:6" x14ac:dyDescent="0.3">
      <c r="E349">
        <f ca="1"/>
        <v>95.557337125353101</v>
      </c>
      <c r="F349">
        <f ca="1"/>
        <v>7.919753335047082E-2</v>
      </c>
    </row>
    <row r="350" spans="5:6" x14ac:dyDescent="0.3">
      <c r="E350">
        <f ca="1"/>
        <v>101.14916311951799</v>
      </c>
      <c r="F350">
        <f ca="1"/>
        <v>0.45079773943314355</v>
      </c>
    </row>
    <row r="351" spans="5:6" x14ac:dyDescent="0.3">
      <c r="E351">
        <f ca="1"/>
        <v>96.160306546017807</v>
      </c>
      <c r="F351">
        <f ca="1"/>
        <v>0.10824290348937216</v>
      </c>
    </row>
    <row r="352" spans="5:6" x14ac:dyDescent="0.3">
      <c r="E352">
        <f ca="1"/>
        <v>112.81261946416544</v>
      </c>
      <c r="F352">
        <f ca="1"/>
        <v>0.90289567435229223</v>
      </c>
    </row>
    <row r="353" spans="5:6" x14ac:dyDescent="0.3">
      <c r="E353">
        <f ca="1"/>
        <v>92.738788970336742</v>
      </c>
      <c r="F353">
        <f ca="1"/>
        <v>8.2082407259192868E-3</v>
      </c>
    </row>
    <row r="354" spans="5:6" x14ac:dyDescent="0.3">
      <c r="E354">
        <f ca="1"/>
        <v>97.343005310710396</v>
      </c>
      <c r="F354">
        <f ca="1"/>
        <v>0.1779235129019901</v>
      </c>
    </row>
    <row r="355" spans="5:6" x14ac:dyDescent="0.3">
      <c r="E355">
        <f ca="1"/>
        <v>98.385488022728623</v>
      </c>
      <c r="F355">
        <f ca="1"/>
        <v>0.2494468838067265</v>
      </c>
    </row>
    <row r="356" spans="5:6" x14ac:dyDescent="0.3">
      <c r="E356">
        <f ca="1"/>
        <v>100.53700839184854</v>
      </c>
      <c r="F356">
        <f ca="1"/>
        <v>0.40710696412799341</v>
      </c>
    </row>
    <row r="357" spans="5:6" x14ac:dyDescent="0.3">
      <c r="E357">
        <f ca="1"/>
        <v>107.36563161579537</v>
      </c>
      <c r="F357">
        <f ca="1"/>
        <v>0.77643995983111469</v>
      </c>
    </row>
    <row r="358" spans="5:6" x14ac:dyDescent="0.3">
      <c r="E358">
        <f ca="1"/>
        <v>98.332423511960073</v>
      </c>
      <c r="F358">
        <f ca="1"/>
        <v>0.24565446193565443</v>
      </c>
    </row>
    <row r="359" spans="5:6" x14ac:dyDescent="0.3">
      <c r="E359">
        <f ca="1"/>
        <v>103.95153899449825</v>
      </c>
      <c r="F359">
        <f ca="1"/>
        <v>0.62664762477900726</v>
      </c>
    </row>
    <row r="360" spans="5:6" x14ac:dyDescent="0.3">
      <c r="E360">
        <f ca="1"/>
        <v>100.7977513483484</v>
      </c>
      <c r="F360">
        <f ca="1"/>
        <v>0.42587837009168522</v>
      </c>
    </row>
    <row r="361" spans="5:6" x14ac:dyDescent="0.3">
      <c r="E361">
        <f ca="1"/>
        <v>109.2743383850529</v>
      </c>
      <c r="F361">
        <f ca="1"/>
        <v>0.83326514645859373</v>
      </c>
    </row>
    <row r="362" spans="5:6" x14ac:dyDescent="0.3">
      <c r="E362">
        <f ca="1"/>
        <v>110.38532890007062</v>
      </c>
      <c r="F362">
        <f ca="1"/>
        <v>0.85942596186258324</v>
      </c>
    </row>
    <row r="363" spans="5:6" x14ac:dyDescent="0.3">
      <c r="E363">
        <f ca="1"/>
        <v>99.033630827039175</v>
      </c>
      <c r="F363">
        <f ca="1"/>
        <v>0.29655791915556418</v>
      </c>
    </row>
    <row r="364" spans="5:6" x14ac:dyDescent="0.3">
      <c r="E364">
        <f ca="1"/>
        <v>111.70563684550558</v>
      </c>
      <c r="F364">
        <f ca="1"/>
        <v>0.88512553425134832</v>
      </c>
    </row>
    <row r="365" spans="5:6" x14ac:dyDescent="0.3">
      <c r="E365">
        <f ca="1"/>
        <v>106.67277409624543</v>
      </c>
      <c r="F365">
        <f ca="1"/>
        <v>0.75146573827974983</v>
      </c>
    </row>
    <row r="366" spans="5:6" x14ac:dyDescent="0.3">
      <c r="E366">
        <f ca="1"/>
        <v>108.35135713174644</v>
      </c>
      <c r="F366">
        <f ca="1"/>
        <v>0.80783452107994325</v>
      </c>
    </row>
    <row r="367" spans="5:6" x14ac:dyDescent="0.3">
      <c r="E367">
        <f ca="1"/>
        <v>108.41076517141795</v>
      </c>
      <c r="F367">
        <f ca="1"/>
        <v>0.80958174090522494</v>
      </c>
    </row>
    <row r="368" spans="5:6" x14ac:dyDescent="0.3">
      <c r="E368">
        <f ca="1"/>
        <v>98.557098588666491</v>
      </c>
      <c r="F368">
        <f ca="1"/>
        <v>0.2617907651807676</v>
      </c>
    </row>
    <row r="369" spans="5:6" x14ac:dyDescent="0.3">
      <c r="E369">
        <f ca="1"/>
        <v>100.94528048996381</v>
      </c>
      <c r="F369">
        <f ca="1"/>
        <v>0.43639728786927401</v>
      </c>
    </row>
    <row r="370" spans="5:6" x14ac:dyDescent="0.3">
      <c r="E370">
        <f ca="1"/>
        <v>100.39807312856203</v>
      </c>
      <c r="F370">
        <f ca="1"/>
        <v>0.39702209979468572</v>
      </c>
    </row>
    <row r="371" spans="5:6" x14ac:dyDescent="0.3">
      <c r="E371">
        <f ca="1"/>
        <v>112.27605997112988</v>
      </c>
      <c r="F371">
        <f ca="1"/>
        <v>0.89467177564190081</v>
      </c>
    </row>
    <row r="372" spans="5:6" x14ac:dyDescent="0.3">
      <c r="E372">
        <f ca="1"/>
        <v>100.97179972099052</v>
      </c>
      <c r="F372">
        <f ca="1"/>
        <v>0.43827960090290718</v>
      </c>
    </row>
    <row r="373" spans="5:6" x14ac:dyDescent="0.3">
      <c r="E373">
        <f ca="1"/>
        <v>97.570715856912841</v>
      </c>
      <c r="F373">
        <f ca="1"/>
        <v>0.1929122152625192</v>
      </c>
    </row>
    <row r="374" spans="5:6" x14ac:dyDescent="0.3">
      <c r="E374">
        <f ca="1"/>
        <v>115.14490197556404</v>
      </c>
      <c r="F374">
        <f ca="1"/>
        <v>0.93151709528752469</v>
      </c>
    </row>
    <row r="375" spans="5:6" x14ac:dyDescent="0.3">
      <c r="E375">
        <f ca="1"/>
        <v>99.258748759023462</v>
      </c>
      <c r="F375">
        <f ca="1"/>
        <v>0.31314433296628269</v>
      </c>
    </row>
    <row r="376" spans="5:6" x14ac:dyDescent="0.3">
      <c r="E376">
        <f ca="1"/>
        <v>97.288756019491359</v>
      </c>
      <c r="F376">
        <f ca="1"/>
        <v>0.17441648952768934</v>
      </c>
    </row>
    <row r="377" spans="5:6" x14ac:dyDescent="0.3">
      <c r="E377">
        <f ca="1"/>
        <v>112.34741802221058</v>
      </c>
      <c r="F377">
        <f ca="1"/>
        <v>0.89580630704791187</v>
      </c>
    </row>
    <row r="378" spans="5:6" x14ac:dyDescent="0.3">
      <c r="E378">
        <f ca="1"/>
        <v>101.30292506514476</v>
      </c>
      <c r="F378">
        <f ca="1"/>
        <v>0.46154453873487872</v>
      </c>
    </row>
    <row r="379" spans="5:6" x14ac:dyDescent="0.3">
      <c r="E379">
        <f ca="1"/>
        <v>98.928014750047907</v>
      </c>
      <c r="F379">
        <f ca="1"/>
        <v>0.28880396227262534</v>
      </c>
    </row>
    <row r="380" spans="5:6" x14ac:dyDescent="0.3">
      <c r="E380">
        <f ca="1"/>
        <v>102.89879526025074</v>
      </c>
      <c r="F380">
        <f ca="1"/>
        <v>0.56599484988391446</v>
      </c>
    </row>
    <row r="381" spans="5:6" x14ac:dyDescent="0.3">
      <c r="E381">
        <f ca="1"/>
        <v>101.5163618212375</v>
      </c>
      <c r="F381">
        <f ca="1"/>
        <v>0.47628730974206973</v>
      </c>
    </row>
    <row r="382" spans="5:6" x14ac:dyDescent="0.3">
      <c r="E382">
        <f ca="1"/>
        <v>97.69886328528311</v>
      </c>
      <c r="F382">
        <f ca="1"/>
        <v>0.20152491329819139</v>
      </c>
    </row>
    <row r="383" spans="5:6" x14ac:dyDescent="0.3">
      <c r="E383">
        <f ca="1"/>
        <v>96.325524361533709</v>
      </c>
      <c r="F383">
        <f ca="1"/>
        <v>0.11702796618314809</v>
      </c>
    </row>
    <row r="384" spans="5:6" x14ac:dyDescent="0.3">
      <c r="E384">
        <f ca="1"/>
        <v>102.60502970855183</v>
      </c>
      <c r="F384">
        <f ca="1"/>
        <v>0.54784352155541971</v>
      </c>
    </row>
    <row r="385" spans="5:6" x14ac:dyDescent="0.3">
      <c r="E385">
        <f ca="1"/>
        <v>99.400862833600911</v>
      </c>
      <c r="F385">
        <f ca="1"/>
        <v>0.32364163372108984</v>
      </c>
    </row>
    <row r="386" spans="5:6" x14ac:dyDescent="0.3">
      <c r="E386">
        <f ca="1"/>
        <v>108.08711442737989</v>
      </c>
      <c r="F386">
        <f ca="1"/>
        <v>0.79986938374255812</v>
      </c>
    </row>
    <row r="387" spans="5:6" x14ac:dyDescent="0.3">
      <c r="E387">
        <f ca="1"/>
        <v>96.117962193959997</v>
      </c>
      <c r="F387">
        <f ca="1"/>
        <v>0.10604661489171552</v>
      </c>
    </row>
    <row r="388" spans="5:6" x14ac:dyDescent="0.3">
      <c r="E388">
        <f ca="1"/>
        <v>98.073076928565754</v>
      </c>
      <c r="F388">
        <f ca="1"/>
        <v>0.22731262646928471</v>
      </c>
    </row>
    <row r="389" spans="5:6" x14ac:dyDescent="0.3">
      <c r="E389">
        <f ca="1"/>
        <v>113.70667751597169</v>
      </c>
      <c r="F389">
        <f ca="1"/>
        <v>0.91513373679896193</v>
      </c>
    </row>
    <row r="390" spans="5:6" x14ac:dyDescent="0.3">
      <c r="E390">
        <f ca="1"/>
        <v>101.75396834736034</v>
      </c>
      <c r="F390">
        <f ca="1"/>
        <v>0.49244356074343032</v>
      </c>
    </row>
    <row r="391" spans="5:6" x14ac:dyDescent="0.3">
      <c r="E391">
        <f ca="1"/>
        <v>97.394492219724384</v>
      </c>
      <c r="F391">
        <f ca="1"/>
        <v>0.18127533511724758</v>
      </c>
    </row>
    <row r="392" spans="5:6" x14ac:dyDescent="0.3">
      <c r="E392">
        <f ca="1"/>
        <v>101.56489555490914</v>
      </c>
      <c r="F392">
        <f ca="1"/>
        <v>0.47960991302679074</v>
      </c>
    </row>
    <row r="393" spans="5:6" x14ac:dyDescent="0.3">
      <c r="E393">
        <f ca="1"/>
        <v>101.65768305008133</v>
      </c>
      <c r="F393">
        <f ca="1"/>
        <v>0.48593024024815207</v>
      </c>
    </row>
    <row r="394" spans="5:6" x14ac:dyDescent="0.3">
      <c r="E394">
        <f ca="1"/>
        <v>96.979711188367702</v>
      </c>
      <c r="F394">
        <f ca="1"/>
        <v>0.15495090409216397</v>
      </c>
    </row>
    <row r="395" spans="5:6" x14ac:dyDescent="0.3">
      <c r="E395">
        <f ca="1"/>
        <v>101.41679676213468</v>
      </c>
      <c r="F395">
        <f ca="1"/>
        <v>0.46943614889783847</v>
      </c>
    </row>
    <row r="396" spans="5:6" x14ac:dyDescent="0.3">
      <c r="E396">
        <f ca="1"/>
        <v>104.46963524552049</v>
      </c>
      <c r="F396">
        <f ca="1"/>
        <v>0.65391918677816008</v>
      </c>
    </row>
    <row r="397" spans="5:6" x14ac:dyDescent="0.3">
      <c r="E397">
        <f ca="1"/>
        <v>114.14621190471541</v>
      </c>
      <c r="F397">
        <f ca="1"/>
        <v>0.92054233284151699</v>
      </c>
    </row>
    <row r="398" spans="5:6" x14ac:dyDescent="0.3">
      <c r="E398">
        <f ca="1"/>
        <v>110.83172631968694</v>
      </c>
      <c r="F398">
        <f ca="1"/>
        <v>0.86872047354842175</v>
      </c>
    </row>
    <row r="399" spans="5:6" x14ac:dyDescent="0.3">
      <c r="E399">
        <f ca="1"/>
        <v>95.39428770755876</v>
      </c>
      <c r="F399">
        <f ca="1"/>
        <v>7.2195397919997767E-2</v>
      </c>
    </row>
    <row r="400" spans="5:6" x14ac:dyDescent="0.3">
      <c r="E400">
        <f ca="1"/>
        <v>106.54128995970214</v>
      </c>
      <c r="F400">
        <f ca="1"/>
        <v>0.74643694219479073</v>
      </c>
    </row>
    <row r="401" spans="5:6" x14ac:dyDescent="0.3">
      <c r="E401">
        <f ca="1"/>
        <v>97.700953731408205</v>
      </c>
      <c r="F401">
        <f ca="1"/>
        <v>0.20166640376462125</v>
      </c>
    </row>
    <row r="402" spans="5:6" x14ac:dyDescent="0.3">
      <c r="E402">
        <f ca="1"/>
        <v>95.791330722800055</v>
      </c>
      <c r="F402">
        <f ca="1"/>
        <v>8.9889896534473365E-2</v>
      </c>
    </row>
    <row r="403" spans="5:6" x14ac:dyDescent="0.3">
      <c r="E403">
        <f ca="1"/>
        <v>95.819176295842212</v>
      </c>
      <c r="F403">
        <f ca="1"/>
        <v>9.1212026763748316E-2</v>
      </c>
    </row>
    <row r="404" spans="5:6" x14ac:dyDescent="0.3">
      <c r="E404">
        <f ca="1"/>
        <v>101.92033174421347</v>
      </c>
      <c r="F404">
        <f ca="1"/>
        <v>0.50358532503619824</v>
      </c>
    </row>
    <row r="405" spans="5:6" x14ac:dyDescent="0.3">
      <c r="E405">
        <f ca="1"/>
        <v>106.29174463692659</v>
      </c>
      <c r="F405">
        <f ca="1"/>
        <v>0.73662959567881825</v>
      </c>
    </row>
    <row r="406" spans="5:6" x14ac:dyDescent="0.3">
      <c r="E406">
        <f ca="1"/>
        <v>116.65510566527458</v>
      </c>
      <c r="F406">
        <f ca="1"/>
        <v>0.94515034962604716</v>
      </c>
    </row>
    <row r="407" spans="5:6" x14ac:dyDescent="0.3">
      <c r="E407">
        <f ca="1"/>
        <v>108.44389639672026</v>
      </c>
      <c r="F407">
        <f ca="1"/>
        <v>0.81054930980003104</v>
      </c>
    </row>
    <row r="408" spans="5:6" x14ac:dyDescent="0.3">
      <c r="E408">
        <f ca="1"/>
        <v>105.62062317785593</v>
      </c>
      <c r="F408">
        <f ca="1"/>
        <v>0.70848893184179318</v>
      </c>
    </row>
    <row r="409" spans="5:6" x14ac:dyDescent="0.3">
      <c r="E409">
        <f ca="1"/>
        <v>100.45018704443027</v>
      </c>
      <c r="F409">
        <f ca="1"/>
        <v>0.40081099443511653</v>
      </c>
    </row>
    <row r="410" spans="5:6" x14ac:dyDescent="0.3">
      <c r="E410">
        <f ca="1"/>
        <v>106.05399564323145</v>
      </c>
      <c r="F410">
        <f ca="1"/>
        <v>0.72695903908334958</v>
      </c>
    </row>
    <row r="411" spans="5:6" x14ac:dyDescent="0.3">
      <c r="E411">
        <f ca="1"/>
        <v>111.0294915873114</v>
      </c>
      <c r="F411">
        <f ca="1"/>
        <v>0.8726337535340033</v>
      </c>
    </row>
    <row r="412" spans="5:6" x14ac:dyDescent="0.3">
      <c r="E412">
        <f ca="1"/>
        <v>96.24670207670782</v>
      </c>
      <c r="F412">
        <f ca="1"/>
        <v>0.11279435258252965</v>
      </c>
    </row>
    <row r="413" spans="5:6" x14ac:dyDescent="0.3">
      <c r="E413">
        <f ca="1"/>
        <v>104.6335256975442</v>
      </c>
      <c r="F413">
        <f ca="1"/>
        <v>0.6621919652853907</v>
      </c>
    </row>
    <row r="414" spans="5:6" x14ac:dyDescent="0.3">
      <c r="E414">
        <f ca="1"/>
        <v>116.20984846688668</v>
      </c>
      <c r="F414">
        <f ca="1"/>
        <v>0.94146154712976549</v>
      </c>
    </row>
    <row r="415" spans="5:6" x14ac:dyDescent="0.3">
      <c r="E415">
        <f ca="1"/>
        <v>100.51881241244891</v>
      </c>
      <c r="F415">
        <f ca="1"/>
        <v>0.40578920579748573</v>
      </c>
    </row>
    <row r="416" spans="5:6" x14ac:dyDescent="0.3">
      <c r="E416">
        <f ca="1"/>
        <v>97.483600353328512</v>
      </c>
      <c r="F416">
        <f ca="1"/>
        <v>0.18712846189780202</v>
      </c>
    </row>
    <row r="417" spans="5:6" x14ac:dyDescent="0.3">
      <c r="E417">
        <f ca="1"/>
        <v>97.559329224052831</v>
      </c>
      <c r="F417">
        <f ca="1"/>
        <v>0.19215287869379291</v>
      </c>
    </row>
    <row r="418" spans="5:6" x14ac:dyDescent="0.3">
      <c r="E418">
        <f ca="1"/>
        <v>95.306863189284954</v>
      </c>
      <c r="F418">
        <f ca="1"/>
        <v>6.8594764179508508E-2</v>
      </c>
    </row>
    <row r="419" spans="5:6" x14ac:dyDescent="0.3">
      <c r="E419">
        <f ca="1"/>
        <v>102.19624387283272</v>
      </c>
      <c r="F419">
        <f ca="1"/>
        <v>0.52173774811917661</v>
      </c>
    </row>
    <row r="420" spans="5:6" x14ac:dyDescent="0.3">
      <c r="E420">
        <f ca="1"/>
        <v>110.03605136832378</v>
      </c>
      <c r="F420">
        <f ca="1"/>
        <v>0.85168514725154021</v>
      </c>
    </row>
    <row r="421" spans="5:6" x14ac:dyDescent="0.3">
      <c r="E421">
        <f ca="1"/>
        <v>94.264489254848584</v>
      </c>
      <c r="F421">
        <f ca="1"/>
        <v>3.3986873167969188E-2</v>
      </c>
    </row>
    <row r="422" spans="5:6" x14ac:dyDescent="0.3">
      <c r="E422">
        <f ca="1"/>
        <v>101.77416420257178</v>
      </c>
      <c r="F422">
        <f ca="1"/>
        <v>0.49380377084337029</v>
      </c>
    </row>
    <row r="423" spans="5:6" x14ac:dyDescent="0.3">
      <c r="E423">
        <f ca="1"/>
        <v>100.78459645457436</v>
      </c>
      <c r="F423">
        <f ca="1"/>
        <v>0.42493665014589871</v>
      </c>
    </row>
    <row r="424" spans="5:6" x14ac:dyDescent="0.3">
      <c r="E424">
        <f ca="1"/>
        <v>103.7141886812781</v>
      </c>
      <c r="F424">
        <f ca="1"/>
        <v>0.61358379154225462</v>
      </c>
    </row>
    <row r="425" spans="5:6" x14ac:dyDescent="0.3">
      <c r="E425">
        <f ca="1"/>
        <v>107.34616643178317</v>
      </c>
      <c r="F425">
        <f ca="1"/>
        <v>0.77577235276099243</v>
      </c>
    </row>
    <row r="426" spans="5:6" x14ac:dyDescent="0.3">
      <c r="E426">
        <f ca="1"/>
        <v>100.36754601608057</v>
      </c>
      <c r="F426">
        <f ca="1"/>
        <v>0.39479942149359704</v>
      </c>
    </row>
    <row r="427" spans="5:6" x14ac:dyDescent="0.3">
      <c r="E427">
        <f ca="1"/>
        <v>100.62494293991932</v>
      </c>
      <c r="F427">
        <f ca="1"/>
        <v>0.41346149826799738</v>
      </c>
    </row>
    <row r="428" spans="5:6" x14ac:dyDescent="0.3">
      <c r="E428">
        <f ca="1"/>
        <v>93.268573538979851</v>
      </c>
      <c r="F428">
        <f ca="1"/>
        <v>1.4322206635260237E-2</v>
      </c>
    </row>
    <row r="429" spans="5:6" x14ac:dyDescent="0.3">
      <c r="E429">
        <f ca="1"/>
        <v>96.803115562865472</v>
      </c>
      <c r="F429">
        <f ca="1"/>
        <v>0.14424965616636418</v>
      </c>
    </row>
    <row r="430" spans="5:6" x14ac:dyDescent="0.3">
      <c r="E430">
        <f ca="1"/>
        <v>95.593942215533758</v>
      </c>
      <c r="F430">
        <f ca="1"/>
        <v>8.0820488708736815E-2</v>
      </c>
    </row>
    <row r="431" spans="5:6" x14ac:dyDescent="0.3">
      <c r="E431">
        <f ca="1"/>
        <v>104.81533832300242</v>
      </c>
      <c r="F431">
        <f ca="1"/>
        <v>0.67117180627165207</v>
      </c>
    </row>
    <row r="432" spans="5:6" x14ac:dyDescent="0.3">
      <c r="E432">
        <f ca="1"/>
        <v>94.317628972195848</v>
      </c>
      <c r="F432">
        <f ca="1"/>
        <v>3.5385637512803769E-2</v>
      </c>
    </row>
    <row r="433" spans="5:6" x14ac:dyDescent="0.3">
      <c r="E433">
        <f ca="1"/>
        <v>101.97479707558598</v>
      </c>
      <c r="F433">
        <f ca="1"/>
        <v>0.50720136643198599</v>
      </c>
    </row>
    <row r="434" spans="5:6" x14ac:dyDescent="0.3">
      <c r="E434">
        <f ca="1"/>
        <v>102.33332857109117</v>
      </c>
      <c r="F434">
        <f ca="1"/>
        <v>0.53059949155248787</v>
      </c>
    </row>
    <row r="435" spans="5:6" x14ac:dyDescent="0.3">
      <c r="E435">
        <f ca="1"/>
        <v>117.57256794127412</v>
      </c>
      <c r="F435">
        <f ca="1"/>
        <v>0.95198740097421197</v>
      </c>
    </row>
    <row r="436" spans="5:6" x14ac:dyDescent="0.3">
      <c r="E436">
        <f ca="1"/>
        <v>98.941038414485718</v>
      </c>
      <c r="F436">
        <f ca="1"/>
        <v>0.28975892030632922</v>
      </c>
    </row>
    <row r="437" spans="5:6" x14ac:dyDescent="0.3">
      <c r="E437">
        <f ca="1"/>
        <v>104.5585215282658</v>
      </c>
      <c r="F437">
        <f ca="1"/>
        <v>0.65842696372768361</v>
      </c>
    </row>
    <row r="438" spans="5:6" x14ac:dyDescent="0.3">
      <c r="E438">
        <f ca="1"/>
        <v>107.38506462465489</v>
      </c>
      <c r="F438">
        <f ca="1"/>
        <v>0.77710455223858188</v>
      </c>
    </row>
    <row r="439" spans="5:6" x14ac:dyDescent="0.3">
      <c r="E439">
        <f ca="1"/>
        <v>103.82068114524476</v>
      </c>
      <c r="F439">
        <f ca="1"/>
        <v>0.61948949127475683</v>
      </c>
    </row>
    <row r="440" spans="5:6" x14ac:dyDescent="0.3">
      <c r="E440">
        <f ca="1"/>
        <v>101.93139624390977</v>
      </c>
      <c r="F440">
        <f ca="1"/>
        <v>0.50432119498616301</v>
      </c>
    </row>
    <row r="441" spans="5:6" x14ac:dyDescent="0.3">
      <c r="E441">
        <f ca="1"/>
        <v>106.07856535427709</v>
      </c>
      <c r="F441">
        <f ca="1"/>
        <v>0.72797340375001229</v>
      </c>
    </row>
    <row r="442" spans="5:6" x14ac:dyDescent="0.3">
      <c r="E442">
        <f ca="1"/>
        <v>103.44732410217749</v>
      </c>
      <c r="F442">
        <f ca="1"/>
        <v>0.59846831765453246</v>
      </c>
    </row>
    <row r="443" spans="5:6" x14ac:dyDescent="0.3">
      <c r="E443">
        <f ca="1"/>
        <v>110.85481575465334</v>
      </c>
      <c r="F443">
        <f ca="1"/>
        <v>0.86918367659627738</v>
      </c>
    </row>
    <row r="444" spans="5:6" x14ac:dyDescent="0.3">
      <c r="E444">
        <f ca="1"/>
        <v>103.77013190693377</v>
      </c>
      <c r="F444">
        <f ca="1"/>
        <v>0.61669519622654834</v>
      </c>
    </row>
    <row r="445" spans="5:6" x14ac:dyDescent="0.3">
      <c r="E445">
        <f ca="1"/>
        <v>104.12841840653083</v>
      </c>
      <c r="F445">
        <f ca="1"/>
        <v>0.63614998779207887</v>
      </c>
    </row>
    <row r="446" spans="5:6" x14ac:dyDescent="0.3">
      <c r="E446">
        <f ca="1"/>
        <v>93.228685232158512</v>
      </c>
      <c r="F446">
        <f ca="1"/>
        <v>1.3769688078342793E-2</v>
      </c>
    </row>
    <row r="447" spans="5:6" x14ac:dyDescent="0.3">
      <c r="E447">
        <f ca="1"/>
        <v>114.3282144503401</v>
      </c>
      <c r="F447">
        <f ca="1"/>
        <v>0.92267385160076465</v>
      </c>
    </row>
    <row r="448" spans="5:6" x14ac:dyDescent="0.3">
      <c r="E448">
        <f ca="1"/>
        <v>114.07504224449502</v>
      </c>
      <c r="F448">
        <f ca="1"/>
        <v>0.91969195742057952</v>
      </c>
    </row>
    <row r="449" spans="5:6" x14ac:dyDescent="0.3">
      <c r="E449">
        <f ca="1"/>
        <v>110.78202718144712</v>
      </c>
      <c r="F449">
        <f ca="1"/>
        <v>0.86771770636854462</v>
      </c>
    </row>
    <row r="450" spans="5:6" x14ac:dyDescent="0.3">
      <c r="E450">
        <f ca="1"/>
        <v>103.44252402791822</v>
      </c>
      <c r="F450">
        <f ca="1"/>
        <v>0.59819231204395484</v>
      </c>
    </row>
    <row r="451" spans="5:6" x14ac:dyDescent="0.3">
      <c r="E451">
        <f ca="1"/>
        <v>99.888505763940415</v>
      </c>
      <c r="F451">
        <f ca="1"/>
        <v>0.35966767979221437</v>
      </c>
    </row>
    <row r="452" spans="5:6" x14ac:dyDescent="0.3">
      <c r="E452">
        <f ca="1"/>
        <v>93.964410719672316</v>
      </c>
      <c r="F452">
        <f ca="1"/>
        <v>2.6787385328918265E-2</v>
      </c>
    </row>
    <row r="453" spans="5:6" x14ac:dyDescent="0.3">
      <c r="E453">
        <f ca="1"/>
        <v>103.00145365177873</v>
      </c>
      <c r="F453">
        <f ca="1"/>
        <v>0.57221433463351945</v>
      </c>
    </row>
    <row r="454" spans="5:6" x14ac:dyDescent="0.3">
      <c r="E454">
        <f ca="1"/>
        <v>103.82869551891243</v>
      </c>
      <c r="F454">
        <f ca="1"/>
        <v>0.61993102266871036</v>
      </c>
    </row>
    <row r="455" spans="5:6" x14ac:dyDescent="0.3">
      <c r="E455">
        <f ca="1"/>
        <v>109.95578367418554</v>
      </c>
      <c r="F455">
        <f ca="1"/>
        <v>0.84984557841644004</v>
      </c>
    </row>
    <row r="456" spans="5:6" x14ac:dyDescent="0.3">
      <c r="E456">
        <f ca="1"/>
        <v>99.012406076195134</v>
      </c>
      <c r="F456">
        <f ca="1"/>
        <v>0.29499798111073333</v>
      </c>
    </row>
    <row r="457" spans="5:6" x14ac:dyDescent="0.3">
      <c r="E457">
        <f ca="1"/>
        <v>115.92676027962764</v>
      </c>
      <c r="F457">
        <f ca="1"/>
        <v>0.93897858476244545</v>
      </c>
    </row>
    <row r="458" spans="5:6" x14ac:dyDescent="0.3">
      <c r="E458">
        <f ca="1"/>
        <v>111.27774608378041</v>
      </c>
      <c r="F458">
        <f ca="1"/>
        <v>0.8773761974922355</v>
      </c>
    </row>
    <row r="459" spans="5:6" x14ac:dyDescent="0.3">
      <c r="E459">
        <f ca="1"/>
        <v>117.65817105226925</v>
      </c>
      <c r="F459">
        <f ca="1"/>
        <v>0.95257686778893103</v>
      </c>
    </row>
    <row r="460" spans="5:6" x14ac:dyDescent="0.3">
      <c r="E460">
        <f ca="1"/>
        <v>100.26161927969792</v>
      </c>
      <c r="F460">
        <f ca="1"/>
        <v>0.38706952955834467</v>
      </c>
    </row>
    <row r="461" spans="5:6" x14ac:dyDescent="0.3">
      <c r="E461">
        <f ca="1"/>
        <v>98.319008535246525</v>
      </c>
      <c r="F461">
        <f ca="1"/>
        <v>0.24469769442256192</v>
      </c>
    </row>
    <row r="462" spans="5:6" x14ac:dyDescent="0.3">
      <c r="E462">
        <f ca="1"/>
        <v>102.08495705906311</v>
      </c>
      <c r="F462">
        <f ca="1"/>
        <v>0.51446620736411208</v>
      </c>
    </row>
    <row r="463" spans="5:6" x14ac:dyDescent="0.3">
      <c r="E463">
        <f ca="1"/>
        <v>98.896163740118979</v>
      </c>
      <c r="F463">
        <f ca="1"/>
        <v>0.28647002986897513</v>
      </c>
    </row>
    <row r="464" spans="5:6" x14ac:dyDescent="0.3">
      <c r="E464">
        <f ca="1"/>
        <v>99.603355304307001</v>
      </c>
      <c r="F464">
        <f ca="1"/>
        <v>0.33861115735936265</v>
      </c>
    </row>
    <row r="465" spans="5:6" x14ac:dyDescent="0.3">
      <c r="E465">
        <f ca="1"/>
        <v>104.72161428609481</v>
      </c>
      <c r="F465">
        <f ca="1"/>
        <v>0.66656859495441201</v>
      </c>
    </row>
    <row r="466" spans="5:6" x14ac:dyDescent="0.3">
      <c r="E466">
        <f ca="1"/>
        <v>93.9774240027524</v>
      </c>
      <c r="F466">
        <f ca="1"/>
        <v>2.7075470950194917E-2</v>
      </c>
    </row>
    <row r="467" spans="5:6" x14ac:dyDescent="0.3">
      <c r="E467">
        <f ca="1"/>
        <v>99.9957493813708</v>
      </c>
      <c r="F467">
        <f ca="1"/>
        <v>0.36756668487366961</v>
      </c>
    </row>
    <row r="468" spans="5:6" x14ac:dyDescent="0.3">
      <c r="E468">
        <f ca="1"/>
        <v>97.616921628977224</v>
      </c>
      <c r="F468">
        <f ca="1"/>
        <v>0.1960036420020399</v>
      </c>
    </row>
    <row r="469" spans="5:6" x14ac:dyDescent="0.3">
      <c r="E469">
        <f ca="1"/>
        <v>100.27344778727694</v>
      </c>
      <c r="F469">
        <f ca="1"/>
        <v>0.3879339803617422</v>
      </c>
    </row>
    <row r="470" spans="5:6" x14ac:dyDescent="0.3">
      <c r="E470">
        <f ca="1"/>
        <v>106.76354382538568</v>
      </c>
      <c r="F470">
        <f ca="1"/>
        <v>0.75488237203369202</v>
      </c>
    </row>
    <row r="471" spans="5:6" x14ac:dyDescent="0.3">
      <c r="E471">
        <f ca="1"/>
        <v>98.05342548778664</v>
      </c>
      <c r="F471">
        <f ca="1"/>
        <v>0.22593713942615973</v>
      </c>
    </row>
    <row r="472" spans="5:6" x14ac:dyDescent="0.3">
      <c r="E472">
        <f ca="1"/>
        <v>118.92968659555376</v>
      </c>
      <c r="F472">
        <f ca="1"/>
        <v>0.96047164760067349</v>
      </c>
    </row>
    <row r="473" spans="5:6" x14ac:dyDescent="0.3">
      <c r="E473">
        <f ca="1"/>
        <v>108.55096940823212</v>
      </c>
      <c r="F473">
        <f ca="1"/>
        <v>0.81364309480774222</v>
      </c>
    </row>
    <row r="474" spans="5:6" x14ac:dyDescent="0.3">
      <c r="E474">
        <f ca="1"/>
        <v>105.34511975267939</v>
      </c>
      <c r="F474">
        <f ca="1"/>
        <v>0.69616734491381238</v>
      </c>
    </row>
    <row r="475" spans="5:6" x14ac:dyDescent="0.3">
      <c r="E475">
        <f ca="1"/>
        <v>95.542387408227526</v>
      </c>
      <c r="F475">
        <f ca="1"/>
        <v>7.8540059891115468E-2</v>
      </c>
    </row>
    <row r="476" spans="5:6" x14ac:dyDescent="0.3">
      <c r="E476">
        <f ca="1"/>
        <v>102.11878802532321</v>
      </c>
      <c r="F476">
        <f ca="1"/>
        <v>0.51668399554801137</v>
      </c>
    </row>
    <row r="477" spans="5:6" x14ac:dyDescent="0.3">
      <c r="E477">
        <f ca="1"/>
        <v>97.73019748874195</v>
      </c>
      <c r="F477">
        <f ca="1"/>
        <v>0.20364898919585778</v>
      </c>
    </row>
    <row r="478" spans="5:6" x14ac:dyDescent="0.3">
      <c r="E478">
        <f ca="1"/>
        <v>106.38042915450046</v>
      </c>
      <c r="F478">
        <f ca="1"/>
        <v>0.74015481869178912</v>
      </c>
    </row>
    <row r="479" spans="5:6" x14ac:dyDescent="0.3">
      <c r="E479">
        <f ca="1"/>
        <v>101.81721657827153</v>
      </c>
      <c r="F479">
        <f ca="1"/>
        <v>0.49669639660645315</v>
      </c>
    </row>
    <row r="480" spans="5:6" x14ac:dyDescent="0.3">
      <c r="E480">
        <f ca="1"/>
        <v>108.17018483740462</v>
      </c>
      <c r="F480">
        <f ca="1"/>
        <v>0.80240781843587738</v>
      </c>
    </row>
    <row r="481" spans="5:6" x14ac:dyDescent="0.3">
      <c r="E481">
        <f ca="1"/>
        <v>96.858526797662748</v>
      </c>
      <c r="F481">
        <f ca="1"/>
        <v>0.1475725872567458</v>
      </c>
    </row>
    <row r="482" spans="5:6" x14ac:dyDescent="0.3">
      <c r="E482">
        <f ca="1"/>
        <v>100.44667996745157</v>
      </c>
      <c r="F482">
        <f ca="1"/>
        <v>0.4005562396291768</v>
      </c>
    </row>
    <row r="483" spans="5:6" x14ac:dyDescent="0.3">
      <c r="E483">
        <f ca="1"/>
        <v>99.933625122434549</v>
      </c>
      <c r="F483">
        <f ca="1"/>
        <v>0.36299275044518803</v>
      </c>
    </row>
    <row r="484" spans="5:6" x14ac:dyDescent="0.3">
      <c r="E484">
        <f ca="1"/>
        <v>98.419968768591588</v>
      </c>
      <c r="F484">
        <f ca="1"/>
        <v>0.25191763903523873</v>
      </c>
    </row>
    <row r="485" spans="5:6" x14ac:dyDescent="0.3">
      <c r="E485">
        <f ca="1"/>
        <v>96.981278222329848</v>
      </c>
      <c r="F485">
        <f ca="1"/>
        <v>0.15504729013884636</v>
      </c>
    </row>
    <row r="486" spans="5:6" x14ac:dyDescent="0.3">
      <c r="E486">
        <f ca="1"/>
        <v>108.75035151090781</v>
      </c>
      <c r="F486">
        <f ca="1"/>
        <v>0.81927095697828189</v>
      </c>
    </row>
    <row r="487" spans="5:6" x14ac:dyDescent="0.3">
      <c r="E487">
        <f ca="1"/>
        <v>109.33425122285925</v>
      </c>
      <c r="F487">
        <f ca="1"/>
        <v>0.83479431789481162</v>
      </c>
    </row>
    <row r="488" spans="5:6" x14ac:dyDescent="0.3">
      <c r="E488">
        <f ca="1"/>
        <v>103.55089262074701</v>
      </c>
      <c r="F488">
        <f ca="1"/>
        <v>0.60438809074552446</v>
      </c>
    </row>
    <row r="489" spans="5:6" x14ac:dyDescent="0.3">
      <c r="E489">
        <f ca="1"/>
        <v>104.29640767608211</v>
      </c>
      <c r="F489">
        <f ca="1"/>
        <v>0.64499051713424549</v>
      </c>
    </row>
    <row r="490" spans="5:6" x14ac:dyDescent="0.3">
      <c r="E490">
        <f ca="1"/>
        <v>98.674032542754802</v>
      </c>
      <c r="F490">
        <f ca="1"/>
        <v>0.27026332824812793</v>
      </c>
    </row>
    <row r="491" spans="5:6" x14ac:dyDescent="0.3">
      <c r="E491">
        <f ca="1"/>
        <v>103.77904968952502</v>
      </c>
      <c r="F491">
        <f ca="1"/>
        <v>0.61718933989483404</v>
      </c>
    </row>
    <row r="492" spans="5:6" x14ac:dyDescent="0.3">
      <c r="E492">
        <f ca="1"/>
        <v>101.65168690918506</v>
      </c>
      <c r="F492">
        <f ca="1"/>
        <v>0.48552308790937621</v>
      </c>
    </row>
    <row r="493" spans="5:6" x14ac:dyDescent="0.3">
      <c r="E493">
        <f ca="1"/>
        <v>99.873529380843564</v>
      </c>
      <c r="F493">
        <f ca="1"/>
        <v>0.35856346706890607</v>
      </c>
    </row>
    <row r="494" spans="5:6" x14ac:dyDescent="0.3">
      <c r="E494">
        <f ca="1"/>
        <v>102.82856217607392</v>
      </c>
      <c r="F494">
        <f ca="1"/>
        <v>0.56170269543260642</v>
      </c>
    </row>
    <row r="495" spans="5:6" x14ac:dyDescent="0.3">
      <c r="E495">
        <f ca="1"/>
        <v>98.913541849489874</v>
      </c>
      <c r="F495">
        <f ca="1"/>
        <v>0.28774316298294406</v>
      </c>
    </row>
    <row r="496" spans="5:6" x14ac:dyDescent="0.3">
      <c r="E496">
        <f ca="1"/>
        <v>99.700430403573876</v>
      </c>
      <c r="F496">
        <f ca="1"/>
        <v>0.34578554963437613</v>
      </c>
    </row>
    <row r="497" spans="5:6" x14ac:dyDescent="0.3">
      <c r="E497">
        <f ca="1"/>
        <v>103.00162775027776</v>
      </c>
      <c r="F497">
        <f ca="1"/>
        <v>0.57222482726326496</v>
      </c>
    </row>
    <row r="498" spans="5:6" x14ac:dyDescent="0.3">
      <c r="E498">
        <f ca="1"/>
        <v>110.87984923019982</v>
      </c>
      <c r="F498">
        <f ca="1"/>
        <v>0.86968397734925118</v>
      </c>
    </row>
    <row r="499" spans="5:6" x14ac:dyDescent="0.3">
      <c r="E499">
        <f ca="1"/>
        <v>94.361721466883395</v>
      </c>
      <c r="F499">
        <f ca="1"/>
        <v>3.6575169041349907E-2</v>
      </c>
    </row>
    <row r="500" spans="5:6" x14ac:dyDescent="0.3">
      <c r="E500">
        <f ca="1"/>
        <v>102.20671769789067</v>
      </c>
      <c r="F500">
        <f ca="1"/>
        <v>0.52241856429647038</v>
      </c>
    </row>
    <row r="501" spans="5:6" x14ac:dyDescent="0.3">
      <c r="E501">
        <f ca="1"/>
        <v>104.72677520215409</v>
      </c>
      <c r="F501">
        <f ca="1"/>
        <v>0.66682350183524941</v>
      </c>
    </row>
    <row r="502" spans="5:6" x14ac:dyDescent="0.3">
      <c r="E502">
        <f ca="1"/>
        <v>110.84876737956141</v>
      </c>
      <c r="F502">
        <f ca="1"/>
        <v>0.86906250160121157</v>
      </c>
    </row>
    <row r="503" spans="5:6" x14ac:dyDescent="0.3">
      <c r="E503">
        <f ca="1"/>
        <v>104.84616007886879</v>
      </c>
      <c r="F503">
        <f ca="1"/>
        <v>0.672673603606461</v>
      </c>
    </row>
    <row r="504" spans="5:6" x14ac:dyDescent="0.3">
      <c r="E504">
        <f ca="1"/>
        <v>104.69071793106799</v>
      </c>
      <c r="F504">
        <f ca="1"/>
        <v>0.66503907525275396</v>
      </c>
    </row>
    <row r="505" spans="5:6" x14ac:dyDescent="0.3">
      <c r="E505">
        <f ca="1"/>
        <v>100.28852219649551</v>
      </c>
      <c r="F505">
        <f ca="1"/>
        <v>0.38903519637359957</v>
      </c>
    </row>
    <row r="506" spans="5:6" x14ac:dyDescent="0.3">
      <c r="E506">
        <f ca="1"/>
        <v>97.645405283068129</v>
      </c>
      <c r="F506">
        <f ca="1"/>
        <v>0.19791732145174379</v>
      </c>
    </row>
    <row r="507" spans="5:6" x14ac:dyDescent="0.3">
      <c r="E507">
        <f ca="1"/>
        <v>98.056467927770512</v>
      </c>
      <c r="F507">
        <f ca="1"/>
        <v>0.22614995090575069</v>
      </c>
    </row>
    <row r="508" spans="5:6" x14ac:dyDescent="0.3">
      <c r="E508">
        <f ca="1"/>
        <v>117.357385623932</v>
      </c>
      <c r="F508">
        <f ca="1"/>
        <v>0.95047051210029032</v>
      </c>
    </row>
    <row r="509" spans="5:6" x14ac:dyDescent="0.3">
      <c r="E509">
        <f ca="1"/>
        <v>103.53757823382233</v>
      </c>
      <c r="F509">
        <f ca="1"/>
        <v>0.60363086543054589</v>
      </c>
    </row>
    <row r="510" spans="5:6" x14ac:dyDescent="0.3">
      <c r="E510">
        <f ca="1"/>
        <v>104.37761049530553</v>
      </c>
      <c r="F510">
        <f ca="1"/>
        <v>0.64919962466587477</v>
      </c>
    </row>
    <row r="511" spans="5:6" x14ac:dyDescent="0.3">
      <c r="E511">
        <f ca="1"/>
        <v>95.866088451525528</v>
      </c>
      <c r="F511">
        <f ca="1"/>
        <v>9.3463048502431312E-2</v>
      </c>
    </row>
    <row r="512" spans="5:6" x14ac:dyDescent="0.3">
      <c r="E512">
        <f ca="1"/>
        <v>108.10330899129247</v>
      </c>
      <c r="F512">
        <f ca="1"/>
        <v>0.80036675401629565</v>
      </c>
    </row>
    <row r="513" spans="5:6" x14ac:dyDescent="0.3">
      <c r="E513">
        <f ca="1"/>
        <v>110.97899437392276</v>
      </c>
      <c r="F513">
        <f ca="1"/>
        <v>0.87164612243470563</v>
      </c>
    </row>
    <row r="514" spans="5:6" x14ac:dyDescent="0.3">
      <c r="E514">
        <f ca="1"/>
        <v>105.14759455483134</v>
      </c>
      <c r="F514">
        <f ca="1"/>
        <v>0.68705002658678005</v>
      </c>
    </row>
    <row r="515" spans="5:6" x14ac:dyDescent="0.3">
      <c r="E515">
        <f ca="1"/>
        <v>103.83819791685771</v>
      </c>
      <c r="F515">
        <f ca="1"/>
        <v>0.62045400350106406</v>
      </c>
    </row>
    <row r="516" spans="5:6" x14ac:dyDescent="0.3">
      <c r="E516">
        <f ca="1"/>
        <v>106.39962066775234</v>
      </c>
      <c r="F516">
        <f ca="1"/>
        <v>0.74091187637591793</v>
      </c>
    </row>
    <row r="517" spans="5:6" x14ac:dyDescent="0.3">
      <c r="E517">
        <f ca="1"/>
        <v>106.69586937711324</v>
      </c>
      <c r="F517">
        <f ca="1"/>
        <v>0.752339298160145</v>
      </c>
    </row>
    <row r="518" spans="5:6" x14ac:dyDescent="0.3">
      <c r="E518">
        <f ca="1"/>
        <v>98.556073139126312</v>
      </c>
      <c r="F518">
        <f ca="1"/>
        <v>0.26171667210466026</v>
      </c>
    </row>
    <row r="519" spans="5:6" x14ac:dyDescent="0.3">
      <c r="E519">
        <f ca="1"/>
        <v>98.010253683659229</v>
      </c>
      <c r="F519">
        <f ca="1"/>
        <v>0.22292305564459378</v>
      </c>
    </row>
    <row r="520" spans="5:6" x14ac:dyDescent="0.3">
      <c r="E520">
        <f ca="1"/>
        <v>99.116417152951868</v>
      </c>
      <c r="F520">
        <f ca="1"/>
        <v>0.3026495274232131</v>
      </c>
    </row>
    <row r="521" spans="5:6" x14ac:dyDescent="0.3">
      <c r="E521">
        <f ca="1"/>
        <v>103.52522081328</v>
      </c>
      <c r="F521">
        <f ca="1"/>
        <v>0.60292706171567556</v>
      </c>
    </row>
    <row r="522" spans="5:6" x14ac:dyDescent="0.3">
      <c r="E522">
        <f ca="1"/>
        <v>106.28195128420613</v>
      </c>
      <c r="F522">
        <f ca="1"/>
        <v>0.73623759314492332</v>
      </c>
    </row>
    <row r="523" spans="5:6" x14ac:dyDescent="0.3">
      <c r="E523">
        <f ca="1"/>
        <v>118.18755913018603</v>
      </c>
      <c r="F523">
        <f ca="1"/>
        <v>0.95605330699289892</v>
      </c>
    </row>
    <row r="524" spans="5:6" x14ac:dyDescent="0.3">
      <c r="E524">
        <f ca="1"/>
        <v>101.77821672223895</v>
      </c>
      <c r="F524">
        <f ca="1"/>
        <v>0.49407646036634123</v>
      </c>
    </row>
    <row r="525" spans="5:6" x14ac:dyDescent="0.3">
      <c r="E525">
        <f ca="1"/>
        <v>98.420623903745039</v>
      </c>
      <c r="F525">
        <f ca="1"/>
        <v>0.25196463149246062</v>
      </c>
    </row>
    <row r="526" spans="5:6" x14ac:dyDescent="0.3">
      <c r="E526">
        <f ca="1"/>
        <v>107.96419864086188</v>
      </c>
      <c r="F526">
        <f ca="1"/>
        <v>0.79605451948165806</v>
      </c>
    </row>
    <row r="527" spans="5:6" x14ac:dyDescent="0.3">
      <c r="E527">
        <f ca="1"/>
        <v>93.981485834650655</v>
      </c>
      <c r="F527">
        <f ca="1"/>
        <v>2.7165830372554715E-2</v>
      </c>
    </row>
    <row r="528" spans="5:6" x14ac:dyDescent="0.3">
      <c r="E528">
        <f ca="1"/>
        <v>98.173817745056368</v>
      </c>
      <c r="F528">
        <f ca="1"/>
        <v>0.23439692276623483</v>
      </c>
    </row>
    <row r="529" spans="5:6" x14ac:dyDescent="0.3">
      <c r="E529">
        <f ca="1"/>
        <v>107.0784641991486</v>
      </c>
      <c r="F529">
        <f ca="1"/>
        <v>0.76639423859837241</v>
      </c>
    </row>
    <row r="530" spans="5:6" x14ac:dyDescent="0.3">
      <c r="E530">
        <f ca="1"/>
        <v>103.2509736631455</v>
      </c>
      <c r="F530">
        <f ca="1"/>
        <v>0.58705977225346406</v>
      </c>
    </row>
    <row r="531" spans="5:6" x14ac:dyDescent="0.3">
      <c r="E531">
        <f ca="1"/>
        <v>106.11647659912443</v>
      </c>
      <c r="F531">
        <f ca="1"/>
        <v>0.72953176720999635</v>
      </c>
    </row>
    <row r="532" spans="5:6" x14ac:dyDescent="0.3">
      <c r="E532">
        <f ca="1"/>
        <v>110.52329428881582</v>
      </c>
      <c r="F532">
        <f ca="1"/>
        <v>0.86236857695912117</v>
      </c>
    </row>
    <row r="533" spans="5:6" x14ac:dyDescent="0.3">
      <c r="E533">
        <f ca="1"/>
        <v>121.30967042003974</v>
      </c>
      <c r="F533">
        <f ca="1"/>
        <v>0.97168648681513259</v>
      </c>
    </row>
    <row r="534" spans="5:6" x14ac:dyDescent="0.3">
      <c r="E534">
        <f ca="1"/>
        <v>103.49484817125682</v>
      </c>
      <c r="F534">
        <f ca="1"/>
        <v>0.60119311645637852</v>
      </c>
    </row>
    <row r="535" spans="5:6" x14ac:dyDescent="0.3">
      <c r="E535">
        <f ca="1"/>
        <v>101.49060108938001</v>
      </c>
      <c r="F535">
        <f ca="1"/>
        <v>0.47451916417395218</v>
      </c>
    </row>
    <row r="536" spans="5:6" x14ac:dyDescent="0.3">
      <c r="E536">
        <f ca="1"/>
        <v>128.45166841429028</v>
      </c>
      <c r="F536">
        <f ca="1"/>
        <v>0.98900287422095645</v>
      </c>
    </row>
    <row r="537" spans="5:6" x14ac:dyDescent="0.3">
      <c r="E537">
        <f ca="1"/>
        <v>101.4066271325144</v>
      </c>
      <c r="F537">
        <f ca="1"/>
        <v>0.46873376592216315</v>
      </c>
    </row>
    <row r="538" spans="5:6" x14ac:dyDescent="0.3">
      <c r="E538">
        <f ca="1"/>
        <v>103.10107793782286</v>
      </c>
      <c r="F538">
        <f ca="1"/>
        <v>0.57818793636154975</v>
      </c>
    </row>
    <row r="539" spans="5:6" x14ac:dyDescent="0.3">
      <c r="E539">
        <f ca="1"/>
        <v>102.36304872504479</v>
      </c>
      <c r="F539">
        <f ca="1"/>
        <v>0.53250661925227971</v>
      </c>
    </row>
    <row r="540" spans="5:6" x14ac:dyDescent="0.3">
      <c r="E540">
        <f ca="1"/>
        <v>99.279435627672413</v>
      </c>
      <c r="F540">
        <f ca="1"/>
        <v>0.31467146450259253</v>
      </c>
    </row>
    <row r="541" spans="5:6" x14ac:dyDescent="0.3">
      <c r="E541">
        <f ca="1"/>
        <v>96.977108053534565</v>
      </c>
      <c r="F541">
        <f ca="1"/>
        <v>0.15479084328220336</v>
      </c>
    </row>
    <row r="542" spans="5:6" x14ac:dyDescent="0.3">
      <c r="E542">
        <f ca="1"/>
        <v>116.90390319498259</v>
      </c>
      <c r="F542">
        <f ca="1"/>
        <v>0.94710222960036616</v>
      </c>
    </row>
    <row r="543" spans="5:6" x14ac:dyDescent="0.3">
      <c r="E543">
        <f ca="1"/>
        <v>97.105938860706345</v>
      </c>
      <c r="F543">
        <f ca="1"/>
        <v>0.16279246994090851</v>
      </c>
    </row>
    <row r="544" spans="5:6" x14ac:dyDescent="0.3">
      <c r="E544">
        <f ca="1"/>
        <v>105.59299121298893</v>
      </c>
      <c r="F544">
        <f ca="1"/>
        <v>0.70727368309358984</v>
      </c>
    </row>
    <row r="545" spans="5:6" x14ac:dyDescent="0.3">
      <c r="E545">
        <f ca="1"/>
        <v>104.30092542087162</v>
      </c>
      <c r="F545">
        <f ca="1"/>
        <v>0.64522579088238119</v>
      </c>
    </row>
    <row r="546" spans="5:6" x14ac:dyDescent="0.3">
      <c r="E546">
        <f ca="1"/>
        <v>99.016663683965774</v>
      </c>
      <c r="F546">
        <f ca="1"/>
        <v>0.2953108347421719</v>
      </c>
    </row>
    <row r="547" spans="5:6" x14ac:dyDescent="0.3">
      <c r="E547">
        <f ca="1"/>
        <v>103.42749759737467</v>
      </c>
      <c r="F547">
        <f ca="1"/>
        <v>0.59732734851882496</v>
      </c>
    </row>
    <row r="548" spans="5:6" x14ac:dyDescent="0.3">
      <c r="E548">
        <f ca="1"/>
        <v>97.454014882124056</v>
      </c>
      <c r="F548">
        <f ca="1"/>
        <v>0.18517792384062715</v>
      </c>
    </row>
    <row r="549" spans="5:6" x14ac:dyDescent="0.3">
      <c r="E549">
        <f ca="1"/>
        <v>91.841131221349883</v>
      </c>
      <c r="F549">
        <f ca="1"/>
        <v>2.6363733454966396E-3</v>
      </c>
    </row>
    <row r="550" spans="5:6" x14ac:dyDescent="0.3">
      <c r="E550">
        <f ca="1"/>
        <v>102.99204831010582</v>
      </c>
      <c r="F550">
        <f ca="1"/>
        <v>0.57164721272612395</v>
      </c>
    </row>
    <row r="551" spans="5:6" x14ac:dyDescent="0.3">
      <c r="E551">
        <f ca="1"/>
        <v>97.922667050326979</v>
      </c>
      <c r="F551">
        <f ca="1"/>
        <v>0.21684178572415297</v>
      </c>
    </row>
    <row r="552" spans="5:6" x14ac:dyDescent="0.3">
      <c r="E552">
        <f ca="1"/>
        <v>96.082661259219705</v>
      </c>
      <c r="F552">
        <f ca="1"/>
        <v>0.10423318007761621</v>
      </c>
    </row>
    <row r="553" spans="5:6" x14ac:dyDescent="0.3">
      <c r="E553">
        <f ca="1"/>
        <v>101.0630258415234</v>
      </c>
      <c r="F553">
        <f ca="1"/>
        <v>0.44473397000595</v>
      </c>
    </row>
    <row r="554" spans="5:6" x14ac:dyDescent="0.3">
      <c r="E554">
        <f ca="1"/>
        <v>102.99168470571183</v>
      </c>
      <c r="F554">
        <f ca="1"/>
        <v>0.57162527722604051</v>
      </c>
    </row>
    <row r="555" spans="5:6" x14ac:dyDescent="0.3">
      <c r="E555">
        <f ca="1"/>
        <v>94.769566390842215</v>
      </c>
      <c r="F555">
        <f ca="1"/>
        <v>4.8847310661230187E-2</v>
      </c>
    </row>
    <row r="556" spans="5:6" x14ac:dyDescent="0.3">
      <c r="E556">
        <f ca="1"/>
        <v>105.61237356557493</v>
      </c>
      <c r="F556">
        <f ca="1"/>
        <v>0.70812659244056764</v>
      </c>
    </row>
    <row r="557" spans="5:6" x14ac:dyDescent="0.3">
      <c r="E557">
        <f ca="1"/>
        <v>97.878877464649378</v>
      </c>
      <c r="F557">
        <f ca="1"/>
        <v>0.2138190273220342</v>
      </c>
    </row>
    <row r="558" spans="5:6" x14ac:dyDescent="0.3">
      <c r="E558">
        <f ca="1"/>
        <v>114.12763504097293</v>
      </c>
      <c r="F558">
        <f ca="1"/>
        <v>0.92032129079353342</v>
      </c>
    </row>
    <row r="559" spans="5:6" x14ac:dyDescent="0.3">
      <c r="E559">
        <f ca="1"/>
        <v>97.546787262526635</v>
      </c>
      <c r="F559">
        <f ca="1"/>
        <v>0.19131765268878984</v>
      </c>
    </row>
    <row r="560" spans="5:6" x14ac:dyDescent="0.3">
      <c r="E560">
        <f ca="1"/>
        <v>105.19574795546141</v>
      </c>
      <c r="F560">
        <f ca="1"/>
        <v>0.6892946739502297</v>
      </c>
    </row>
    <row r="561" spans="5:6" x14ac:dyDescent="0.3">
      <c r="E561">
        <f ca="1"/>
        <v>102.28854568767657</v>
      </c>
      <c r="F561">
        <f ca="1"/>
        <v>0.52771625330412419</v>
      </c>
    </row>
    <row r="562" spans="5:6" x14ac:dyDescent="0.3">
      <c r="E562">
        <f ca="1"/>
        <v>93.101337545695571</v>
      </c>
      <c r="F562">
        <f ca="1"/>
        <v>1.2111548094190856E-2</v>
      </c>
    </row>
    <row r="563" spans="5:6" x14ac:dyDescent="0.3">
      <c r="E563">
        <f ca="1"/>
        <v>105.96516019980614</v>
      </c>
      <c r="F563">
        <f ca="1"/>
        <v>0.72326237145843342</v>
      </c>
    </row>
    <row r="564" spans="5:6" x14ac:dyDescent="0.3">
      <c r="E564">
        <f ca="1"/>
        <v>101.1620600598425</v>
      </c>
      <c r="F564">
        <f ca="1"/>
        <v>0.45170300962758497</v>
      </c>
    </row>
    <row r="565" spans="5:6" x14ac:dyDescent="0.3">
      <c r="E565">
        <f ca="1"/>
        <v>92.819443486455839</v>
      </c>
      <c r="F565">
        <f ca="1"/>
        <v>8.9785424711371908E-3</v>
      </c>
    </row>
    <row r="566" spans="5:6" x14ac:dyDescent="0.3">
      <c r="E566">
        <f ca="1"/>
        <v>103.85674198108808</v>
      </c>
      <c r="F566">
        <f ca="1"/>
        <v>0.62147295352088894</v>
      </c>
    </row>
    <row r="567" spans="5:6" x14ac:dyDescent="0.3">
      <c r="E567">
        <f ca="1"/>
        <v>99.31471194425265</v>
      </c>
      <c r="F567">
        <f ca="1"/>
        <v>0.31727642270495238</v>
      </c>
    </row>
    <row r="568" spans="5:6" x14ac:dyDescent="0.3">
      <c r="E568">
        <f ca="1"/>
        <v>105.41264242047956</v>
      </c>
      <c r="F568">
        <f ca="1"/>
        <v>0.69922955020708966</v>
      </c>
    </row>
    <row r="569" spans="5:6" x14ac:dyDescent="0.3">
      <c r="E569">
        <f ca="1"/>
        <v>103.20315062659735</v>
      </c>
      <c r="F569">
        <f ca="1"/>
        <v>0.58424449897358954</v>
      </c>
    </row>
    <row r="570" spans="5:6" x14ac:dyDescent="0.3">
      <c r="E570">
        <f ca="1"/>
        <v>100.05840451677412</v>
      </c>
      <c r="F570">
        <f ca="1"/>
        <v>0.37217400032167636</v>
      </c>
    </row>
    <row r="571" spans="5:6" x14ac:dyDescent="0.3">
      <c r="E571">
        <f ca="1"/>
        <v>116.68715841900826</v>
      </c>
      <c r="F571">
        <f ca="1"/>
        <v>0.94540609599136238</v>
      </c>
    </row>
    <row r="572" spans="5:6" x14ac:dyDescent="0.3">
      <c r="E572">
        <f ca="1"/>
        <v>106.22967109921001</v>
      </c>
      <c r="F572">
        <f ca="1"/>
        <v>0.73413577444174971</v>
      </c>
    </row>
    <row r="573" spans="5:6" x14ac:dyDescent="0.3">
      <c r="E573">
        <f ca="1"/>
        <v>102.72360789840498</v>
      </c>
      <c r="F573">
        <f ca="1"/>
        <v>0.5552328483937895</v>
      </c>
    </row>
    <row r="574" spans="5:6" x14ac:dyDescent="0.3">
      <c r="E574">
        <f ca="1"/>
        <v>102.16492718946964</v>
      </c>
      <c r="F574">
        <f ca="1"/>
        <v>0.51969845171047169</v>
      </c>
    </row>
    <row r="575" spans="5:6" x14ac:dyDescent="0.3">
      <c r="E575">
        <f ca="1"/>
        <v>98.52854380416322</v>
      </c>
      <c r="F575">
        <f ca="1"/>
        <v>0.25972898142556278</v>
      </c>
    </row>
    <row r="576" spans="5:6" x14ac:dyDescent="0.3">
      <c r="E576">
        <f ca="1"/>
        <v>102.28289205745742</v>
      </c>
      <c r="F576">
        <f ca="1"/>
        <v>0.52735144571284787</v>
      </c>
    </row>
    <row r="577" spans="5:6" x14ac:dyDescent="0.3">
      <c r="E577">
        <f ca="1"/>
        <v>105.95440509886657</v>
      </c>
      <c r="F577">
        <f ca="1"/>
        <v>0.72281172190057719</v>
      </c>
    </row>
    <row r="578" spans="5:6" x14ac:dyDescent="0.3">
      <c r="E578">
        <f ca="1"/>
        <v>100.91065382157019</v>
      </c>
      <c r="F578">
        <f ca="1"/>
        <v>0.43393552449736955</v>
      </c>
    </row>
    <row r="579" spans="5:6" x14ac:dyDescent="0.3">
      <c r="E579">
        <f ca="1"/>
        <v>106.70048099181156</v>
      </c>
      <c r="F579">
        <f ca="1"/>
        <v>0.75251338148231661</v>
      </c>
    </row>
    <row r="580" spans="5:6" x14ac:dyDescent="0.3">
      <c r="E580">
        <f ca="1"/>
        <v>111.34053656755641</v>
      </c>
      <c r="F580">
        <f ca="1"/>
        <v>0.8785464892286885</v>
      </c>
    </row>
    <row r="581" spans="5:6" x14ac:dyDescent="0.3">
      <c r="E581">
        <f ca="1"/>
        <v>99.431989083205139</v>
      </c>
      <c r="F581">
        <f ca="1"/>
        <v>0.32594226264035564</v>
      </c>
    </row>
    <row r="582" spans="5:6" x14ac:dyDescent="0.3">
      <c r="E582">
        <f ca="1"/>
        <v>109.10141335276955</v>
      </c>
      <c r="F582">
        <f ca="1"/>
        <v>0.82877120444417995</v>
      </c>
    </row>
    <row r="583" spans="5:6" x14ac:dyDescent="0.3">
      <c r="E583">
        <f ca="1"/>
        <v>97.229392557030621</v>
      </c>
      <c r="F583">
        <f ca="1"/>
        <v>0.17060856159600149</v>
      </c>
    </row>
    <row r="584" spans="5:6" x14ac:dyDescent="0.3">
      <c r="E584">
        <f ca="1"/>
        <v>98.046203349469053</v>
      </c>
      <c r="F584">
        <f ca="1"/>
        <v>0.22543217719722694</v>
      </c>
    </row>
    <row r="585" spans="5:6" x14ac:dyDescent="0.3">
      <c r="E585">
        <f ca="1"/>
        <v>98.578791947195072</v>
      </c>
      <c r="F585">
        <f ca="1"/>
        <v>0.2633590763335068</v>
      </c>
    </row>
    <row r="586" spans="5:6" x14ac:dyDescent="0.3">
      <c r="E586">
        <f ca="1"/>
        <v>106.09596838314177</v>
      </c>
      <c r="F586">
        <f ca="1"/>
        <v>0.728689789896657</v>
      </c>
    </row>
    <row r="587" spans="5:6" x14ac:dyDescent="0.3">
      <c r="E587">
        <f ca="1"/>
        <v>96.026116970151605</v>
      </c>
      <c r="F587">
        <f ca="1"/>
        <v>0.10136196497889828</v>
      </c>
    </row>
    <row r="588" spans="5:6" x14ac:dyDescent="0.3">
      <c r="E588">
        <f ca="1"/>
        <v>97.239545435986429</v>
      </c>
      <c r="F588">
        <f ca="1"/>
        <v>0.17125759274367999</v>
      </c>
    </row>
    <row r="589" spans="5:6" x14ac:dyDescent="0.3">
      <c r="E589">
        <f ca="1"/>
        <v>99.704008494746446</v>
      </c>
      <c r="F589">
        <f ca="1"/>
        <v>0.3460499065334654</v>
      </c>
    </row>
    <row r="590" spans="5:6" x14ac:dyDescent="0.3">
      <c r="E590">
        <f ca="1"/>
        <v>112.96895822537766</v>
      </c>
      <c r="F590">
        <f ca="1"/>
        <v>0.90516296028634535</v>
      </c>
    </row>
    <row r="591" spans="5:6" x14ac:dyDescent="0.3">
      <c r="E591">
        <f ca="1"/>
        <v>98.552469146633356</v>
      </c>
      <c r="F591">
        <f ca="1"/>
        <v>0.26145629825198252</v>
      </c>
    </row>
    <row r="592" spans="5:6" x14ac:dyDescent="0.3">
      <c r="E592">
        <f ca="1"/>
        <v>101.4452488057848</v>
      </c>
      <c r="F592">
        <f ca="1"/>
        <v>0.47139869667363227</v>
      </c>
    </row>
    <row r="593" spans="5:6" x14ac:dyDescent="0.3">
      <c r="E593">
        <f ca="1"/>
        <v>100.6201882915714</v>
      </c>
      <c r="F593">
        <f ca="1"/>
        <v>0.41311850336367795</v>
      </c>
    </row>
    <row r="594" spans="5:6" x14ac:dyDescent="0.3">
      <c r="E594">
        <f ca="1"/>
        <v>101.52273876349626</v>
      </c>
      <c r="F594">
        <f ca="1"/>
        <v>0.4767245177730875</v>
      </c>
    </row>
    <row r="595" spans="5:6" x14ac:dyDescent="0.3">
      <c r="E595">
        <f ca="1"/>
        <v>101.36563116402169</v>
      </c>
      <c r="F595">
        <f ca="1"/>
        <v>0.46589750130776064</v>
      </c>
    </row>
    <row r="596" spans="5:6" x14ac:dyDescent="0.3">
      <c r="E596">
        <f ca="1"/>
        <v>100.16377726730749</v>
      </c>
      <c r="F596">
        <f ca="1"/>
        <v>0.37990768033081135</v>
      </c>
    </row>
    <row r="597" spans="5:6" x14ac:dyDescent="0.3">
      <c r="E597">
        <f ca="1"/>
        <v>98.803588483212877</v>
      </c>
      <c r="F597">
        <f ca="1"/>
        <v>0.27969983040798463</v>
      </c>
    </row>
    <row r="598" spans="5:6" x14ac:dyDescent="0.3">
      <c r="E598">
        <f ca="1"/>
        <v>96.531418111679628</v>
      </c>
      <c r="F598">
        <f ca="1"/>
        <v>0.12844139115189721</v>
      </c>
    </row>
    <row r="599" spans="5:6" x14ac:dyDescent="0.3">
      <c r="E599">
        <f ca="1"/>
        <v>96.262493816022172</v>
      </c>
      <c r="F599">
        <f ca="1"/>
        <v>0.11363638664655708</v>
      </c>
    </row>
    <row r="600" spans="5:6" x14ac:dyDescent="0.3">
      <c r="E600">
        <f ca="1"/>
        <v>105.15846535552407</v>
      </c>
      <c r="F600">
        <f ca="1"/>
        <v>0.68755800749696117</v>
      </c>
    </row>
    <row r="601" spans="5:6" x14ac:dyDescent="0.3">
      <c r="E601">
        <f ca="1"/>
        <v>97.515426460703424</v>
      </c>
      <c r="F601">
        <f ca="1"/>
        <v>0.18923454875093976</v>
      </c>
    </row>
    <row r="602" spans="5:6" x14ac:dyDescent="0.3">
      <c r="E602">
        <f ca="1"/>
        <v>94.345478776849305</v>
      </c>
      <c r="F602">
        <f ca="1"/>
        <v>3.6133909620592639E-2</v>
      </c>
    </row>
    <row r="603" spans="5:6" x14ac:dyDescent="0.3">
      <c r="E603">
        <f ca="1"/>
        <v>114.04998788019077</v>
      </c>
      <c r="F603">
        <f ca="1"/>
        <v>0.91939030201033733</v>
      </c>
    </row>
    <row r="604" spans="5:6" x14ac:dyDescent="0.3">
      <c r="E604">
        <f ca="1"/>
        <v>99.801374530027786</v>
      </c>
      <c r="F604">
        <f ca="1"/>
        <v>0.35324019602565532</v>
      </c>
    </row>
    <row r="605" spans="5:6" x14ac:dyDescent="0.3">
      <c r="E605">
        <f ca="1"/>
        <v>94.486592043153934</v>
      </c>
      <c r="F605">
        <f ca="1"/>
        <v>4.0087688513747055E-2</v>
      </c>
    </row>
    <row r="606" spans="5:6" x14ac:dyDescent="0.3">
      <c r="E606">
        <f ca="1"/>
        <v>93.374479470541388</v>
      </c>
      <c r="F606">
        <f ca="1"/>
        <v>1.5868741810288967E-2</v>
      </c>
    </row>
    <row r="607" spans="5:6" x14ac:dyDescent="0.3">
      <c r="E607">
        <f ca="1"/>
        <v>99.464184301533862</v>
      </c>
      <c r="F607">
        <f ca="1"/>
        <v>0.32832222151873403</v>
      </c>
    </row>
    <row r="608" spans="5:6" x14ac:dyDescent="0.3">
      <c r="E608">
        <f ca="1"/>
        <v>99.242150689665337</v>
      </c>
      <c r="F608">
        <f ca="1"/>
        <v>0.31191932368222436</v>
      </c>
    </row>
    <row r="609" spans="5:6" x14ac:dyDescent="0.3">
      <c r="E609">
        <f ca="1"/>
        <v>101.16756674655939</v>
      </c>
      <c r="F609">
        <f ca="1"/>
        <v>0.45208932654961898</v>
      </c>
    </row>
    <row r="610" spans="5:6" x14ac:dyDescent="0.3">
      <c r="E610">
        <f ca="1"/>
        <v>110.06611527588956</v>
      </c>
      <c r="F610">
        <f ca="1"/>
        <v>0.85236822467599827</v>
      </c>
    </row>
    <row r="611" spans="5:6" x14ac:dyDescent="0.3">
      <c r="E611">
        <f ca="1"/>
        <v>103.39273665719753</v>
      </c>
      <c r="F611">
        <f ca="1"/>
        <v>0.59532095680582242</v>
      </c>
    </row>
    <row r="612" spans="5:6" x14ac:dyDescent="0.3">
      <c r="E612">
        <f ca="1"/>
        <v>100.58129495111669</v>
      </c>
      <c r="F612">
        <f ca="1"/>
        <v>0.4103101916269119</v>
      </c>
    </row>
    <row r="613" spans="5:6" x14ac:dyDescent="0.3">
      <c r="E613">
        <f ca="1"/>
        <v>107.89282425335418</v>
      </c>
      <c r="F613">
        <f ca="1"/>
        <v>0.79380671288669713</v>
      </c>
    </row>
    <row r="614" spans="5:6" x14ac:dyDescent="0.3">
      <c r="E614">
        <f ca="1"/>
        <v>100.20280732565374</v>
      </c>
      <c r="F614">
        <f ca="1"/>
        <v>0.38276696448160269</v>
      </c>
    </row>
    <row r="615" spans="5:6" x14ac:dyDescent="0.3">
      <c r="E615">
        <f ca="1"/>
        <v>107.87037648928144</v>
      </c>
      <c r="F615">
        <f ca="1"/>
        <v>0.79309476599696649</v>
      </c>
    </row>
    <row r="616" spans="5:6" x14ac:dyDescent="0.3">
      <c r="E616">
        <f ca="1"/>
        <v>98.459111327364397</v>
      </c>
      <c r="F616">
        <f ca="1"/>
        <v>0.25472838037606715</v>
      </c>
    </row>
    <row r="617" spans="5:6" x14ac:dyDescent="0.3">
      <c r="E617">
        <f ca="1"/>
        <v>109.27325285790222</v>
      </c>
      <c r="F617">
        <f ca="1"/>
        <v>0.83323730919288619</v>
      </c>
    </row>
    <row r="618" spans="5:6" x14ac:dyDescent="0.3">
      <c r="E618">
        <f ca="1"/>
        <v>121.45252495487934</v>
      </c>
      <c r="F618">
        <f ca="1"/>
        <v>0.9722396304826102</v>
      </c>
    </row>
    <row r="619" spans="5:6" x14ac:dyDescent="0.3">
      <c r="E619">
        <f ca="1"/>
        <v>95.835450814771704</v>
      </c>
      <c r="F619">
        <f ca="1"/>
        <v>9.1989591965420933E-2</v>
      </c>
    </row>
    <row r="620" spans="5:6" x14ac:dyDescent="0.3">
      <c r="E620">
        <f ca="1"/>
        <v>105.44753025200686</v>
      </c>
      <c r="F620">
        <f ca="1"/>
        <v>0.70080093003416644</v>
      </c>
    </row>
    <row r="621" spans="5:6" x14ac:dyDescent="0.3">
      <c r="E621">
        <f ca="1"/>
        <v>96.182843426361188</v>
      </c>
      <c r="F621">
        <f ca="1"/>
        <v>0.10942112038260809</v>
      </c>
    </row>
    <row r="622" spans="5:6" x14ac:dyDescent="0.3">
      <c r="E622">
        <f ca="1"/>
        <v>98.746502172072638</v>
      </c>
      <c r="F622">
        <f ca="1"/>
        <v>0.27553593232415308</v>
      </c>
    </row>
    <row r="623" spans="5:6" x14ac:dyDescent="0.3">
      <c r="E623">
        <f ca="1"/>
        <v>99.122312575468541</v>
      </c>
      <c r="F623">
        <f ca="1"/>
        <v>0.30308372379501292</v>
      </c>
    </row>
    <row r="624" spans="5:6" x14ac:dyDescent="0.3">
      <c r="E624">
        <f ca="1"/>
        <v>101.14028338191289</v>
      </c>
      <c r="F624">
        <f ca="1"/>
        <v>0.4501740445072196</v>
      </c>
    </row>
    <row r="625" spans="5:6" x14ac:dyDescent="0.3">
      <c r="E625">
        <f ca="1"/>
        <v>112.37583057296925</v>
      </c>
      <c r="F625">
        <f ca="1"/>
        <v>0.89625447612921649</v>
      </c>
    </row>
    <row r="626" spans="5:6" x14ac:dyDescent="0.3">
      <c r="E626">
        <f ca="1"/>
        <v>104.77167559875708</v>
      </c>
      <c r="F626">
        <f ca="1"/>
        <v>0.66903417151256883</v>
      </c>
    </row>
    <row r="627" spans="5:6" x14ac:dyDescent="0.3">
      <c r="E627">
        <f ca="1"/>
        <v>106.48344384246323</v>
      </c>
      <c r="F627">
        <f ca="1"/>
        <v>0.74419441241344608</v>
      </c>
    </row>
    <row r="628" spans="5:6" x14ac:dyDescent="0.3">
      <c r="E628">
        <f ca="1"/>
        <v>123.35864510089473</v>
      </c>
      <c r="F628">
        <f ca="1"/>
        <v>0.97859588908306638</v>
      </c>
    </row>
    <row r="629" spans="5:6" x14ac:dyDescent="0.3">
      <c r="E629">
        <f ca="1"/>
        <v>108.1071143087751</v>
      </c>
      <c r="F629">
        <f ca="1"/>
        <v>0.80048344725313159</v>
      </c>
    </row>
    <row r="630" spans="5:6" x14ac:dyDescent="0.3">
      <c r="E630">
        <f ca="1"/>
        <v>98.933938496722561</v>
      </c>
      <c r="F630">
        <f ca="1"/>
        <v>0.28923827577218097</v>
      </c>
    </row>
    <row r="631" spans="5:6" x14ac:dyDescent="0.3">
      <c r="E631">
        <f ca="1"/>
        <v>114.9260239145175</v>
      </c>
      <c r="F631">
        <f ca="1"/>
        <v>0.92925796955022766</v>
      </c>
    </row>
    <row r="632" spans="5:6" x14ac:dyDescent="0.3">
      <c r="E632">
        <f ca="1"/>
        <v>103.03620743226746</v>
      </c>
      <c r="F632">
        <f ca="1"/>
        <v>0.57430518288292232</v>
      </c>
    </row>
    <row r="633" spans="5:6" x14ac:dyDescent="0.3">
      <c r="E633">
        <f ca="1"/>
        <v>96.205386234604191</v>
      </c>
      <c r="F633">
        <f ca="1"/>
        <v>0.11060606384743489</v>
      </c>
    </row>
    <row r="634" spans="5:6" x14ac:dyDescent="0.3">
      <c r="E634">
        <f ca="1"/>
        <v>108.9569447211082</v>
      </c>
      <c r="F634">
        <f ca="1"/>
        <v>0.82492370695062645</v>
      </c>
    </row>
    <row r="635" spans="5:6" x14ac:dyDescent="0.3">
      <c r="E635">
        <f ca="1"/>
        <v>102.15536628945485</v>
      </c>
      <c r="F635">
        <f ca="1"/>
        <v>0.51907477037354954</v>
      </c>
    </row>
    <row r="636" spans="5:6" x14ac:dyDescent="0.3">
      <c r="E636">
        <f ca="1"/>
        <v>101.76263932051165</v>
      </c>
      <c r="F636">
        <f ca="1"/>
        <v>0.49302781451805883</v>
      </c>
    </row>
    <row r="637" spans="5:6" x14ac:dyDescent="0.3">
      <c r="E637">
        <f ca="1"/>
        <v>101.4999727857729</v>
      </c>
      <c r="F637">
        <f ca="1"/>
        <v>0.4751627761899514</v>
      </c>
    </row>
    <row r="638" spans="5:6" x14ac:dyDescent="0.3">
      <c r="E638">
        <f ca="1"/>
        <v>98.258495945475502</v>
      </c>
      <c r="F638">
        <f ca="1"/>
        <v>0.24039218515176236</v>
      </c>
    </row>
    <row r="639" spans="5:6" x14ac:dyDescent="0.3">
      <c r="E639">
        <f ca="1"/>
        <v>100.35491919282117</v>
      </c>
      <c r="F639">
        <f ca="1"/>
        <v>0.3938793863596759</v>
      </c>
    </row>
    <row r="640" spans="5:6" x14ac:dyDescent="0.3">
      <c r="E640">
        <f ca="1"/>
        <v>97.101453234456258</v>
      </c>
      <c r="F640">
        <f ca="1"/>
        <v>0.16251116515749062</v>
      </c>
    </row>
    <row r="641" spans="5:6" x14ac:dyDescent="0.3">
      <c r="E641">
        <f ca="1"/>
        <v>113.59616144112155</v>
      </c>
      <c r="F641">
        <f ca="1"/>
        <v>0.91371340112671551</v>
      </c>
    </row>
    <row r="642" spans="5:6" x14ac:dyDescent="0.3">
      <c r="E642">
        <f ca="1"/>
        <v>104.00912148624236</v>
      </c>
      <c r="F642">
        <f ca="1"/>
        <v>0.62976294721723369</v>
      </c>
    </row>
    <row r="643" spans="5:6" x14ac:dyDescent="0.3">
      <c r="E643">
        <f ca="1"/>
        <v>103.94609199385606</v>
      </c>
      <c r="F643">
        <f ca="1"/>
        <v>0.62635183897620594</v>
      </c>
    </row>
    <row r="644" spans="5:6" x14ac:dyDescent="0.3">
      <c r="E644">
        <f ca="1"/>
        <v>107.00657603321854</v>
      </c>
      <c r="F644">
        <f ca="1"/>
        <v>0.76381260130903872</v>
      </c>
    </row>
    <row r="645" spans="5:6" x14ac:dyDescent="0.3">
      <c r="E645">
        <f ca="1"/>
        <v>105.97346158958058</v>
      </c>
      <c r="F645">
        <f ca="1"/>
        <v>0.72360974880054751</v>
      </c>
    </row>
    <row r="646" spans="5:6" x14ac:dyDescent="0.3">
      <c r="E646">
        <f ca="1"/>
        <v>93.658313383143835</v>
      </c>
      <c r="F646">
        <f ca="1"/>
        <v>2.0614175721828564E-2</v>
      </c>
    </row>
    <row r="647" spans="5:6" x14ac:dyDescent="0.3">
      <c r="E647">
        <f ca="1"/>
        <v>99.802685805418719</v>
      </c>
      <c r="F647">
        <f ca="1"/>
        <v>0.35333698057787161</v>
      </c>
    </row>
    <row r="648" spans="5:6" x14ac:dyDescent="0.3">
      <c r="E648">
        <f ca="1"/>
        <v>104.79006758913633</v>
      </c>
      <c r="F648">
        <f ca="1"/>
        <v>0.6699360573912666</v>
      </c>
    </row>
    <row r="649" spans="5:6" x14ac:dyDescent="0.3">
      <c r="E649">
        <f ca="1"/>
        <v>102.21464337017429</v>
      </c>
      <c r="F649">
        <f ca="1"/>
        <v>0.5229333373415781</v>
      </c>
    </row>
    <row r="650" spans="5:6" x14ac:dyDescent="0.3">
      <c r="E650">
        <f ca="1"/>
        <v>97.800348105547229</v>
      </c>
      <c r="F650">
        <f ca="1"/>
        <v>0.20842903191729131</v>
      </c>
    </row>
    <row r="651" spans="5:6" x14ac:dyDescent="0.3">
      <c r="E651">
        <f ca="1"/>
        <v>103.36019252952806</v>
      </c>
      <c r="F651">
        <f ca="1"/>
        <v>0.59343562285762541</v>
      </c>
    </row>
    <row r="652" spans="5:6" x14ac:dyDescent="0.3">
      <c r="E652">
        <f ca="1"/>
        <v>99.870094360997712</v>
      </c>
      <c r="F652">
        <f ca="1"/>
        <v>0.35831016701284774</v>
      </c>
    </row>
    <row r="653" spans="5:6" x14ac:dyDescent="0.3">
      <c r="E653">
        <f ca="1"/>
        <v>104.30651292826923</v>
      </c>
      <c r="F653">
        <f ca="1"/>
        <v>0.64551659625568847</v>
      </c>
    </row>
    <row r="654" spans="5:6" x14ac:dyDescent="0.3">
      <c r="E654">
        <f ca="1"/>
        <v>106.17291513301268</v>
      </c>
      <c r="F654">
        <f ca="1"/>
        <v>0.73183645135027686</v>
      </c>
    </row>
    <row r="655" spans="5:6" x14ac:dyDescent="0.3">
      <c r="E655">
        <f ca="1"/>
        <v>100.24821245238333</v>
      </c>
      <c r="F655">
        <f ca="1"/>
        <v>0.38608936114698794</v>
      </c>
    </row>
    <row r="656" spans="5:6" x14ac:dyDescent="0.3">
      <c r="E656">
        <f ca="1"/>
        <v>102.8041200113401</v>
      </c>
      <c r="F656">
        <f ca="1"/>
        <v>0.56020192427575866</v>
      </c>
    </row>
    <row r="657" spans="5:6" x14ac:dyDescent="0.3">
      <c r="E657">
        <f ca="1"/>
        <v>112.24873278116431</v>
      </c>
      <c r="F657">
        <f ca="1"/>
        <v>0.89423388187721908</v>
      </c>
    </row>
    <row r="658" spans="5:6" x14ac:dyDescent="0.3">
      <c r="E658">
        <f ca="1"/>
        <v>99.098556271553676</v>
      </c>
      <c r="F658">
        <f ca="1"/>
        <v>0.30133438390663364</v>
      </c>
    </row>
    <row r="659" spans="5:6" x14ac:dyDescent="0.3">
      <c r="E659">
        <f ca="1"/>
        <v>113.1329143172904</v>
      </c>
      <c r="F659">
        <f ca="1"/>
        <v>0.90748099046948272</v>
      </c>
    </row>
    <row r="660" spans="5:6" x14ac:dyDescent="0.3">
      <c r="E660">
        <f ca="1"/>
        <v>107.08013455809909</v>
      </c>
      <c r="F660">
        <f ca="1"/>
        <v>0.76645390282543813</v>
      </c>
    </row>
    <row r="661" spans="5:6" x14ac:dyDescent="0.3">
      <c r="E661">
        <f ca="1"/>
        <v>109.90013084646326</v>
      </c>
      <c r="F661">
        <f ca="1"/>
        <v>0.84855651121687248</v>
      </c>
    </row>
    <row r="662" spans="5:6" x14ac:dyDescent="0.3">
      <c r="E662">
        <f ca="1"/>
        <v>97.79186841397815</v>
      </c>
      <c r="F662">
        <f ca="1"/>
        <v>0.20784944848672682</v>
      </c>
    </row>
    <row r="663" spans="5:6" x14ac:dyDescent="0.3">
      <c r="E663">
        <f ca="1"/>
        <v>98.846518132321421</v>
      </c>
      <c r="F663">
        <f ca="1"/>
        <v>0.2828367654428815</v>
      </c>
    </row>
    <row r="664" spans="5:6" x14ac:dyDescent="0.3">
      <c r="E664">
        <f ca="1"/>
        <v>101.39649981627133</v>
      </c>
      <c r="F664">
        <f ca="1"/>
        <v>0.46803383259590126</v>
      </c>
    </row>
    <row r="665" spans="5:6" x14ac:dyDescent="0.3">
      <c r="E665">
        <f ca="1"/>
        <v>105.62399040475965</v>
      </c>
      <c r="F665">
        <f ca="1"/>
        <v>0.70863671054000943</v>
      </c>
    </row>
    <row r="666" spans="5:6" x14ac:dyDescent="0.3">
      <c r="E666">
        <f ca="1"/>
        <v>97.419508084968882</v>
      </c>
      <c r="F666">
        <f ca="1"/>
        <v>0.18291192872580564</v>
      </c>
    </row>
    <row r="667" spans="5:6" x14ac:dyDescent="0.3">
      <c r="E667">
        <f ca="1"/>
        <v>99.826261692314247</v>
      </c>
      <c r="F667">
        <f ca="1"/>
        <v>0.35507683839813914</v>
      </c>
    </row>
    <row r="668" spans="5:6" x14ac:dyDescent="0.3">
      <c r="E668">
        <f ca="1"/>
        <v>104.56056360673176</v>
      </c>
      <c r="F668">
        <f ca="1"/>
        <v>0.65852993975031759</v>
      </c>
    </row>
    <row r="669" spans="5:6" x14ac:dyDescent="0.3">
      <c r="E669">
        <f ca="1"/>
        <v>106.91406551753066</v>
      </c>
      <c r="F669">
        <f ca="1"/>
        <v>0.76045035171490416</v>
      </c>
    </row>
    <row r="670" spans="5:6" x14ac:dyDescent="0.3">
      <c r="E670">
        <f ca="1"/>
        <v>103.57058392024003</v>
      </c>
      <c r="F670">
        <f ca="1"/>
        <v>0.60550593128280517</v>
      </c>
    </row>
    <row r="671" spans="5:6" x14ac:dyDescent="0.3">
      <c r="E671">
        <f ca="1"/>
        <v>101.5493824988737</v>
      </c>
      <c r="F671">
        <f ca="1"/>
        <v>0.47854912614304679</v>
      </c>
    </row>
    <row r="672" spans="5:6" x14ac:dyDescent="0.3">
      <c r="E672">
        <f ca="1"/>
        <v>115.54625327032187</v>
      </c>
      <c r="F672">
        <f ca="1"/>
        <v>0.93546208101430761</v>
      </c>
    </row>
    <row r="673" spans="5:6" x14ac:dyDescent="0.3">
      <c r="E673">
        <f ca="1"/>
        <v>99.545901404939286</v>
      </c>
      <c r="F673">
        <f ca="1"/>
        <v>0.33436367403499689</v>
      </c>
    </row>
    <row r="674" spans="5:6" x14ac:dyDescent="0.3">
      <c r="E674">
        <f ca="1"/>
        <v>96.273597779699628</v>
      </c>
      <c r="F674">
        <f ca="1"/>
        <v>0.11423031680588845</v>
      </c>
    </row>
    <row r="675" spans="5:6" x14ac:dyDescent="0.3">
      <c r="E675">
        <f ca="1"/>
        <v>99.608751775178533</v>
      </c>
      <c r="F675">
        <f ca="1"/>
        <v>0.33901007699665897</v>
      </c>
    </row>
    <row r="676" spans="5:6" x14ac:dyDescent="0.3">
      <c r="E676">
        <f ca="1"/>
        <v>103.54470982993261</v>
      </c>
      <c r="F676">
        <f ca="1"/>
        <v>0.60403659818162492</v>
      </c>
    </row>
    <row r="677" spans="5:6" x14ac:dyDescent="0.3">
      <c r="E677">
        <f ca="1"/>
        <v>99.500100505200166</v>
      </c>
      <c r="F677">
        <f ca="1"/>
        <v>0.33097749237142249</v>
      </c>
    </row>
    <row r="678" spans="5:6" x14ac:dyDescent="0.3">
      <c r="E678">
        <f ca="1"/>
        <v>116.04687154188744</v>
      </c>
      <c r="F678">
        <f ca="1"/>
        <v>0.94004558646758296</v>
      </c>
    </row>
    <row r="679" spans="5:6" x14ac:dyDescent="0.3">
      <c r="E679">
        <f ca="1"/>
        <v>95.147989959046043</v>
      </c>
      <c r="F679">
        <f ca="1"/>
        <v>6.2328420697375091E-2</v>
      </c>
    </row>
    <row r="680" spans="5:6" x14ac:dyDescent="0.3">
      <c r="E680">
        <f ca="1"/>
        <v>116.25794871369766</v>
      </c>
      <c r="F680">
        <f ca="1"/>
        <v>0.94187256667253905</v>
      </c>
    </row>
    <row r="681" spans="5:6" x14ac:dyDescent="0.3">
      <c r="E681">
        <f ca="1"/>
        <v>95.638337207031981</v>
      </c>
      <c r="F681">
        <f ca="1"/>
        <v>8.2813707824436505E-2</v>
      </c>
    </row>
    <row r="682" spans="5:6" x14ac:dyDescent="0.3">
      <c r="E682">
        <f ca="1"/>
        <v>94.56597970076055</v>
      </c>
      <c r="F682">
        <f ca="1"/>
        <v>4.243241562670888E-2</v>
      </c>
    </row>
    <row r="683" spans="5:6" x14ac:dyDescent="0.3">
      <c r="E683">
        <f ca="1"/>
        <v>102.05755376986512</v>
      </c>
      <c r="F683">
        <f ca="1"/>
        <v>0.5126651795256002</v>
      </c>
    </row>
    <row r="684" spans="5:6" x14ac:dyDescent="0.3">
      <c r="E684">
        <f ca="1"/>
        <v>99.174595646138798</v>
      </c>
      <c r="F684">
        <f ca="1"/>
        <v>0.30693641096950297</v>
      </c>
    </row>
    <row r="685" spans="5:6" x14ac:dyDescent="0.3">
      <c r="E685">
        <f ca="1"/>
        <v>102.56470708924901</v>
      </c>
      <c r="F685">
        <f ca="1"/>
        <v>0.54531170321861278</v>
      </c>
    </row>
    <row r="686" spans="5:6" x14ac:dyDescent="0.3">
      <c r="E686">
        <f ca="1"/>
        <v>109.69492078946325</v>
      </c>
      <c r="F686">
        <f ca="1"/>
        <v>0.84370532634628348</v>
      </c>
    </row>
    <row r="687" spans="5:6" x14ac:dyDescent="0.3">
      <c r="E687">
        <f ca="1"/>
        <v>96.819358293563084</v>
      </c>
      <c r="F687">
        <f ca="1"/>
        <v>0.14522034498600314</v>
      </c>
    </row>
    <row r="688" spans="5:6" x14ac:dyDescent="0.3">
      <c r="E688">
        <f ca="1"/>
        <v>104.60850061738451</v>
      </c>
      <c r="F688">
        <f ca="1"/>
        <v>0.66093971339139701</v>
      </c>
    </row>
    <row r="689" spans="5:6" x14ac:dyDescent="0.3">
      <c r="E689">
        <f ca="1"/>
        <v>109.53341213824443</v>
      </c>
      <c r="F689">
        <f ca="1"/>
        <v>0.83977664489648118</v>
      </c>
    </row>
    <row r="690" spans="5:6" x14ac:dyDescent="0.3">
      <c r="E690">
        <f ca="1"/>
        <v>109.80402453389055</v>
      </c>
      <c r="F690">
        <f ca="1"/>
        <v>0.84630387919010308</v>
      </c>
    </row>
    <row r="691" spans="5:6" x14ac:dyDescent="0.3">
      <c r="E691">
        <f ca="1"/>
        <v>94.540645421303324</v>
      </c>
      <c r="F691">
        <f ca="1"/>
        <v>4.1674675573016455E-2</v>
      </c>
    </row>
    <row r="692" spans="5:6" x14ac:dyDescent="0.3">
      <c r="E692">
        <f ca="1"/>
        <v>103.7964347682894</v>
      </c>
      <c r="F692">
        <f ca="1"/>
        <v>0.61815121150351915</v>
      </c>
    </row>
    <row r="693" spans="5:6" x14ac:dyDescent="0.3">
      <c r="E693">
        <f ca="1"/>
        <v>103.86158921467144</v>
      </c>
      <c r="F693">
        <f ca="1"/>
        <v>0.62173893618632092</v>
      </c>
    </row>
    <row r="694" spans="5:6" x14ac:dyDescent="0.3">
      <c r="E694">
        <f ca="1"/>
        <v>101.79359845213379</v>
      </c>
      <c r="F694">
        <f ca="1"/>
        <v>0.49511071207012791</v>
      </c>
    </row>
    <row r="695" spans="5:6" x14ac:dyDescent="0.3">
      <c r="E695">
        <f ca="1"/>
        <v>123.95931085522784</v>
      </c>
      <c r="F695">
        <f ca="1"/>
        <v>0.98025540164023917</v>
      </c>
    </row>
    <row r="696" spans="5:6" x14ac:dyDescent="0.3">
      <c r="E696">
        <f ca="1"/>
        <v>100.93827197678658</v>
      </c>
      <c r="F696">
        <f ca="1"/>
        <v>0.43589938430702824</v>
      </c>
    </row>
    <row r="697" spans="5:6" x14ac:dyDescent="0.3">
      <c r="E697">
        <f ca="1"/>
        <v>108.36301103272244</v>
      </c>
      <c r="F697">
        <f ca="1"/>
        <v>0.80817851337504798</v>
      </c>
    </row>
    <row r="698" spans="5:6" x14ac:dyDescent="0.3">
      <c r="E698">
        <f ca="1"/>
        <v>96.487648575250148</v>
      </c>
      <c r="F698">
        <f ca="1"/>
        <v>0.12597302041465228</v>
      </c>
    </row>
    <row r="699" spans="5:6" x14ac:dyDescent="0.3">
      <c r="E699">
        <f ca="1"/>
        <v>98.342491125953487</v>
      </c>
      <c r="F699">
        <f ca="1"/>
        <v>0.2463730234357554</v>
      </c>
    </row>
    <row r="700" spans="5:6" x14ac:dyDescent="0.3">
      <c r="E700">
        <f ca="1"/>
        <v>108.154306735235</v>
      </c>
      <c r="F700">
        <f ca="1"/>
        <v>0.80192508158431919</v>
      </c>
    </row>
    <row r="701" spans="5:6" x14ac:dyDescent="0.3">
      <c r="E701">
        <f ca="1"/>
        <v>108.45336072886755</v>
      </c>
      <c r="F701">
        <f ca="1"/>
        <v>0.81082481242294824</v>
      </c>
    </row>
    <row r="702" spans="5:6" x14ac:dyDescent="0.3">
      <c r="E702">
        <f ca="1"/>
        <v>97.612731923904732</v>
      </c>
      <c r="F702">
        <f ca="1"/>
        <v>0.19572266428075139</v>
      </c>
    </row>
    <row r="703" spans="5:6" x14ac:dyDescent="0.3">
      <c r="E703">
        <f ca="1"/>
        <v>97.277146805274683</v>
      </c>
      <c r="F703">
        <f ca="1"/>
        <v>0.17366933860114361</v>
      </c>
    </row>
    <row r="704" spans="5:6" x14ac:dyDescent="0.3">
      <c r="E704">
        <f ca="1"/>
        <v>99.494112504859316</v>
      </c>
      <c r="F704">
        <f ca="1"/>
        <v>0.33053479003178948</v>
      </c>
    </row>
    <row r="705" spans="5:6" x14ac:dyDescent="0.3">
      <c r="E705">
        <f ca="1"/>
        <v>102.85129254633144</v>
      </c>
      <c r="F705">
        <f ca="1"/>
        <v>0.5630951046998337</v>
      </c>
    </row>
    <row r="706" spans="5:6" x14ac:dyDescent="0.3">
      <c r="E706">
        <f ca="1"/>
        <v>99.769293689487696</v>
      </c>
      <c r="F706">
        <f ca="1"/>
        <v>0.35087187134154935</v>
      </c>
    </row>
    <row r="707" spans="5:6" x14ac:dyDescent="0.3">
      <c r="E707">
        <f ca="1"/>
        <v>97.68175945042654</v>
      </c>
      <c r="F707">
        <f ca="1"/>
        <v>0.20036842373005928</v>
      </c>
    </row>
    <row r="708" spans="5:6" x14ac:dyDescent="0.3">
      <c r="E708">
        <f ca="1"/>
        <v>95.700849409482643</v>
      </c>
      <c r="F708">
        <f ca="1"/>
        <v>8.5666352905504409E-2</v>
      </c>
    </row>
    <row r="709" spans="5:6" x14ac:dyDescent="0.3">
      <c r="E709">
        <f ca="1"/>
        <v>103.89465324967134</v>
      </c>
      <c r="F709">
        <f ca="1"/>
        <v>0.62354927346588429</v>
      </c>
    </row>
    <row r="710" spans="5:6" x14ac:dyDescent="0.3">
      <c r="E710">
        <f ca="1"/>
        <v>101.76242930777151</v>
      </c>
      <c r="F710">
        <f ca="1"/>
        <v>0.49301366831037635</v>
      </c>
    </row>
    <row r="711" spans="5:6" x14ac:dyDescent="0.3">
      <c r="E711">
        <f ca="1"/>
        <v>96.217696891899934</v>
      </c>
      <c r="F711">
        <f ca="1"/>
        <v>0.11125586125527354</v>
      </c>
    </row>
    <row r="712" spans="5:6" x14ac:dyDescent="0.3">
      <c r="E712">
        <f ca="1"/>
        <v>100.67364294989288</v>
      </c>
      <c r="F712">
        <f ca="1"/>
        <v>0.41697059701321837</v>
      </c>
    </row>
    <row r="713" spans="5:6" x14ac:dyDescent="0.3">
      <c r="E713">
        <f ca="1"/>
        <v>105.49554708868453</v>
      </c>
      <c r="F713">
        <f ca="1"/>
        <v>0.70295164705506863</v>
      </c>
    </row>
    <row r="714" spans="5:6" x14ac:dyDescent="0.3">
      <c r="E714">
        <f ca="1"/>
        <v>109.64800589198664</v>
      </c>
      <c r="F714">
        <f ca="1"/>
        <v>0.84257428560618086</v>
      </c>
    </row>
    <row r="715" spans="5:6" x14ac:dyDescent="0.3">
      <c r="E715">
        <f ca="1"/>
        <v>103.42849132530968</v>
      </c>
      <c r="F715">
        <f ca="1"/>
        <v>0.5973845942565893</v>
      </c>
    </row>
    <row r="716" spans="5:6" x14ac:dyDescent="0.3">
      <c r="E716">
        <f ca="1"/>
        <v>103.76443751563029</v>
      </c>
      <c r="F716">
        <f ca="1"/>
        <v>0.61637939953948806</v>
      </c>
    </row>
    <row r="717" spans="5:6" x14ac:dyDescent="0.3">
      <c r="E717">
        <f ca="1"/>
        <v>100.3344162106105</v>
      </c>
      <c r="F717">
        <f ca="1"/>
        <v>0.39238464140180696</v>
      </c>
    </row>
    <row r="718" spans="5:6" x14ac:dyDescent="0.3">
      <c r="E718">
        <f ca="1"/>
        <v>103.39854680505253</v>
      </c>
      <c r="F718">
        <f ca="1"/>
        <v>0.5956568467497092</v>
      </c>
    </row>
    <row r="719" spans="5:6" x14ac:dyDescent="0.3">
      <c r="E719">
        <f ca="1"/>
        <v>113.95125011115897</v>
      </c>
      <c r="F719">
        <f ca="1"/>
        <v>0.91818975455409224</v>
      </c>
    </row>
    <row r="720" spans="5:6" x14ac:dyDescent="0.3">
      <c r="E720">
        <f ca="1"/>
        <v>92.895430628862769</v>
      </c>
      <c r="F720">
        <f ca="1"/>
        <v>9.753851100293677E-3</v>
      </c>
    </row>
    <row r="721" spans="5:6" x14ac:dyDescent="0.3">
      <c r="E721">
        <f ca="1"/>
        <v>111.8958597231283</v>
      </c>
      <c r="F721">
        <f ca="1"/>
        <v>0.88840544964119272</v>
      </c>
    </row>
    <row r="722" spans="5:6" x14ac:dyDescent="0.3">
      <c r="E722">
        <f ca="1"/>
        <v>97.240164108029887</v>
      </c>
      <c r="F722">
        <f ca="1"/>
        <v>0.17129717189325636</v>
      </c>
    </row>
    <row r="723" spans="5:6" x14ac:dyDescent="0.3">
      <c r="E723">
        <f ca="1"/>
        <v>97.859516658710703</v>
      </c>
      <c r="F723">
        <f ca="1"/>
        <v>0.21248643966491831</v>
      </c>
    </row>
    <row r="724" spans="5:6" x14ac:dyDescent="0.3">
      <c r="E724">
        <f ca="1"/>
        <v>97.276570549556268</v>
      </c>
      <c r="F724">
        <f ca="1"/>
        <v>0.17363228270052861</v>
      </c>
    </row>
    <row r="725" spans="5:6" x14ac:dyDescent="0.3">
      <c r="E725">
        <f ca="1"/>
        <v>100.1985907993592</v>
      </c>
      <c r="F725">
        <f ca="1"/>
        <v>0.38245821467668634</v>
      </c>
    </row>
    <row r="726" spans="5:6" x14ac:dyDescent="0.3">
      <c r="E726">
        <f ca="1"/>
        <v>98.241178932941565</v>
      </c>
      <c r="F726">
        <f ca="1"/>
        <v>0.23916325613183903</v>
      </c>
    </row>
    <row r="727" spans="5:6" x14ac:dyDescent="0.3">
      <c r="E727">
        <f ca="1"/>
        <v>115.90797345586216</v>
      </c>
      <c r="F727">
        <f ca="1"/>
        <v>0.93880986268786004</v>
      </c>
    </row>
    <row r="728" spans="5:6" x14ac:dyDescent="0.3">
      <c r="E728">
        <f ca="1"/>
        <v>104.92020965354492</v>
      </c>
      <c r="F728">
        <f ca="1"/>
        <v>0.67625748266134922</v>
      </c>
    </row>
    <row r="729" spans="5:6" x14ac:dyDescent="0.3">
      <c r="E729">
        <f ca="1"/>
        <v>98.054530973280947</v>
      </c>
      <c r="F729">
        <f ca="1"/>
        <v>0.2260144594892832</v>
      </c>
    </row>
    <row r="730" spans="5:6" x14ac:dyDescent="0.3">
      <c r="E730">
        <f ca="1"/>
        <v>102.21616303468922</v>
      </c>
      <c r="F730">
        <f ca="1"/>
        <v>0.52303199937635103</v>
      </c>
    </row>
    <row r="731" spans="5:6" x14ac:dyDescent="0.3">
      <c r="E731">
        <f ca="1"/>
        <v>116.47716280593113</v>
      </c>
      <c r="F731">
        <f ca="1"/>
        <v>0.94370697173175222</v>
      </c>
    </row>
    <row r="732" spans="5:6" x14ac:dyDescent="0.3">
      <c r="E732">
        <f ca="1"/>
        <v>103.14487695999279</v>
      </c>
      <c r="F732">
        <f ca="1"/>
        <v>0.58079472487966599</v>
      </c>
    </row>
    <row r="733" spans="5:6" x14ac:dyDescent="0.3">
      <c r="E733">
        <f ca="1"/>
        <v>105.94992122528475</v>
      </c>
      <c r="F733">
        <f ca="1"/>
        <v>0.7226236445919848</v>
      </c>
    </row>
    <row r="734" spans="5:6" x14ac:dyDescent="0.3">
      <c r="E734">
        <f ca="1"/>
        <v>104.58969170562996</v>
      </c>
      <c r="F734">
        <f ca="1"/>
        <v>0.65999592290475739</v>
      </c>
    </row>
    <row r="735" spans="5:6" x14ac:dyDescent="0.3">
      <c r="E735">
        <f ca="1"/>
        <v>111.11959399362007</v>
      </c>
      <c r="F735">
        <f ca="1"/>
        <v>0.87437654123633313</v>
      </c>
    </row>
    <row r="736" spans="5:6" x14ac:dyDescent="0.3">
      <c r="E736">
        <f ca="1"/>
        <v>102.49892586363671</v>
      </c>
      <c r="F736">
        <f ca="1"/>
        <v>0.54116076980814276</v>
      </c>
    </row>
    <row r="737" spans="5:6" x14ac:dyDescent="0.3">
      <c r="E737">
        <f ca="1"/>
        <v>105.31340249527567</v>
      </c>
      <c r="F737">
        <f ca="1"/>
        <v>0.69471939182554909</v>
      </c>
    </row>
    <row r="738" spans="5:6" x14ac:dyDescent="0.3">
      <c r="E738">
        <f ca="1"/>
        <v>114.81938009745956</v>
      </c>
      <c r="F738">
        <f ca="1"/>
        <v>0.92812860909769768</v>
      </c>
    </row>
    <row r="739" spans="5:6" x14ac:dyDescent="0.3">
      <c r="E739">
        <f ca="1"/>
        <v>98.156604866636769</v>
      </c>
      <c r="F739">
        <f ca="1"/>
        <v>0.23318266677800689</v>
      </c>
    </row>
    <row r="740" spans="5:6" x14ac:dyDescent="0.3">
      <c r="E740">
        <f ca="1"/>
        <v>95.41185638839319</v>
      </c>
      <c r="F740">
        <f ca="1"/>
        <v>7.2931973864686805E-2</v>
      </c>
    </row>
    <row r="741" spans="5:6" x14ac:dyDescent="0.3">
      <c r="E741">
        <f ca="1"/>
        <v>94.713052399675576</v>
      </c>
      <c r="F741">
        <f ca="1"/>
        <v>4.7008240819453942E-2</v>
      </c>
    </row>
    <row r="742" spans="5:6" x14ac:dyDescent="0.3">
      <c r="E742">
        <f ca="1"/>
        <v>100.17892271528761</v>
      </c>
      <c r="F742">
        <f ca="1"/>
        <v>0.3810175715630249</v>
      </c>
    </row>
    <row r="743" spans="5:6" x14ac:dyDescent="0.3">
      <c r="E743">
        <f ca="1"/>
        <v>98.026584063303275</v>
      </c>
      <c r="F743">
        <f ca="1"/>
        <v>0.22406192046679213</v>
      </c>
    </row>
    <row r="744" spans="5:6" x14ac:dyDescent="0.3">
      <c r="E744">
        <f ca="1"/>
        <v>127.28730468348664</v>
      </c>
      <c r="F744">
        <f ca="1"/>
        <v>0.98724052238882265</v>
      </c>
    </row>
    <row r="745" spans="5:6" x14ac:dyDescent="0.3">
      <c r="E745">
        <f ca="1"/>
        <v>98.833612508844638</v>
      </c>
      <c r="F745">
        <f ca="1"/>
        <v>0.28189324552818451</v>
      </c>
    </row>
    <row r="746" spans="5:6" x14ac:dyDescent="0.3">
      <c r="E746">
        <f ca="1"/>
        <v>97.965404344456289</v>
      </c>
      <c r="F746">
        <f ca="1"/>
        <v>0.21980334521386388</v>
      </c>
    </row>
    <row r="747" spans="5:6" x14ac:dyDescent="0.3">
      <c r="E747">
        <f ca="1"/>
        <v>97.326323054703195</v>
      </c>
      <c r="F747">
        <f ca="1"/>
        <v>0.17684234462458662</v>
      </c>
    </row>
    <row r="748" spans="5:6" x14ac:dyDescent="0.3">
      <c r="E748">
        <f ca="1"/>
        <v>113.57783739648697</v>
      </c>
      <c r="F748">
        <f ca="1"/>
        <v>0.913475485274022</v>
      </c>
    </row>
    <row r="749" spans="5:6" x14ac:dyDescent="0.3">
      <c r="E749">
        <f ca="1"/>
        <v>129.86651441188926</v>
      </c>
      <c r="F749">
        <f ca="1"/>
        <v>0.99079452760724218</v>
      </c>
    </row>
    <row r="750" spans="5:6" x14ac:dyDescent="0.3">
      <c r="E750">
        <f ca="1"/>
        <v>108.87303600732633</v>
      </c>
      <c r="F750">
        <f ca="1"/>
        <v>0.8226494346408656</v>
      </c>
    </row>
    <row r="751" spans="5:6" x14ac:dyDescent="0.3">
      <c r="E751">
        <f ca="1"/>
        <v>104.31738476222128</v>
      </c>
      <c r="F751">
        <f ca="1"/>
        <v>0.64608186007798751</v>
      </c>
    </row>
    <row r="752" spans="5:6" x14ac:dyDescent="0.3">
      <c r="E752">
        <f ca="1"/>
        <v>96.069159957651777</v>
      </c>
      <c r="F752">
        <f ca="1"/>
        <v>0.10354384777633831</v>
      </c>
    </row>
    <row r="753" spans="5:6" x14ac:dyDescent="0.3">
      <c r="E753">
        <f ca="1"/>
        <v>110.48547801635345</v>
      </c>
      <c r="F753">
        <f ca="1"/>
        <v>0.86156834555918593</v>
      </c>
    </row>
    <row r="754" spans="5:6" x14ac:dyDescent="0.3">
      <c r="E754">
        <f ca="1"/>
        <v>107.27092114161071</v>
      </c>
      <c r="F754">
        <f ca="1"/>
        <v>0.77317353264341171</v>
      </c>
    </row>
    <row r="755" spans="5:6" x14ac:dyDescent="0.3">
      <c r="E755">
        <f ca="1"/>
        <v>102.21595913778812</v>
      </c>
      <c r="F755">
        <f ca="1"/>
        <v>0.5230187624166186</v>
      </c>
    </row>
    <row r="756" spans="5:6" x14ac:dyDescent="0.3">
      <c r="E756">
        <f ca="1"/>
        <v>105.47929696730507</v>
      </c>
      <c r="F756">
        <f ca="1"/>
        <v>0.70222534407226922</v>
      </c>
    </row>
    <row r="757" spans="5:6" x14ac:dyDescent="0.3">
      <c r="E757">
        <f ca="1"/>
        <v>108.9046874491311</v>
      </c>
      <c r="F757">
        <f ca="1"/>
        <v>0.82351076853204908</v>
      </c>
    </row>
    <row r="758" spans="5:6" x14ac:dyDescent="0.3">
      <c r="E758">
        <f ca="1"/>
        <v>99.833148526851588</v>
      </c>
      <c r="F758">
        <f ca="1"/>
        <v>0.35558497579790949</v>
      </c>
    </row>
    <row r="759" spans="5:6" x14ac:dyDescent="0.3">
      <c r="E759">
        <f ca="1"/>
        <v>104.48520285136414</v>
      </c>
      <c r="F759">
        <f ca="1"/>
        <v>0.65471228616382759</v>
      </c>
    </row>
    <row r="760" spans="5:6" x14ac:dyDescent="0.3">
      <c r="E760">
        <f ca="1"/>
        <v>112.27235180875118</v>
      </c>
      <c r="F760">
        <f ca="1"/>
        <v>0.89461246700309605</v>
      </c>
    </row>
    <row r="761" spans="5:6" x14ac:dyDescent="0.3">
      <c r="E761">
        <f ca="1"/>
        <v>102.16889461501528</v>
      </c>
      <c r="F761">
        <f ca="1"/>
        <v>0.51995710737451561</v>
      </c>
    </row>
    <row r="762" spans="5:6" x14ac:dyDescent="0.3">
      <c r="E762">
        <f ca="1"/>
        <v>108.46780087736803</v>
      </c>
      <c r="F762">
        <f ca="1"/>
        <v>0.81124439441437801</v>
      </c>
    </row>
    <row r="763" spans="5:6" x14ac:dyDescent="0.3">
      <c r="E763">
        <f ca="1"/>
        <v>96.133425922378123</v>
      </c>
      <c r="F763">
        <f ca="1"/>
        <v>0.10684602767091163</v>
      </c>
    </row>
    <row r="764" spans="5:6" x14ac:dyDescent="0.3">
      <c r="E764">
        <f ca="1"/>
        <v>106.40721902570401</v>
      </c>
      <c r="F764">
        <f ca="1"/>
        <v>0.74121104376536806</v>
      </c>
    </row>
    <row r="765" spans="5:6" x14ac:dyDescent="0.3">
      <c r="E765">
        <f ca="1"/>
        <v>96.308849054257749</v>
      </c>
      <c r="F765">
        <f ca="1"/>
        <v>0.11612593650520506</v>
      </c>
    </row>
    <row r="766" spans="5:6" x14ac:dyDescent="0.3">
      <c r="E766">
        <f ca="1"/>
        <v>108.54834238569737</v>
      </c>
      <c r="F766">
        <f ca="1"/>
        <v>0.81356779222456299</v>
      </c>
    </row>
    <row r="767" spans="5:6" x14ac:dyDescent="0.3">
      <c r="E767">
        <f ca="1"/>
        <v>112.10246083906419</v>
      </c>
      <c r="F767">
        <f ca="1"/>
        <v>0.8918574350092372</v>
      </c>
    </row>
    <row r="768" spans="5:6" x14ac:dyDescent="0.3">
      <c r="E768">
        <f ca="1"/>
        <v>108.10867502627579</v>
      </c>
      <c r="F768">
        <f ca="1"/>
        <v>0.80053128857072642</v>
      </c>
    </row>
    <row r="769" spans="5:6" x14ac:dyDescent="0.3">
      <c r="E769">
        <f ca="1"/>
        <v>103.01900196810065</v>
      </c>
      <c r="F769">
        <f ca="1"/>
        <v>0.57327100322498481</v>
      </c>
    </row>
    <row r="770" spans="5:6" x14ac:dyDescent="0.3">
      <c r="E770">
        <f ca="1"/>
        <v>108.62052622325085</v>
      </c>
      <c r="F770">
        <f ca="1"/>
        <v>0.81562596343541816</v>
      </c>
    </row>
    <row r="771" spans="5:6" x14ac:dyDescent="0.3">
      <c r="E771">
        <f ca="1"/>
        <v>96.887757172347321</v>
      </c>
      <c r="F771">
        <f ca="1"/>
        <v>0.14933847008680365</v>
      </c>
    </row>
    <row r="772" spans="5:6" x14ac:dyDescent="0.3">
      <c r="E772">
        <f ca="1"/>
        <v>106.15654964919318</v>
      </c>
      <c r="F772">
        <f ca="1"/>
        <v>0.73117003646621048</v>
      </c>
    </row>
    <row r="773" spans="5:6" x14ac:dyDescent="0.3">
      <c r="E773">
        <f ca="1"/>
        <v>103.55633495465729</v>
      </c>
      <c r="F773">
        <f ca="1"/>
        <v>0.60469728798751077</v>
      </c>
    </row>
    <row r="774" spans="5:6" x14ac:dyDescent="0.3">
      <c r="E774">
        <f ca="1"/>
        <v>99.160076045180702</v>
      </c>
      <c r="F774">
        <f ca="1"/>
        <v>0.3058661206319801</v>
      </c>
    </row>
    <row r="775" spans="5:6" x14ac:dyDescent="0.3">
      <c r="E775">
        <f ca="1"/>
        <v>116.23565267088989</v>
      </c>
      <c r="F775">
        <f ca="1"/>
        <v>0.94168243152383269</v>
      </c>
    </row>
    <row r="776" spans="5:6" x14ac:dyDescent="0.3">
      <c r="E776">
        <f ca="1"/>
        <v>100.61769887744153</v>
      </c>
      <c r="F776">
        <f ca="1"/>
        <v>0.41293889209880785</v>
      </c>
    </row>
    <row r="777" spans="5:6" x14ac:dyDescent="0.3">
      <c r="E777">
        <f ca="1"/>
        <v>105.3723749080516</v>
      </c>
      <c r="F777">
        <f ca="1"/>
        <v>0.6974067133480164</v>
      </c>
    </row>
    <row r="778" spans="5:6" x14ac:dyDescent="0.3">
      <c r="E778">
        <f ca="1"/>
        <v>100.70015947946757</v>
      </c>
      <c r="F778">
        <f ca="1"/>
        <v>0.41887808205050686</v>
      </c>
    </row>
    <row r="779" spans="5:6" x14ac:dyDescent="0.3">
      <c r="E779">
        <f ca="1"/>
        <v>104.21308581090351</v>
      </c>
      <c r="F779">
        <f ca="1"/>
        <v>0.64062807183208648</v>
      </c>
    </row>
    <row r="780" spans="5:6" x14ac:dyDescent="0.3">
      <c r="E780">
        <f ca="1"/>
        <v>103.90380551281736</v>
      </c>
      <c r="F780">
        <f ca="1"/>
        <v>0.62404915292894136</v>
      </c>
    </row>
    <row r="781" spans="5:6" x14ac:dyDescent="0.3">
      <c r="E781">
        <f ca="1"/>
        <v>107.1766237600266</v>
      </c>
      <c r="F781">
        <f ca="1"/>
        <v>0.76987581107560343</v>
      </c>
    </row>
    <row r="782" spans="5:6" x14ac:dyDescent="0.3">
      <c r="E782">
        <f ca="1"/>
        <v>96.394759255718853</v>
      </c>
      <c r="F782">
        <f ca="1"/>
        <v>0.12080935647054261</v>
      </c>
    </row>
    <row r="783" spans="5:6" x14ac:dyDescent="0.3">
      <c r="E783">
        <f ca="1"/>
        <v>111.18608296984169</v>
      </c>
      <c r="F783">
        <f ca="1"/>
        <v>0.87564677442066163</v>
      </c>
    </row>
    <row r="784" spans="5:6" x14ac:dyDescent="0.3">
      <c r="E784">
        <f ca="1"/>
        <v>109.3071977290692</v>
      </c>
      <c r="F784">
        <f ca="1"/>
        <v>0.83410558114364819</v>
      </c>
    </row>
    <row r="785" spans="5:6" x14ac:dyDescent="0.3">
      <c r="E785">
        <f ca="1"/>
        <v>92.994912358272458</v>
      </c>
      <c r="F785">
        <f ca="1"/>
        <v>1.0844790075952277E-2</v>
      </c>
    </row>
    <row r="786" spans="5:6" x14ac:dyDescent="0.3">
      <c r="E786">
        <f ca="1"/>
        <v>106.58480296036529</v>
      </c>
      <c r="F786">
        <f ca="1"/>
        <v>0.74811165228803622</v>
      </c>
    </row>
    <row r="787" spans="5:6" x14ac:dyDescent="0.3">
      <c r="E787">
        <f ca="1"/>
        <v>96.662922962025036</v>
      </c>
      <c r="F787">
        <f ca="1"/>
        <v>0.13599006992054702</v>
      </c>
    </row>
    <row r="788" spans="5:6" x14ac:dyDescent="0.3">
      <c r="E788">
        <f ca="1"/>
        <v>115.28396626214798</v>
      </c>
      <c r="F788">
        <f ca="1"/>
        <v>0.93291237528299209</v>
      </c>
    </row>
    <row r="789" spans="5:6" x14ac:dyDescent="0.3">
      <c r="E789">
        <f ca="1"/>
        <v>93.7065079521836</v>
      </c>
      <c r="F789">
        <f ca="1"/>
        <v>2.151114181290251E-2</v>
      </c>
    </row>
    <row r="790" spans="5:6" x14ac:dyDescent="0.3">
      <c r="E790">
        <f ca="1"/>
        <v>95.929728544016271</v>
      </c>
      <c r="F790">
        <f ca="1"/>
        <v>9.6563749511020688E-2</v>
      </c>
    </row>
    <row r="791" spans="5:6" x14ac:dyDescent="0.3">
      <c r="E791">
        <f ca="1"/>
        <v>102.95722688600347</v>
      </c>
      <c r="F791">
        <f ca="1"/>
        <v>0.56954281827843722</v>
      </c>
    </row>
    <row r="792" spans="5:6" x14ac:dyDescent="0.3">
      <c r="E792">
        <f ca="1"/>
        <v>102.91964387677287</v>
      </c>
      <c r="F792">
        <f ca="1"/>
        <v>0.56726317727364228</v>
      </c>
    </row>
    <row r="793" spans="5:6" x14ac:dyDescent="0.3">
      <c r="E793">
        <f ca="1"/>
        <v>105.39753659297631</v>
      </c>
      <c r="F793">
        <f ca="1"/>
        <v>0.6985468875321198</v>
      </c>
    </row>
    <row r="794" spans="5:6" x14ac:dyDescent="0.3">
      <c r="E794">
        <f ca="1"/>
        <v>97.139566379266029</v>
      </c>
      <c r="F794">
        <f ca="1"/>
        <v>0.16490741543893631</v>
      </c>
    </row>
    <row r="795" spans="5:6" x14ac:dyDescent="0.3">
      <c r="E795">
        <f ca="1"/>
        <v>93.940583229995255</v>
      </c>
      <c r="F795">
        <f ca="1"/>
        <v>2.6265440655211747E-2</v>
      </c>
    </row>
    <row r="796" spans="5:6" x14ac:dyDescent="0.3">
      <c r="E796">
        <f ca="1"/>
        <v>97.334820598411483</v>
      </c>
      <c r="F796">
        <f ca="1"/>
        <v>0.17739276629189726</v>
      </c>
    </row>
    <row r="797" spans="5:6" x14ac:dyDescent="0.3">
      <c r="E797">
        <f ca="1"/>
        <v>115.6710457456693</v>
      </c>
      <c r="F797">
        <f ca="1"/>
        <v>0.93663866834404985</v>
      </c>
    </row>
    <row r="798" spans="5:6" x14ac:dyDescent="0.3">
      <c r="E798">
        <f ca="1"/>
        <v>100.44245538135846</v>
      </c>
      <c r="F798">
        <f ca="1"/>
        <v>0.40024932128911012</v>
      </c>
    </row>
    <row r="799" spans="5:6" x14ac:dyDescent="0.3">
      <c r="E799">
        <f ca="1"/>
        <v>96.161937097220786</v>
      </c>
      <c r="F799">
        <f ca="1"/>
        <v>0.10832793199384443</v>
      </c>
    </row>
    <row r="800" spans="5:6" x14ac:dyDescent="0.3">
      <c r="E800">
        <f ca="1"/>
        <v>104.7660352399531</v>
      </c>
      <c r="F800">
        <f ca="1"/>
        <v>0.66875716188574186</v>
      </c>
    </row>
    <row r="801" spans="5:6" x14ac:dyDescent="0.3">
      <c r="E801">
        <f ca="1"/>
        <v>106.09298424522297</v>
      </c>
      <c r="F801">
        <f ca="1"/>
        <v>0.72856707310934554</v>
      </c>
    </row>
    <row r="802" spans="5:6" x14ac:dyDescent="0.3">
      <c r="E802">
        <f ca="1"/>
        <v>96.510055350250781</v>
      </c>
      <c r="F802">
        <f ca="1"/>
        <v>0.12723385269988838</v>
      </c>
    </row>
    <row r="803" spans="5:6" x14ac:dyDescent="0.3">
      <c r="E803">
        <f ca="1"/>
        <v>110.58097645299276</v>
      </c>
      <c r="F803">
        <f ca="1"/>
        <v>0.86358006034601731</v>
      </c>
    </row>
    <row r="804" spans="5:6" x14ac:dyDescent="0.3">
      <c r="E804">
        <f ca="1"/>
        <v>101.4164327106723</v>
      </c>
      <c r="F804">
        <f ca="1"/>
        <v>0.46941101328648749</v>
      </c>
    </row>
    <row r="805" spans="5:6" x14ac:dyDescent="0.3">
      <c r="E805">
        <f ca="1"/>
        <v>94.979961846399647</v>
      </c>
      <c r="F805">
        <f ca="1"/>
        <v>5.6091321112650035E-2</v>
      </c>
    </row>
    <row r="806" spans="5:6" x14ac:dyDescent="0.3">
      <c r="E806">
        <f ca="1"/>
        <v>99.91699556847702</v>
      </c>
      <c r="F806">
        <f ca="1"/>
        <v>0.36176752396325251</v>
      </c>
    </row>
    <row r="807" spans="5:6" x14ac:dyDescent="0.3">
      <c r="E807">
        <f ca="1"/>
        <v>146.13535656207756</v>
      </c>
      <c r="F807">
        <f ca="1"/>
        <v>0.99855271465200501</v>
      </c>
    </row>
    <row r="808" spans="5:6" x14ac:dyDescent="0.3">
      <c r="E808">
        <f ca="1"/>
        <v>102.09732451828218</v>
      </c>
      <c r="F808">
        <f ca="1"/>
        <v>0.51527768629981263</v>
      </c>
    </row>
    <row r="809" spans="5:6" x14ac:dyDescent="0.3">
      <c r="E809">
        <f ca="1"/>
        <v>101.95831199878637</v>
      </c>
      <c r="F809">
        <f ca="1"/>
        <v>0.50610856756132894</v>
      </c>
    </row>
    <row r="810" spans="5:6" x14ac:dyDescent="0.3">
      <c r="E810">
        <f ca="1"/>
        <v>97.022359395727534</v>
      </c>
      <c r="F810">
        <f ca="1"/>
        <v>0.15758285507993652</v>
      </c>
    </row>
    <row r="811" spans="5:6" x14ac:dyDescent="0.3">
      <c r="E811">
        <f ca="1"/>
        <v>99.402187578117704</v>
      </c>
      <c r="F811">
        <f ca="1"/>
        <v>0.32373954175109532</v>
      </c>
    </row>
    <row r="812" spans="5:6" x14ac:dyDescent="0.3">
      <c r="E812">
        <f ca="1"/>
        <v>100.96645967506755</v>
      </c>
      <c r="F812">
        <f ca="1"/>
        <v>0.43790078415905731</v>
      </c>
    </row>
    <row r="813" spans="5:6" x14ac:dyDescent="0.3">
      <c r="E813">
        <f ca="1"/>
        <v>102.552143827763</v>
      </c>
      <c r="F813">
        <f ca="1"/>
        <v>0.54452090351761051</v>
      </c>
    </row>
    <row r="814" spans="5:6" x14ac:dyDescent="0.3">
      <c r="E814">
        <f ca="1"/>
        <v>110.25300143294528</v>
      </c>
      <c r="F814">
        <f ca="1"/>
        <v>0.8565430455830555</v>
      </c>
    </row>
    <row r="815" spans="5:6" x14ac:dyDescent="0.3">
      <c r="E815">
        <f ca="1"/>
        <v>103.17750475812814</v>
      </c>
      <c r="F815">
        <f ca="1"/>
        <v>0.58272888223083008</v>
      </c>
    </row>
    <row r="816" spans="5:6" x14ac:dyDescent="0.3">
      <c r="E816">
        <f ca="1"/>
        <v>124.3499716668093</v>
      </c>
      <c r="F816">
        <f ca="1"/>
        <v>0.98125910633177105</v>
      </c>
    </row>
    <row r="817" spans="5:6" x14ac:dyDescent="0.3">
      <c r="E817">
        <f ca="1"/>
        <v>111.29419246425832</v>
      </c>
      <c r="F817">
        <f ca="1"/>
        <v>0.8776838502966533</v>
      </c>
    </row>
    <row r="818" spans="5:6" x14ac:dyDescent="0.3">
      <c r="E818">
        <f ca="1"/>
        <v>99.644567641233522</v>
      </c>
      <c r="F818">
        <f ca="1"/>
        <v>0.34165744367039064</v>
      </c>
    </row>
    <row r="819" spans="5:6" x14ac:dyDescent="0.3">
      <c r="E819">
        <f ca="1"/>
        <v>108.80220395596852</v>
      </c>
      <c r="F819">
        <f ca="1"/>
        <v>0.82070663178692316</v>
      </c>
    </row>
    <row r="820" spans="5:6" x14ac:dyDescent="0.3">
      <c r="E820">
        <f ca="1"/>
        <v>94.119074728021559</v>
      </c>
      <c r="F820">
        <f ca="1"/>
        <v>3.0351458150842548E-2</v>
      </c>
    </row>
    <row r="821" spans="5:6" x14ac:dyDescent="0.3">
      <c r="E821">
        <f ca="1"/>
        <v>102.45768961435076</v>
      </c>
      <c r="F821">
        <f ca="1"/>
        <v>0.53854573480768086</v>
      </c>
    </row>
    <row r="822" spans="5:6" x14ac:dyDescent="0.3">
      <c r="E822">
        <f ca="1"/>
        <v>99.764805274235613</v>
      </c>
      <c r="F822">
        <f ca="1"/>
        <v>0.35054045369667114</v>
      </c>
    </row>
    <row r="823" spans="5:6" x14ac:dyDescent="0.3">
      <c r="E823">
        <f ca="1"/>
        <v>98.933385418266809</v>
      </c>
      <c r="F823">
        <f ca="1"/>
        <v>0.28919772237794855</v>
      </c>
    </row>
    <row r="824" spans="5:6" x14ac:dyDescent="0.3">
      <c r="E824">
        <f ca="1"/>
        <v>98.786526416975974</v>
      </c>
      <c r="F824">
        <f ca="1"/>
        <v>0.27845439476978634</v>
      </c>
    </row>
    <row r="825" spans="5:6" x14ac:dyDescent="0.3">
      <c r="E825">
        <f ca="1"/>
        <v>103.97921956456567</v>
      </c>
      <c r="F825">
        <f ca="1"/>
        <v>0.6281478306661874</v>
      </c>
    </row>
    <row r="826" spans="5:6" x14ac:dyDescent="0.3">
      <c r="E826">
        <f ca="1"/>
        <v>115.11447317607912</v>
      </c>
      <c r="F826">
        <f ca="1"/>
        <v>0.9312076847275802</v>
      </c>
    </row>
    <row r="827" spans="5:6" x14ac:dyDescent="0.3">
      <c r="E827">
        <f ca="1"/>
        <v>100.56049382643651</v>
      </c>
      <c r="F827">
        <f ca="1"/>
        <v>0.40880637282885107</v>
      </c>
    </row>
    <row r="828" spans="5:6" x14ac:dyDescent="0.3">
      <c r="E828">
        <f ca="1"/>
        <v>103.30304121485639</v>
      </c>
      <c r="F828">
        <f ca="1"/>
        <v>0.59010864338087465</v>
      </c>
    </row>
    <row r="829" spans="5:6" x14ac:dyDescent="0.3">
      <c r="E829">
        <f ca="1"/>
        <v>99.833481949034237</v>
      </c>
      <c r="F829">
        <f ca="1"/>
        <v>0.35560957581314229</v>
      </c>
    </row>
    <row r="830" spans="5:6" x14ac:dyDescent="0.3">
      <c r="E830">
        <f ca="1"/>
        <v>99.468065907109448</v>
      </c>
      <c r="F830">
        <f ca="1"/>
        <v>0.32860917708324661</v>
      </c>
    </row>
    <row r="831" spans="5:6" x14ac:dyDescent="0.3">
      <c r="E831">
        <f ca="1"/>
        <v>95.830920242423829</v>
      </c>
      <c r="F831">
        <f ca="1"/>
        <v>9.177277211686527E-2</v>
      </c>
    </row>
    <row r="832" spans="5:6" x14ac:dyDescent="0.3">
      <c r="E832">
        <f ca="1"/>
        <v>100.43689210101088</v>
      </c>
      <c r="F832">
        <f ca="1"/>
        <v>0.39984507386879758</v>
      </c>
    </row>
    <row r="833" spans="5:6" x14ac:dyDescent="0.3">
      <c r="E833">
        <f ca="1"/>
        <v>108.48031183337544</v>
      </c>
      <c r="F833">
        <f ca="1"/>
        <v>0.81160717497282409</v>
      </c>
    </row>
    <row r="834" spans="5:6" x14ac:dyDescent="0.3">
      <c r="E834">
        <f ca="1"/>
        <v>99.37665364958535</v>
      </c>
      <c r="F834">
        <f ca="1"/>
        <v>0.32185254115535478</v>
      </c>
    </row>
    <row r="835" spans="5:6" x14ac:dyDescent="0.3">
      <c r="E835">
        <f ca="1"/>
        <v>107.12026667671552</v>
      </c>
      <c r="F835">
        <f ca="1"/>
        <v>0.76788302695559596</v>
      </c>
    </row>
    <row r="836" spans="5:6" x14ac:dyDescent="0.3">
      <c r="E836">
        <f ca="1"/>
        <v>95.438719029416319</v>
      </c>
      <c r="F836">
        <f ca="1"/>
        <v>7.4066591447661312E-2</v>
      </c>
    </row>
    <row r="837" spans="5:6" x14ac:dyDescent="0.3">
      <c r="E837">
        <f ca="1"/>
        <v>98.672392416902085</v>
      </c>
      <c r="F837">
        <f ca="1"/>
        <v>0.27014418252088573</v>
      </c>
    </row>
    <row r="838" spans="5:6" x14ac:dyDescent="0.3">
      <c r="E838">
        <f ca="1"/>
        <v>109.58963891900581</v>
      </c>
      <c r="F838">
        <f ca="1"/>
        <v>0.84115557279956799</v>
      </c>
    </row>
    <row r="839" spans="5:6" x14ac:dyDescent="0.3">
      <c r="E839">
        <f ca="1"/>
        <v>104.76976332479914</v>
      </c>
      <c r="F839">
        <f ca="1"/>
        <v>0.66894027811017231</v>
      </c>
    </row>
    <row r="840" spans="5:6" x14ac:dyDescent="0.3">
      <c r="E840">
        <f ca="1"/>
        <v>100.0388584281712</v>
      </c>
      <c r="F840">
        <f ca="1"/>
        <v>0.37073734544440762</v>
      </c>
    </row>
    <row r="841" spans="5:6" x14ac:dyDescent="0.3">
      <c r="E841">
        <f ca="1"/>
        <v>96.48360095170122</v>
      </c>
      <c r="F841">
        <f ca="1"/>
        <v>0.1257458872740698</v>
      </c>
    </row>
    <row r="842" spans="5:6" x14ac:dyDescent="0.3">
      <c r="E842">
        <f ca="1"/>
        <v>109.1437779508834</v>
      </c>
      <c r="F842">
        <f ca="1"/>
        <v>0.82988329925385373</v>
      </c>
    </row>
    <row r="843" spans="5:6" x14ac:dyDescent="0.3">
      <c r="E843">
        <f ca="1"/>
        <v>101.72994759049064</v>
      </c>
      <c r="F843">
        <f ca="1"/>
        <v>0.49082303216821233</v>
      </c>
    </row>
    <row r="844" spans="5:6" x14ac:dyDescent="0.3">
      <c r="E844">
        <f ca="1"/>
        <v>107.11876226512122</v>
      </c>
      <c r="F844">
        <f ca="1"/>
        <v>0.76782960533007527</v>
      </c>
    </row>
    <row r="845" spans="5:6" x14ac:dyDescent="0.3">
      <c r="E845">
        <f ca="1"/>
        <v>104.39810789925281</v>
      </c>
      <c r="F845">
        <f ca="1"/>
        <v>0.65025549071207756</v>
      </c>
    </row>
    <row r="846" spans="5:6" x14ac:dyDescent="0.3">
      <c r="E846">
        <f ca="1"/>
        <v>107.45343181966929</v>
      </c>
      <c r="F846">
        <f ca="1"/>
        <v>0.77942753736577586</v>
      </c>
    </row>
    <row r="847" spans="5:6" x14ac:dyDescent="0.3">
      <c r="E847">
        <f ca="1"/>
        <v>102.85402545713717</v>
      </c>
      <c r="F847">
        <f ca="1"/>
        <v>0.5632623047769364</v>
      </c>
    </row>
    <row r="848" spans="5:6" x14ac:dyDescent="0.3">
      <c r="E848">
        <f ca="1"/>
        <v>100.59971612135946</v>
      </c>
      <c r="F848">
        <f ca="1"/>
        <v>0.41164087261490878</v>
      </c>
    </row>
    <row r="849" spans="5:6" x14ac:dyDescent="0.3">
      <c r="E849">
        <f ca="1"/>
        <v>106.30136196441075</v>
      </c>
      <c r="F849">
        <f ca="1"/>
        <v>0.73701402553582973</v>
      </c>
    </row>
    <row r="850" spans="5:6" x14ac:dyDescent="0.3">
      <c r="E850">
        <f ca="1"/>
        <v>108.15521486813387</v>
      </c>
      <c r="F850">
        <f ca="1"/>
        <v>0.8019527225189147</v>
      </c>
    </row>
    <row r="851" spans="5:6" x14ac:dyDescent="0.3">
      <c r="E851">
        <f ca="1"/>
        <v>111.46032763029164</v>
      </c>
      <c r="F851">
        <f ca="1"/>
        <v>0.88074716450792545</v>
      </c>
    </row>
    <row r="852" spans="5:6" x14ac:dyDescent="0.3">
      <c r="E852">
        <f ca="1"/>
        <v>111.52288624183954</v>
      </c>
      <c r="F852">
        <f ca="1"/>
        <v>0.88187994494413036</v>
      </c>
    </row>
    <row r="853" spans="5:6" x14ac:dyDescent="0.3">
      <c r="E853">
        <f ca="1"/>
        <v>108.74145310501743</v>
      </c>
      <c r="F853">
        <f ca="1"/>
        <v>0.81902343094145946</v>
      </c>
    </row>
    <row r="854" spans="5:6" x14ac:dyDescent="0.3">
      <c r="E854">
        <f ca="1"/>
        <v>104.04112191098237</v>
      </c>
      <c r="F854">
        <f ca="1"/>
        <v>0.6314851075253588</v>
      </c>
    </row>
    <row r="855" spans="5:6" x14ac:dyDescent="0.3">
      <c r="E855">
        <f ca="1"/>
        <v>98.13431254236832</v>
      </c>
      <c r="F855">
        <f ca="1"/>
        <v>0.23161238663101932</v>
      </c>
    </row>
    <row r="856" spans="5:6" x14ac:dyDescent="0.3">
      <c r="E856">
        <f ca="1"/>
        <v>95.934949367930301</v>
      </c>
      <c r="F856">
        <f ca="1"/>
        <v>9.6820508594347168E-2</v>
      </c>
    </row>
    <row r="857" spans="5:6" x14ac:dyDescent="0.3">
      <c r="E857">
        <f ca="1"/>
        <v>101.46793922349553</v>
      </c>
      <c r="F857">
        <f ca="1"/>
        <v>0.47296111997496809</v>
      </c>
    </row>
    <row r="858" spans="5:6" x14ac:dyDescent="0.3">
      <c r="E858">
        <f ca="1"/>
        <v>102.62809286347792</v>
      </c>
      <c r="F858">
        <f ca="1"/>
        <v>0.54928729918711972</v>
      </c>
    </row>
    <row r="859" spans="5:6" x14ac:dyDescent="0.3">
      <c r="E859">
        <f ca="1"/>
        <v>120.14781054115117</v>
      </c>
      <c r="F859">
        <f ca="1"/>
        <v>0.96671648866151294</v>
      </c>
    </row>
    <row r="860" spans="5:6" x14ac:dyDescent="0.3">
      <c r="E860">
        <f ca="1"/>
        <v>127.81067397767072</v>
      </c>
      <c r="F860">
        <f ca="1"/>
        <v>0.98806824435742879</v>
      </c>
    </row>
    <row r="861" spans="5:6" x14ac:dyDescent="0.3">
      <c r="E861">
        <f ca="1"/>
        <v>101.16601019264253</v>
      </c>
      <c r="F861">
        <f ca="1"/>
        <v>0.45198014072199211</v>
      </c>
    </row>
    <row r="862" spans="5:6" x14ac:dyDescent="0.3">
      <c r="E862">
        <f ca="1"/>
        <v>117.45197196882552</v>
      </c>
      <c r="F862">
        <f ca="1"/>
        <v>0.95114354311310045</v>
      </c>
    </row>
    <row r="863" spans="5:6" x14ac:dyDescent="0.3">
      <c r="E863">
        <f ca="1"/>
        <v>122.35742918114113</v>
      </c>
      <c r="F863">
        <f ca="1"/>
        <v>0.97548174903292928</v>
      </c>
    </row>
    <row r="864" spans="5:6" x14ac:dyDescent="0.3">
      <c r="E864">
        <f ca="1"/>
        <v>111.1531743454473</v>
      </c>
      <c r="F864">
        <f ca="1"/>
        <v>0.87501974258630255</v>
      </c>
    </row>
    <row r="865" spans="5:6" x14ac:dyDescent="0.3">
      <c r="E865">
        <f ca="1"/>
        <v>102.27057052179829</v>
      </c>
      <c r="F865">
        <f ca="1"/>
        <v>0.52655575436247604</v>
      </c>
    </row>
    <row r="866" spans="5:6" x14ac:dyDescent="0.3">
      <c r="E866">
        <f ca="1"/>
        <v>102.34080383718394</v>
      </c>
      <c r="F866">
        <f ca="1"/>
        <v>0.53107965256355782</v>
      </c>
    </row>
    <row r="867" spans="5:6" x14ac:dyDescent="0.3">
      <c r="E867">
        <f ca="1"/>
        <v>98.53483217486783</v>
      </c>
      <c r="F867">
        <f ca="1"/>
        <v>0.26018277504575982</v>
      </c>
    </row>
    <row r="868" spans="5:6" x14ac:dyDescent="0.3">
      <c r="E868">
        <f ca="1"/>
        <v>100.16077927395372</v>
      </c>
      <c r="F868">
        <f ca="1"/>
        <v>0.37968792806008861</v>
      </c>
    </row>
    <row r="869" spans="5:6" x14ac:dyDescent="0.3">
      <c r="E869">
        <f ca="1"/>
        <v>94.450603899390813</v>
      </c>
      <c r="F869">
        <f ca="1"/>
        <v>3.9053449731173313E-2</v>
      </c>
    </row>
    <row r="870" spans="5:6" x14ac:dyDescent="0.3">
      <c r="E870">
        <f ca="1"/>
        <v>95.191406136372791</v>
      </c>
      <c r="F870">
        <f ca="1"/>
        <v>6.4005287288165416E-2</v>
      </c>
    </row>
    <row r="871" spans="5:6" x14ac:dyDescent="0.3">
      <c r="E871">
        <f ca="1"/>
        <v>103.45740400354711</v>
      </c>
      <c r="F871">
        <f ca="1"/>
        <v>0.59904744160325729</v>
      </c>
    </row>
    <row r="872" spans="5:6" x14ac:dyDescent="0.3">
      <c r="E872">
        <f ca="1"/>
        <v>95.851530604992519</v>
      </c>
      <c r="F872">
        <f ca="1"/>
        <v>9.2761348617082337E-2</v>
      </c>
    </row>
    <row r="873" spans="5:6" x14ac:dyDescent="0.3">
      <c r="E873">
        <f ca="1"/>
        <v>105.60855073845541</v>
      </c>
      <c r="F873">
        <f ca="1"/>
        <v>0.70795854862513607</v>
      </c>
    </row>
    <row r="874" spans="5:6" x14ac:dyDescent="0.3">
      <c r="E874">
        <f ca="1"/>
        <v>108.2969421324262</v>
      </c>
      <c r="F874">
        <f ca="1"/>
        <v>0.8062202505890389</v>
      </c>
    </row>
    <row r="875" spans="5:6" x14ac:dyDescent="0.3">
      <c r="E875">
        <f ca="1"/>
        <v>96.667198809307536</v>
      </c>
      <c r="F875">
        <f ca="1"/>
        <v>0.1362387930060335</v>
      </c>
    </row>
    <row r="876" spans="5:6" x14ac:dyDescent="0.3">
      <c r="E876">
        <f ca="1"/>
        <v>99.674970858638289</v>
      </c>
      <c r="F876">
        <f ca="1"/>
        <v>0.34390434430206429</v>
      </c>
    </row>
    <row r="877" spans="5:6" x14ac:dyDescent="0.3">
      <c r="E877">
        <f ca="1"/>
        <v>102.19840559121826</v>
      </c>
      <c r="F877">
        <f ca="1"/>
        <v>0.52187831377668381</v>
      </c>
    </row>
    <row r="878" spans="5:6" x14ac:dyDescent="0.3">
      <c r="E878">
        <f ca="1"/>
        <v>99.227969338002296</v>
      </c>
      <c r="F878">
        <f ca="1"/>
        <v>0.31087289062540147</v>
      </c>
    </row>
    <row r="879" spans="5:6" x14ac:dyDescent="0.3">
      <c r="E879">
        <f ca="1"/>
        <v>102.36726148395616</v>
      </c>
      <c r="F879">
        <f ca="1"/>
        <v>0.5327765394506081</v>
      </c>
    </row>
    <row r="880" spans="5:6" x14ac:dyDescent="0.3">
      <c r="E880">
        <f ca="1"/>
        <v>103.59325048564276</v>
      </c>
      <c r="F880">
        <f ca="1"/>
        <v>0.60678963207124148</v>
      </c>
    </row>
    <row r="881" spans="5:6" x14ac:dyDescent="0.3">
      <c r="E881">
        <f ca="1"/>
        <v>97.997752411256798</v>
      </c>
      <c r="F881">
        <f ca="1"/>
        <v>0.22205227692094631</v>
      </c>
    </row>
    <row r="882" spans="5:6" x14ac:dyDescent="0.3">
      <c r="E882">
        <f ca="1"/>
        <v>112.9611544402777</v>
      </c>
      <c r="F882">
        <f ca="1"/>
        <v>0.90505111703999674</v>
      </c>
    </row>
    <row r="883" spans="5:6" x14ac:dyDescent="0.3">
      <c r="E883">
        <f ca="1"/>
        <v>99.019752478266099</v>
      </c>
      <c r="F883">
        <f ca="1"/>
        <v>0.29553782307482385</v>
      </c>
    </row>
    <row r="884" spans="5:6" x14ac:dyDescent="0.3">
      <c r="E884">
        <f ca="1"/>
        <v>120.05333592852182</v>
      </c>
      <c r="F884">
        <f ca="1"/>
        <v>0.96627259224777273</v>
      </c>
    </row>
    <row r="885" spans="5:6" x14ac:dyDescent="0.3">
      <c r="E885">
        <f ca="1"/>
        <v>113.34388076923068</v>
      </c>
      <c r="F885">
        <f ca="1"/>
        <v>0.91037620003300901</v>
      </c>
    </row>
    <row r="886" spans="5:6" x14ac:dyDescent="0.3">
      <c r="E886">
        <f ca="1"/>
        <v>93.753036483010362</v>
      </c>
      <c r="F886">
        <f ca="1"/>
        <v>2.2403191976998745E-2</v>
      </c>
    </row>
    <row r="887" spans="5:6" x14ac:dyDescent="0.3">
      <c r="E887">
        <f ca="1"/>
        <v>110.02431414692512</v>
      </c>
      <c r="F887">
        <f ca="1"/>
        <v>0.8514175941687907</v>
      </c>
    </row>
    <row r="888" spans="5:6" x14ac:dyDescent="0.3">
      <c r="E888">
        <f ca="1"/>
        <v>109.11219706209235</v>
      </c>
      <c r="F888">
        <f ca="1"/>
        <v>0.82905497344075152</v>
      </c>
    </row>
    <row r="889" spans="5:6" x14ac:dyDescent="0.3">
      <c r="E889">
        <f ca="1"/>
        <v>94.310983150026061</v>
      </c>
      <c r="F889">
        <f ca="1"/>
        <v>3.5208625055210004E-2</v>
      </c>
    </row>
    <row r="890" spans="5:6" x14ac:dyDescent="0.3">
      <c r="E890">
        <f ca="1"/>
        <v>93.784257156871803</v>
      </c>
      <c r="F890">
        <f ca="1"/>
        <v>2.3016297294405155E-2</v>
      </c>
    </row>
    <row r="891" spans="5:6" x14ac:dyDescent="0.3">
      <c r="E891">
        <f ca="1"/>
        <v>112.72291898604547</v>
      </c>
      <c r="F891">
        <f ca="1"/>
        <v>0.90156915255013004</v>
      </c>
    </row>
    <row r="892" spans="5:6" x14ac:dyDescent="0.3">
      <c r="E892">
        <f ca="1"/>
        <v>98.277833823793202</v>
      </c>
      <c r="F892">
        <f ca="1"/>
        <v>0.24176622447141236</v>
      </c>
    </row>
    <row r="893" spans="5:6" x14ac:dyDescent="0.3">
      <c r="E893">
        <f ca="1"/>
        <v>106.99500371126588</v>
      </c>
      <c r="F893">
        <f ca="1"/>
        <v>0.76339448321613279</v>
      </c>
    </row>
    <row r="894" spans="5:6" x14ac:dyDescent="0.3">
      <c r="E894">
        <f ca="1"/>
        <v>94.438959810096094</v>
      </c>
      <c r="F894">
        <f ca="1"/>
        <v>3.8722630609726999E-2</v>
      </c>
    </row>
    <row r="895" spans="5:6" x14ac:dyDescent="0.3">
      <c r="E895">
        <f ca="1"/>
        <v>95.73147711028102</v>
      </c>
      <c r="F895">
        <f ca="1"/>
        <v>8.7083536202556988E-2</v>
      </c>
    </row>
    <row r="896" spans="5:6" x14ac:dyDescent="0.3">
      <c r="E896">
        <f ca="1"/>
        <v>107.89397630700111</v>
      </c>
      <c r="F896">
        <f ca="1"/>
        <v>0.79384318642148821</v>
      </c>
    </row>
    <row r="897" spans="5:6" x14ac:dyDescent="0.3">
      <c r="E897">
        <f ca="1"/>
        <v>98.852368744408508</v>
      </c>
      <c r="F897">
        <f ca="1"/>
        <v>0.28326463334866375</v>
      </c>
    </row>
    <row r="898" spans="5:6" x14ac:dyDescent="0.3">
      <c r="E898">
        <f ca="1"/>
        <v>110.57879684675939</v>
      </c>
      <c r="F898">
        <f ca="1"/>
        <v>0.86353448224646945</v>
      </c>
    </row>
    <row r="899" spans="5:6" x14ac:dyDescent="0.3">
      <c r="E899">
        <f ca="1"/>
        <v>95.146466541798148</v>
      </c>
      <c r="F899">
        <f ca="1"/>
        <v>6.22700681736537E-2</v>
      </c>
    </row>
    <row r="900" spans="5:6" x14ac:dyDescent="0.3">
      <c r="E900">
        <f ca="1"/>
        <v>110.88800290435526</v>
      </c>
      <c r="F900">
        <f ca="1"/>
        <v>0.86984650465475899</v>
      </c>
    </row>
    <row r="901" spans="5:6" x14ac:dyDescent="0.3">
      <c r="E901">
        <f ca="1"/>
        <v>129.32105267267357</v>
      </c>
      <c r="F901">
        <f ca="1"/>
        <v>0.99014477650384325</v>
      </c>
    </row>
    <row r="902" spans="5:6" x14ac:dyDescent="0.3">
      <c r="E902">
        <f ca="1"/>
        <v>116.88096261079204</v>
      </c>
      <c r="F902">
        <f ca="1"/>
        <v>0.94692541659511564</v>
      </c>
    </row>
    <row r="903" spans="5:6" x14ac:dyDescent="0.3">
      <c r="E903">
        <f ca="1"/>
        <v>100.73327270571787</v>
      </c>
      <c r="F903">
        <f ca="1"/>
        <v>0.4212568828956052</v>
      </c>
    </row>
    <row r="904" spans="5:6" x14ac:dyDescent="0.3">
      <c r="E904">
        <f ca="1"/>
        <v>100.39958301652688</v>
      </c>
      <c r="F904">
        <f ca="1"/>
        <v>0.39713197374060533</v>
      </c>
    </row>
    <row r="905" spans="5:6" x14ac:dyDescent="0.3">
      <c r="E905">
        <f ca="1"/>
        <v>98.7758826073118</v>
      </c>
      <c r="F905">
        <f ca="1"/>
        <v>0.27767784850213345</v>
      </c>
    </row>
    <row r="906" spans="5:6" x14ac:dyDescent="0.3">
      <c r="E906">
        <f ca="1"/>
        <v>101.83302894978999</v>
      </c>
      <c r="F906">
        <f ca="1"/>
        <v>0.49775640072876631</v>
      </c>
    </row>
    <row r="907" spans="5:6" x14ac:dyDescent="0.3">
      <c r="E907">
        <f ca="1"/>
        <v>101.17182321762066</v>
      </c>
      <c r="F907">
        <f ca="1"/>
        <v>0.45238784847574515</v>
      </c>
    </row>
    <row r="908" spans="5:6" x14ac:dyDescent="0.3">
      <c r="E908">
        <f ca="1"/>
        <v>110.05735541204967</v>
      </c>
      <c r="F908">
        <f ca="1"/>
        <v>0.85216952487126052</v>
      </c>
    </row>
    <row r="909" spans="5:6" x14ac:dyDescent="0.3">
      <c r="E909">
        <f ca="1"/>
        <v>98.543592014830125</v>
      </c>
      <c r="F909">
        <f ca="1"/>
        <v>0.26081516089033963</v>
      </c>
    </row>
    <row r="910" spans="5:6" x14ac:dyDescent="0.3">
      <c r="E910">
        <f ca="1"/>
        <v>104.4776310912258</v>
      </c>
      <c r="F910">
        <f ca="1"/>
        <v>0.65432673041551115</v>
      </c>
    </row>
    <row r="911" spans="5:6" x14ac:dyDescent="0.3">
      <c r="E911">
        <f ca="1"/>
        <v>99.734821935900669</v>
      </c>
      <c r="F911">
        <f ca="1"/>
        <v>0.34832614739447265</v>
      </c>
    </row>
    <row r="912" spans="5:6" x14ac:dyDescent="0.3">
      <c r="E912">
        <f ca="1"/>
        <v>102.35238119397442</v>
      </c>
      <c r="F912">
        <f ca="1"/>
        <v>0.53182267218878776</v>
      </c>
    </row>
    <row r="913" spans="5:6" x14ac:dyDescent="0.3">
      <c r="E913">
        <f ca="1"/>
        <v>100.74394060133065</v>
      </c>
      <c r="F913">
        <f ca="1"/>
        <v>0.42202247307784868</v>
      </c>
    </row>
    <row r="914" spans="5:6" x14ac:dyDescent="0.3">
      <c r="E914">
        <f ca="1"/>
        <v>105.6641329251686</v>
      </c>
      <c r="F914">
        <f ca="1"/>
        <v>0.7103932593335619</v>
      </c>
    </row>
    <row r="915" spans="5:6" x14ac:dyDescent="0.3">
      <c r="E915">
        <f ca="1"/>
        <v>99.142910477979029</v>
      </c>
      <c r="F915">
        <f ca="1"/>
        <v>0.30460113274778039</v>
      </c>
    </row>
    <row r="916" spans="5:6" x14ac:dyDescent="0.3">
      <c r="E916">
        <f ca="1"/>
        <v>96.542447986917594</v>
      </c>
      <c r="F916">
        <f ca="1"/>
        <v>0.12906693226314073</v>
      </c>
    </row>
    <row r="917" spans="5:6" x14ac:dyDescent="0.3">
      <c r="E917">
        <f ca="1"/>
        <v>99.114183290073413</v>
      </c>
      <c r="F917">
        <f ca="1"/>
        <v>0.30248501690701557</v>
      </c>
    </row>
    <row r="918" spans="5:6" x14ac:dyDescent="0.3">
      <c r="E918">
        <f ca="1"/>
        <v>103.61794906596782</v>
      </c>
      <c r="F918">
        <f ca="1"/>
        <v>0.60818470755001197</v>
      </c>
    </row>
    <row r="919" spans="5:6" x14ac:dyDescent="0.3">
      <c r="E919">
        <f ca="1"/>
        <v>104.01962634534786</v>
      </c>
      <c r="F919">
        <f ca="1"/>
        <v>0.63032900369727463</v>
      </c>
    </row>
    <row r="920" spans="5:6" x14ac:dyDescent="0.3">
      <c r="E920">
        <f ca="1"/>
        <v>94.119785525297047</v>
      </c>
      <c r="F920">
        <f ca="1"/>
        <v>3.0368551170211276E-2</v>
      </c>
    </row>
    <row r="921" spans="5:6" x14ac:dyDescent="0.3">
      <c r="E921">
        <f ca="1"/>
        <v>100.7001586179007</v>
      </c>
      <c r="F921">
        <f ca="1"/>
        <v>0.41887802011009251</v>
      </c>
    </row>
    <row r="922" spans="5:6" x14ac:dyDescent="0.3">
      <c r="E922">
        <f ca="1"/>
        <v>101.60928335401721</v>
      </c>
      <c r="F922">
        <f ca="1"/>
        <v>0.48263870893092503</v>
      </c>
    </row>
    <row r="923" spans="5:6" x14ac:dyDescent="0.3">
      <c r="E923">
        <f ca="1"/>
        <v>102.82763477212541</v>
      </c>
      <c r="F923">
        <f ca="1"/>
        <v>0.56164581816327797</v>
      </c>
    </row>
    <row r="924" spans="5:6" x14ac:dyDescent="0.3">
      <c r="E924">
        <f ca="1"/>
        <v>103.58336939726721</v>
      </c>
      <c r="F924">
        <f ca="1"/>
        <v>0.60623042558812468</v>
      </c>
    </row>
    <row r="925" spans="5:6" x14ac:dyDescent="0.3">
      <c r="E925">
        <f ca="1"/>
        <v>126.57888604780565</v>
      </c>
      <c r="F925">
        <f ca="1"/>
        <v>0.98601843768196129</v>
      </c>
    </row>
    <row r="926" spans="5:6" x14ac:dyDescent="0.3">
      <c r="E926">
        <f ca="1"/>
        <v>101.36330193943451</v>
      </c>
      <c r="F926">
        <f ca="1"/>
        <v>0.46573612641474188</v>
      </c>
    </row>
    <row r="927" spans="5:6" x14ac:dyDescent="0.3">
      <c r="E927">
        <f ca="1"/>
        <v>95.636046555147956</v>
      </c>
      <c r="F927">
        <f ca="1"/>
        <v>8.2710197954250553E-2</v>
      </c>
    </row>
    <row r="928" spans="5:6" x14ac:dyDescent="0.3">
      <c r="E928">
        <f ca="1"/>
        <v>106.31028148482235</v>
      </c>
      <c r="F928">
        <f ca="1"/>
        <v>0.73737009598936509</v>
      </c>
    </row>
    <row r="929" spans="5:6" x14ac:dyDescent="0.3">
      <c r="E929">
        <f ca="1"/>
        <v>102.25939917851481</v>
      </c>
      <c r="F929">
        <f ca="1"/>
        <v>0.52583359538730567</v>
      </c>
    </row>
    <row r="930" spans="5:6" x14ac:dyDescent="0.3">
      <c r="E930">
        <f ca="1"/>
        <v>94.091051819687237</v>
      </c>
      <c r="F930">
        <f ca="1"/>
        <v>2.9682817783359683E-2</v>
      </c>
    </row>
    <row r="931" spans="5:6" x14ac:dyDescent="0.3">
      <c r="E931">
        <f ca="1"/>
        <v>104.25658194185</v>
      </c>
      <c r="F931">
        <f ca="1"/>
        <v>0.64291087964235327</v>
      </c>
    </row>
    <row r="932" spans="5:6" x14ac:dyDescent="0.3">
      <c r="E932">
        <f ca="1"/>
        <v>99.113027430684014</v>
      </c>
      <c r="F932">
        <f ca="1"/>
        <v>0.30239989764956904</v>
      </c>
    </row>
    <row r="933" spans="5:6" x14ac:dyDescent="0.3">
      <c r="E933">
        <f ca="1"/>
        <v>96.230748801583701</v>
      </c>
      <c r="F933">
        <f ca="1"/>
        <v>0.11194685894136604</v>
      </c>
    </row>
    <row r="934" spans="5:6" x14ac:dyDescent="0.3">
      <c r="E934">
        <f ca="1"/>
        <v>91.825494520351953</v>
      </c>
      <c r="F934">
        <f ca="1"/>
        <v>2.5783920987759632E-3</v>
      </c>
    </row>
    <row r="935" spans="5:6" x14ac:dyDescent="0.3">
      <c r="E935">
        <f ca="1"/>
        <v>102.93614589506033</v>
      </c>
      <c r="F935">
        <f ca="1"/>
        <v>0.56826519265668152</v>
      </c>
    </row>
    <row r="936" spans="5:6" x14ac:dyDescent="0.3">
      <c r="E936">
        <f ca="1"/>
        <v>98.376942052054901</v>
      </c>
      <c r="F936">
        <f ca="1"/>
        <v>0.24883529127531401</v>
      </c>
    </row>
    <row r="937" spans="5:6" x14ac:dyDescent="0.3">
      <c r="E937">
        <f ca="1"/>
        <v>101.47950667735303</v>
      </c>
      <c r="F937">
        <f ca="1"/>
        <v>0.47375670574886658</v>
      </c>
    </row>
    <row r="938" spans="5:6" x14ac:dyDescent="0.3">
      <c r="E938">
        <f ca="1"/>
        <v>96.806956408911262</v>
      </c>
      <c r="F938">
        <f ca="1"/>
        <v>0.14447893726223957</v>
      </c>
    </row>
    <row r="939" spans="5:6" x14ac:dyDescent="0.3">
      <c r="E939">
        <f ca="1"/>
        <v>103.0315347427961</v>
      </c>
      <c r="F939">
        <f ca="1"/>
        <v>0.57402449933730415</v>
      </c>
    </row>
    <row r="940" spans="5:6" x14ac:dyDescent="0.3">
      <c r="E940">
        <f ca="1"/>
        <v>92.666563013624653</v>
      </c>
      <c r="F940">
        <f ca="1"/>
        <v>7.5626209590680636E-3</v>
      </c>
    </row>
    <row r="941" spans="5:6" x14ac:dyDescent="0.3">
      <c r="E941">
        <f ca="1"/>
        <v>102.43441068735459</v>
      </c>
      <c r="F941">
        <f ca="1"/>
        <v>0.5370651007803382</v>
      </c>
    </row>
    <row r="942" spans="5:6" x14ac:dyDescent="0.3">
      <c r="E942">
        <f ca="1"/>
        <v>111.1607020782062</v>
      </c>
      <c r="F942">
        <f ca="1"/>
        <v>0.87516346175857362</v>
      </c>
    </row>
    <row r="943" spans="5:6" x14ac:dyDescent="0.3">
      <c r="E943">
        <f ca="1"/>
        <v>101.4000523131877</v>
      </c>
      <c r="F943">
        <f ca="1"/>
        <v>0.46827941138048834</v>
      </c>
    </row>
    <row r="944" spans="5:6" x14ac:dyDescent="0.3">
      <c r="E944">
        <f ca="1"/>
        <v>97.3971094700957</v>
      </c>
      <c r="F944">
        <f ca="1"/>
        <v>0.18144631706054076</v>
      </c>
    </row>
    <row r="945" spans="5:6" x14ac:dyDescent="0.3">
      <c r="E945">
        <f ca="1"/>
        <v>93.993265199144176</v>
      </c>
      <c r="F945">
        <f ca="1"/>
        <v>2.7429058407052929E-2</v>
      </c>
    </row>
    <row r="946" spans="5:6" x14ac:dyDescent="0.3">
      <c r="E946">
        <f ca="1"/>
        <v>123.29970327657034</v>
      </c>
      <c r="F946">
        <f ca="1"/>
        <v>0.97842502692184563</v>
      </c>
    </row>
    <row r="947" spans="5:6" x14ac:dyDescent="0.3">
      <c r="E947">
        <f ca="1"/>
        <v>98.934887875200573</v>
      </c>
      <c r="F947">
        <f ca="1"/>
        <v>0.28930788859033296</v>
      </c>
    </row>
    <row r="948" spans="5:6" x14ac:dyDescent="0.3">
      <c r="E948">
        <f ca="1"/>
        <v>95.156364995428078</v>
      </c>
      <c r="F948">
        <f ca="1"/>
        <v>6.2649804909834295E-2</v>
      </c>
    </row>
    <row r="949" spans="5:6" x14ac:dyDescent="0.3">
      <c r="E949">
        <f ca="1"/>
        <v>103.32280253784901</v>
      </c>
      <c r="F949">
        <f ca="1"/>
        <v>0.59126133954889781</v>
      </c>
    </row>
    <row r="950" spans="5:6" x14ac:dyDescent="0.3">
      <c r="E950">
        <f ca="1"/>
        <v>106.27578435699142</v>
      </c>
      <c r="F950">
        <f ca="1"/>
        <v>0.73599046903710785</v>
      </c>
    </row>
    <row r="951" spans="5:6" x14ac:dyDescent="0.3">
      <c r="E951">
        <f ca="1"/>
        <v>108.6266252631836</v>
      </c>
      <c r="F951">
        <f ca="1"/>
        <v>0.81579882691653627</v>
      </c>
    </row>
    <row r="952" spans="5:6" x14ac:dyDescent="0.3">
      <c r="E952">
        <f ca="1"/>
        <v>106.84092118898954</v>
      </c>
      <c r="F952">
        <f ca="1"/>
        <v>0.75775980113864161</v>
      </c>
    </row>
    <row r="953" spans="5:6" x14ac:dyDescent="0.3">
      <c r="E953">
        <f ca="1"/>
        <v>104.37013755269116</v>
      </c>
      <c r="F953">
        <f ca="1"/>
        <v>0.64881401497476798</v>
      </c>
    </row>
    <row r="954" spans="5:6" x14ac:dyDescent="0.3">
      <c r="E954">
        <f ca="1"/>
        <v>98.122185030296635</v>
      </c>
      <c r="F954">
        <f ca="1"/>
        <v>0.2307592237981993</v>
      </c>
    </row>
    <row r="955" spans="5:6" x14ac:dyDescent="0.3">
      <c r="E955">
        <f ca="1"/>
        <v>115.87949678488719</v>
      </c>
      <c r="F955">
        <f ca="1"/>
        <v>0.93855316462852945</v>
      </c>
    </row>
    <row r="956" spans="5:6" x14ac:dyDescent="0.3">
      <c r="E956">
        <f ca="1"/>
        <v>105.0861562840829</v>
      </c>
      <c r="F956">
        <f ca="1"/>
        <v>0.68416542012574</v>
      </c>
    </row>
    <row r="957" spans="5:6" x14ac:dyDescent="0.3">
      <c r="E957">
        <f ca="1"/>
        <v>95.358339178123032</v>
      </c>
      <c r="F957">
        <f ca="1"/>
        <v>7.0701781036388175E-2</v>
      </c>
    </row>
    <row r="958" spans="5:6" x14ac:dyDescent="0.3">
      <c r="E958">
        <f ca="1"/>
        <v>102.05018973276258</v>
      </c>
      <c r="F958">
        <f ca="1"/>
        <v>0.51218049284254263</v>
      </c>
    </row>
    <row r="959" spans="5:6" x14ac:dyDescent="0.3">
      <c r="E959">
        <f ca="1"/>
        <v>103.7847927488657</v>
      </c>
      <c r="F959">
        <f ca="1"/>
        <v>0.6175073011490636</v>
      </c>
    </row>
    <row r="960" spans="5:6" x14ac:dyDescent="0.3">
      <c r="E960">
        <f ca="1"/>
        <v>107.85089012549008</v>
      </c>
      <c r="F960">
        <f ca="1"/>
        <v>0.79247479497450468</v>
      </c>
    </row>
    <row r="961" spans="5:6" x14ac:dyDescent="0.3">
      <c r="E961">
        <f ca="1"/>
        <v>98.628912435777039</v>
      </c>
      <c r="F961">
        <f ca="1"/>
        <v>0.26698872230797649</v>
      </c>
    </row>
    <row r="962" spans="5:6" x14ac:dyDescent="0.3">
      <c r="E962">
        <f ca="1"/>
        <v>98.849539022776696</v>
      </c>
      <c r="F962">
        <f ca="1"/>
        <v>0.28305767931658776</v>
      </c>
    </row>
    <row r="963" spans="5:6" x14ac:dyDescent="0.3">
      <c r="E963">
        <f ca="1"/>
        <v>111.78288027517</v>
      </c>
      <c r="F963">
        <f ca="1"/>
        <v>0.88646934245554132</v>
      </c>
    </row>
    <row r="964" spans="5:6" x14ac:dyDescent="0.3">
      <c r="E964">
        <f ca="1"/>
        <v>100.69854447935775</v>
      </c>
      <c r="F964">
        <f ca="1"/>
        <v>0.41876197100194906</v>
      </c>
    </row>
    <row r="965" spans="5:6" x14ac:dyDescent="0.3">
      <c r="E965">
        <f ca="1"/>
        <v>98.206961017640296</v>
      </c>
      <c r="F965">
        <f ca="1"/>
        <v>0.23673923417216489</v>
      </c>
    </row>
    <row r="966" spans="5:6" x14ac:dyDescent="0.3">
      <c r="E966">
        <f ca="1"/>
        <v>93.919290719907025</v>
      </c>
      <c r="F966">
        <f ca="1"/>
        <v>2.5805065822848014E-2</v>
      </c>
    </row>
    <row r="967" spans="5:6" x14ac:dyDescent="0.3">
      <c r="E967">
        <f ca="1"/>
        <v>94.900691227709032</v>
      </c>
      <c r="F967">
        <f ca="1"/>
        <v>5.3288260902460513E-2</v>
      </c>
    </row>
    <row r="968" spans="5:6" x14ac:dyDescent="0.3">
      <c r="E968">
        <f ca="1"/>
        <v>108.378176247657</v>
      </c>
      <c r="F968">
        <f ca="1"/>
        <v>0.80862523899901317</v>
      </c>
    </row>
    <row r="969" spans="5:6" x14ac:dyDescent="0.3">
      <c r="E969">
        <f ca="1"/>
        <v>96.33334060706548</v>
      </c>
      <c r="F969">
        <f ca="1"/>
        <v>0.11745194747895971</v>
      </c>
    </row>
    <row r="970" spans="5:6" x14ac:dyDescent="0.3">
      <c r="E970">
        <f ca="1"/>
        <v>105.54827452297107</v>
      </c>
      <c r="F970">
        <f ca="1"/>
        <v>0.70529738479746873</v>
      </c>
    </row>
    <row r="971" spans="5:6" x14ac:dyDescent="0.3">
      <c r="E971">
        <f ca="1"/>
        <v>108.35313910377576</v>
      </c>
      <c r="F971">
        <f ca="1"/>
        <v>0.80788715963586655</v>
      </c>
    </row>
    <row r="972" spans="5:6" x14ac:dyDescent="0.3">
      <c r="E972">
        <f ca="1"/>
        <v>103.74103372379825</v>
      </c>
      <c r="F972">
        <f ca="1"/>
        <v>0.61507931936193094</v>
      </c>
    </row>
    <row r="973" spans="5:6" x14ac:dyDescent="0.3">
      <c r="E973">
        <f ca="1"/>
        <v>101.7701761583717</v>
      </c>
      <c r="F973">
        <f ca="1"/>
        <v>0.49353533760971635</v>
      </c>
    </row>
    <row r="974" spans="5:6" x14ac:dyDescent="0.3">
      <c r="E974">
        <f ca="1"/>
        <v>107.06894352219889</v>
      </c>
      <c r="F974">
        <f ca="1"/>
        <v>0.7660538875549735</v>
      </c>
    </row>
    <row r="975" spans="5:6" x14ac:dyDescent="0.3">
      <c r="E975">
        <f ca="1"/>
        <v>105.86089214497592</v>
      </c>
      <c r="F975">
        <f ca="1"/>
        <v>0.71886504273144425</v>
      </c>
    </row>
    <row r="976" spans="5:6" x14ac:dyDescent="0.3">
      <c r="E976">
        <f ca="1"/>
        <v>102.79731158266702</v>
      </c>
      <c r="F976">
        <f ca="1"/>
        <v>0.55978323550232423</v>
      </c>
    </row>
    <row r="977" spans="5:6" x14ac:dyDescent="0.3">
      <c r="E977">
        <f ca="1"/>
        <v>103.00226342103699</v>
      </c>
      <c r="F977">
        <f ca="1"/>
        <v>0.57226313650721927</v>
      </c>
    </row>
    <row r="978" spans="5:6" x14ac:dyDescent="0.3">
      <c r="E978">
        <f ca="1"/>
        <v>94.747179080134615</v>
      </c>
      <c r="F978">
        <f ca="1"/>
        <v>4.8113400509557841E-2</v>
      </c>
    </row>
    <row r="979" spans="5:6" x14ac:dyDescent="0.3">
      <c r="E979">
        <f ca="1"/>
        <v>92.261725870995335</v>
      </c>
      <c r="F979">
        <f ca="1"/>
        <v>4.639563202216237E-3</v>
      </c>
    </row>
    <row r="980" spans="5:6" x14ac:dyDescent="0.3">
      <c r="E980">
        <f ca="1"/>
        <v>92.92695659309183</v>
      </c>
      <c r="F980">
        <f ca="1"/>
        <v>1.0090091241312707E-2</v>
      </c>
    </row>
    <row r="981" spans="5:6" x14ac:dyDescent="0.3">
      <c r="E981">
        <f ca="1"/>
        <v>106.72366579706137</v>
      </c>
      <c r="F981">
        <f ca="1"/>
        <v>0.75338683393070083</v>
      </c>
    </row>
    <row r="982" spans="5:6" x14ac:dyDescent="0.3">
      <c r="E982">
        <f ca="1"/>
        <v>103.30943487014795</v>
      </c>
      <c r="F982">
        <f ca="1"/>
        <v>0.59048185932856079</v>
      </c>
    </row>
    <row r="983" spans="5:6" x14ac:dyDescent="0.3">
      <c r="E983">
        <f ca="1"/>
        <v>101.43280305684677</v>
      </c>
      <c r="F983">
        <f ca="1"/>
        <v>0.47054068348981931</v>
      </c>
    </row>
    <row r="984" spans="5:6" x14ac:dyDescent="0.3">
      <c r="E984">
        <f ca="1"/>
        <v>98.305878403164257</v>
      </c>
      <c r="F984">
        <f ca="1"/>
        <v>0.24376203344560568</v>
      </c>
    </row>
    <row r="985" spans="5:6" x14ac:dyDescent="0.3">
      <c r="E985">
        <f ca="1"/>
        <v>134.90765622733321</v>
      </c>
      <c r="F985">
        <f ca="1"/>
        <v>0.99499800705244046</v>
      </c>
    </row>
    <row r="986" spans="5:6" x14ac:dyDescent="0.3">
      <c r="E986">
        <f ca="1"/>
        <v>111.15197324754556</v>
      </c>
      <c r="F986">
        <f ca="1"/>
        <v>0.8749967954515776</v>
      </c>
    </row>
    <row r="987" spans="5:6" x14ac:dyDescent="0.3">
      <c r="E987">
        <f ca="1"/>
        <v>106.55218141892038</v>
      </c>
      <c r="F987">
        <f ca="1"/>
        <v>0.74685710596132548</v>
      </c>
    </row>
    <row r="988" spans="5:6" x14ac:dyDescent="0.3">
      <c r="E988">
        <f ca="1"/>
        <v>120.26031788889169</v>
      </c>
      <c r="F988">
        <f ca="1"/>
        <v>0.96723686585048629</v>
      </c>
    </row>
    <row r="989" spans="5:6" x14ac:dyDescent="0.3">
      <c r="E989">
        <f ca="1"/>
        <v>101.45563404229563</v>
      </c>
      <c r="F989">
        <f ca="1"/>
        <v>0.47211410516963376</v>
      </c>
    </row>
    <row r="990" spans="5:6" x14ac:dyDescent="0.3">
      <c r="E990">
        <f ca="1"/>
        <v>96.965238494416184</v>
      </c>
      <c r="F990">
        <f ca="1"/>
        <v>0.15406187284807815</v>
      </c>
    </row>
    <row r="991" spans="5:6" x14ac:dyDescent="0.3">
      <c r="E991">
        <f ca="1"/>
        <v>106.29153903969006</v>
      </c>
      <c r="F991">
        <f ca="1"/>
        <v>0.7366213717189517</v>
      </c>
    </row>
    <row r="992" spans="5:6" x14ac:dyDescent="0.3">
      <c r="E992">
        <f ca="1"/>
        <v>106.27378927266695</v>
      </c>
      <c r="F992">
        <f ca="1"/>
        <v>0.73591047503085916</v>
      </c>
    </row>
    <row r="993" spans="5:6" x14ac:dyDescent="0.3">
      <c r="E993">
        <f ca="1"/>
        <v>95.848530812238579</v>
      </c>
      <c r="F993">
        <f ca="1"/>
        <v>9.261710900465038E-2</v>
      </c>
    </row>
    <row r="994" spans="5:6" x14ac:dyDescent="0.3">
      <c r="E994">
        <f ca="1"/>
        <v>104.0858556234468</v>
      </c>
      <c r="F994">
        <f ca="1"/>
        <v>0.63388160937220595</v>
      </c>
    </row>
    <row r="995" spans="5:6" x14ac:dyDescent="0.3">
      <c r="E995">
        <f ca="1"/>
        <v>120.06096923990687</v>
      </c>
      <c r="F995">
        <f ca="1"/>
        <v>0.9663086952672153</v>
      </c>
    </row>
    <row r="996" spans="5:6" x14ac:dyDescent="0.3">
      <c r="E996">
        <f ca="1"/>
        <v>94.596613526301454</v>
      </c>
      <c r="F996">
        <f ca="1"/>
        <v>4.3360585948697412E-2</v>
      </c>
    </row>
    <row r="997" spans="5:6" x14ac:dyDescent="0.3">
      <c r="E997">
        <f ca="1"/>
        <v>94.339179882094726</v>
      </c>
      <c r="F997">
        <f ca="1"/>
        <v>3.5963752045972686E-2</v>
      </c>
    </row>
    <row r="998" spans="5:6" x14ac:dyDescent="0.3">
      <c r="E998">
        <f ca="1"/>
        <v>100.37295899903673</v>
      </c>
      <c r="F998">
        <f ca="1"/>
        <v>0.39519371044401258</v>
      </c>
    </row>
    <row r="999" spans="5:6" x14ac:dyDescent="0.3">
      <c r="E999">
        <f ca="1"/>
        <v>111.45806104823154</v>
      </c>
      <c r="F999">
        <f ca="1"/>
        <v>0.88070591136087428</v>
      </c>
    </row>
    <row r="1000" spans="5:6" x14ac:dyDescent="0.3">
      <c r="E1000">
        <f ca="1"/>
        <v>95.453599687800562</v>
      </c>
      <c r="F1000">
        <f ca="1"/>
        <v>7.4699476235230322E-2</v>
      </c>
    </row>
    <row r="1001" spans="5:6" x14ac:dyDescent="0.3">
      <c r="E1001">
        <f ca="1"/>
        <v>96.447983601971956</v>
      </c>
      <c r="F1001">
        <f ca="1"/>
        <v>0.12375553453251062</v>
      </c>
    </row>
    <row r="1002" spans="5:6" x14ac:dyDescent="0.3">
      <c r="E1002">
        <f ca="1"/>
        <v>103.16039424472227</v>
      </c>
      <c r="F1002">
        <f ca="1"/>
        <v>0.58171540717343362</v>
      </c>
    </row>
    <row r="1003" spans="5:6" x14ac:dyDescent="0.3">
      <c r="E1003">
        <f ca="1"/>
        <v>113.5697013448198</v>
      </c>
      <c r="F1003">
        <f ca="1"/>
        <v>0.91336962623948559</v>
      </c>
    </row>
    <row r="1004" spans="5:6" x14ac:dyDescent="0.3">
      <c r="E1004">
        <f ca="1"/>
        <v>103.19838409484764</v>
      </c>
      <c r="F1004">
        <f ca="1"/>
        <v>0.58396311735724604</v>
      </c>
    </row>
    <row r="1005" spans="5:6" x14ac:dyDescent="0.3">
      <c r="E1005">
        <f ca="1"/>
        <v>101.92933400958809</v>
      </c>
      <c r="F1005">
        <f ca="1"/>
        <v>0.50418409067844827</v>
      </c>
    </row>
    <row r="1006" spans="5:6" x14ac:dyDescent="0.3">
      <c r="E1006">
        <f ca="1"/>
        <v>98.156265300532198</v>
      </c>
      <c r="F1006">
        <f ca="1"/>
        <v>0.23315872806918878</v>
      </c>
    </row>
    <row r="1007" spans="5:6" x14ac:dyDescent="0.3">
      <c r="E1007">
        <f ca="1"/>
        <v>95.506706875287492</v>
      </c>
      <c r="F1007">
        <f ca="1"/>
        <v>7.6983440665508454E-2</v>
      </c>
    </row>
    <row r="1008" spans="5:6" x14ac:dyDescent="0.3">
      <c r="E1008">
        <f ca="1"/>
        <v>105.22377869657656</v>
      </c>
      <c r="F1008">
        <f ca="1"/>
        <v>0.69059476769115336</v>
      </c>
    </row>
    <row r="1009" spans="5:6" x14ac:dyDescent="0.3">
      <c r="E1009">
        <f ca="1"/>
        <v>100.98859300293263</v>
      </c>
      <c r="F1009">
        <f ca="1"/>
        <v>0.43947018426356688</v>
      </c>
    </row>
    <row r="1010" spans="5:6" x14ac:dyDescent="0.3">
      <c r="E1010">
        <f ca="1"/>
        <v>96.046740001270436</v>
      </c>
      <c r="F1010">
        <f ca="1"/>
        <v>0.10240436352291786</v>
      </c>
    </row>
    <row r="1011" spans="5:6" x14ac:dyDescent="0.3">
      <c r="E1011">
        <f ca="1"/>
        <v>101.76302545605806</v>
      </c>
      <c r="F1011">
        <f ca="1"/>
        <v>0.49305382355956195</v>
      </c>
    </row>
    <row r="1012" spans="5:6" x14ac:dyDescent="0.3">
      <c r="E1012">
        <f ca="1"/>
        <v>104.48436914662963</v>
      </c>
      <c r="F1012">
        <f ca="1"/>
        <v>0.65466985147869605</v>
      </c>
    </row>
    <row r="1013" spans="5:6" x14ac:dyDescent="0.3">
      <c r="E1013">
        <f ca="1"/>
        <v>115.79028939472948</v>
      </c>
      <c r="F1013">
        <f ca="1"/>
        <v>0.93774153328470977</v>
      </c>
    </row>
    <row r="1014" spans="5:6" x14ac:dyDescent="0.3">
      <c r="E1014">
        <f ca="1"/>
        <v>105.63134553253532</v>
      </c>
      <c r="F1014">
        <f ca="1"/>
        <v>0.7089592726760221</v>
      </c>
    </row>
    <row r="1015" spans="5:6" x14ac:dyDescent="0.3">
      <c r="E1015">
        <f ca="1"/>
        <v>99.662121081687786</v>
      </c>
      <c r="F1015">
        <f ca="1"/>
        <v>0.34295475182774626</v>
      </c>
    </row>
    <row r="1016" spans="5:6" x14ac:dyDescent="0.3">
      <c r="E1016">
        <f ca="1"/>
        <v>103.46649023614985</v>
      </c>
      <c r="F1016">
        <f ca="1"/>
        <v>0.59956892639997139</v>
      </c>
    </row>
    <row r="1017" spans="5:6" x14ac:dyDescent="0.3">
      <c r="E1017">
        <f ca="1"/>
        <v>104.97243277432749</v>
      </c>
      <c r="F1017">
        <f ca="1"/>
        <v>0.67876449252034421</v>
      </c>
    </row>
    <row r="1018" spans="5:6" x14ac:dyDescent="0.3">
      <c r="E1018">
        <f ca="1"/>
        <v>106.84179668784351</v>
      </c>
      <c r="F1018">
        <f ca="1"/>
        <v>0.75779217447725322</v>
      </c>
    </row>
    <row r="1019" spans="5:6" x14ac:dyDescent="0.3">
      <c r="E1019">
        <f ca="1"/>
        <v>96.755743809397899</v>
      </c>
      <c r="F1019">
        <f ca="1"/>
        <v>0.14143477332960014</v>
      </c>
    </row>
    <row r="1020" spans="5:6" x14ac:dyDescent="0.3">
      <c r="E1020">
        <f ca="1"/>
        <v>96.395195470687</v>
      </c>
      <c r="F1020">
        <f ca="1"/>
        <v>0.1208333648966</v>
      </c>
    </row>
    <row r="1021" spans="5:6" x14ac:dyDescent="0.3">
      <c r="E1021">
        <f ca="1"/>
        <v>112.2510919680071</v>
      </c>
      <c r="F1021">
        <f ca="1"/>
        <v>0.89427176070358294</v>
      </c>
    </row>
    <row r="1022" spans="5:6" x14ac:dyDescent="0.3">
      <c r="E1022">
        <f ca="1"/>
        <v>95.232616838950491</v>
      </c>
      <c r="F1022">
        <f ca="1"/>
        <v>6.5621739900255924E-2</v>
      </c>
    </row>
    <row r="1023" spans="5:6" x14ac:dyDescent="0.3">
      <c r="E1023">
        <f ca="1"/>
        <v>98.754205293820434</v>
      </c>
      <c r="F1023">
        <f ca="1"/>
        <v>0.27609727962771796</v>
      </c>
    </row>
    <row r="1024" spans="5:6" x14ac:dyDescent="0.3">
      <c r="E1024">
        <f ca="1"/>
        <v>105.00621255453264</v>
      </c>
      <c r="F1024">
        <f ca="1"/>
        <v>0.68037710566939902</v>
      </c>
    </row>
    <row r="1025" spans="5:6" x14ac:dyDescent="0.3">
      <c r="E1025">
        <f ca="1"/>
        <v>118.88067928780048</v>
      </c>
      <c r="F1025">
        <f ca="1"/>
        <v>0.96019519966778977</v>
      </c>
    </row>
    <row r="1026" spans="5:6" x14ac:dyDescent="0.3">
      <c r="E1026">
        <f ca="1"/>
        <v>97.888528888719037</v>
      </c>
      <c r="F1026">
        <f ca="1"/>
        <v>0.21448422010845805</v>
      </c>
    </row>
    <row r="1027" spans="5:6" x14ac:dyDescent="0.3">
      <c r="E1027">
        <f ca="1"/>
        <v>106.78450244693262</v>
      </c>
      <c r="F1027">
        <f ca="1"/>
        <v>0.75566493809148394</v>
      </c>
    </row>
    <row r="1028" spans="5:6" x14ac:dyDescent="0.3">
      <c r="E1028">
        <f ca="1"/>
        <v>97.306394915840713</v>
      </c>
      <c r="F1028">
        <f ca="1"/>
        <v>0.17555397007819637</v>
      </c>
    </row>
    <row r="1029" spans="5:6" x14ac:dyDescent="0.3">
      <c r="E1029">
        <f ca="1"/>
        <v>96.077096663415816</v>
      </c>
      <c r="F1029">
        <f ca="1"/>
        <v>0.10394878510558855</v>
      </c>
    </row>
    <row r="1030" spans="5:6" x14ac:dyDescent="0.3">
      <c r="E1030">
        <f ca="1"/>
        <v>96.497960250037963</v>
      </c>
      <c r="F1030">
        <f ca="1"/>
        <v>0.1265525301828658</v>
      </c>
    </row>
    <row r="1031" spans="5:6" x14ac:dyDescent="0.3">
      <c r="E1031">
        <f ca="1"/>
        <v>94.257572724907462</v>
      </c>
      <c r="F1031">
        <f ca="1"/>
        <v>3.3807600178176536E-2</v>
      </c>
    </row>
    <row r="1032" spans="5:6" x14ac:dyDescent="0.3">
      <c r="E1032">
        <f ca="1"/>
        <v>100.71311416171801</v>
      </c>
      <c r="F1032">
        <f ca="1"/>
        <v>0.41980915552553766</v>
      </c>
    </row>
    <row r="1033" spans="5:6" x14ac:dyDescent="0.3">
      <c r="E1033">
        <f ca="1"/>
        <v>100.88106857688595</v>
      </c>
      <c r="F1033">
        <f ca="1"/>
        <v>0.43182865500312079</v>
      </c>
    </row>
    <row r="1034" spans="5:6" x14ac:dyDescent="0.3">
      <c r="E1034">
        <f ca="1"/>
        <v>101.9168567893856</v>
      </c>
      <c r="F1034">
        <f ca="1"/>
        <v>0.50335408108841995</v>
      </c>
    </row>
    <row r="1035" spans="5:6" x14ac:dyDescent="0.3">
      <c r="E1035">
        <f ca="1"/>
        <v>100.9434199866852</v>
      </c>
      <c r="F1035">
        <f ca="1"/>
        <v>0.43626513078194651</v>
      </c>
    </row>
    <row r="1036" spans="5:6" x14ac:dyDescent="0.3">
      <c r="E1036">
        <f ca="1"/>
        <v>98.587782920223617</v>
      </c>
      <c r="F1036">
        <f ca="1"/>
        <v>0.26400955793575859</v>
      </c>
    </row>
    <row r="1037" spans="5:6" x14ac:dyDescent="0.3">
      <c r="E1037">
        <f ca="1"/>
        <v>118.97073357131639</v>
      </c>
      <c r="F1037">
        <f ca="1"/>
        <v>0.96070159423370294</v>
      </c>
    </row>
    <row r="1038" spans="5:6" x14ac:dyDescent="0.3">
      <c r="E1038">
        <f ca="1"/>
        <v>109.1941968771911</v>
      </c>
      <c r="F1038">
        <f ca="1"/>
        <v>0.83119737531084137</v>
      </c>
    </row>
    <row r="1039" spans="5:6" x14ac:dyDescent="0.3">
      <c r="E1039">
        <f ca="1"/>
        <v>96.847901356440246</v>
      </c>
      <c r="F1039">
        <f ca="1"/>
        <v>0.14693288694752948</v>
      </c>
    </row>
    <row r="1040" spans="5:6" x14ac:dyDescent="0.3">
      <c r="E1040">
        <f ca="1"/>
        <v>101.40182237220618</v>
      </c>
      <c r="F1040">
        <f ca="1"/>
        <v>0.46840175128987926</v>
      </c>
    </row>
    <row r="1041" spans="5:6" x14ac:dyDescent="0.3">
      <c r="E1041">
        <f ca="1"/>
        <v>93.090931043956218</v>
      </c>
      <c r="F1041">
        <f ca="1"/>
        <v>1.1982999265178247E-2</v>
      </c>
    </row>
    <row r="1042" spans="5:6" x14ac:dyDescent="0.3">
      <c r="E1042">
        <f ca="1"/>
        <v>100.8810288538137</v>
      </c>
      <c r="F1042">
        <f ca="1"/>
        <v>0.4318258240263021</v>
      </c>
    </row>
    <row r="1043" spans="5:6" x14ac:dyDescent="0.3">
      <c r="E1043">
        <f ca="1"/>
        <v>116.06947890270403</v>
      </c>
      <c r="F1043">
        <f ca="1"/>
        <v>0.94024417431734597</v>
      </c>
    </row>
    <row r="1044" spans="5:6" x14ac:dyDescent="0.3">
      <c r="E1044">
        <f ca="1"/>
        <v>105.79247544290786</v>
      </c>
      <c r="F1044">
        <f ca="1"/>
        <v>0.71594513262537463</v>
      </c>
    </row>
    <row r="1045" spans="5:6" x14ac:dyDescent="0.3">
      <c r="E1045">
        <f ca="1"/>
        <v>107.8724445132074</v>
      </c>
      <c r="F1045">
        <f ca="1"/>
        <v>0.79316045519062928</v>
      </c>
    </row>
    <row r="1046" spans="5:6" x14ac:dyDescent="0.3">
      <c r="E1046">
        <f ca="1"/>
        <v>103.47221666569708</v>
      </c>
      <c r="F1046">
        <f ca="1"/>
        <v>0.59989731476103003</v>
      </c>
    </row>
    <row r="1047" spans="5:6" x14ac:dyDescent="0.3">
      <c r="E1047">
        <f ca="1"/>
        <v>107.02523017503171</v>
      </c>
      <c r="F1047">
        <f ca="1"/>
        <v>0.76448510926562785</v>
      </c>
    </row>
    <row r="1048" spans="5:6" x14ac:dyDescent="0.3">
      <c r="E1048">
        <f ca="1"/>
        <v>101.01046067782529</v>
      </c>
      <c r="F1048">
        <f ca="1"/>
        <v>0.44101889034482139</v>
      </c>
    </row>
    <row r="1049" spans="5:6" x14ac:dyDescent="0.3">
      <c r="E1049">
        <f ca="1"/>
        <v>104.62297836016572</v>
      </c>
      <c r="F1049">
        <f ca="1"/>
        <v>0.66166465826139864</v>
      </c>
    </row>
    <row r="1050" spans="5:6" x14ac:dyDescent="0.3">
      <c r="E1050">
        <f ca="1"/>
        <v>97.447284017916999</v>
      </c>
      <c r="F1050">
        <f ca="1"/>
        <v>0.18473515542413099</v>
      </c>
    </row>
    <row r="1051" spans="5:6" x14ac:dyDescent="0.3">
      <c r="E1051">
        <f ca="1"/>
        <v>101.37367534669401</v>
      </c>
      <c r="F1051">
        <f ca="1"/>
        <v>0.46645463442168539</v>
      </c>
    </row>
    <row r="1052" spans="5:6" x14ac:dyDescent="0.3">
      <c r="E1052">
        <f ca="1"/>
        <v>103.17560619871149</v>
      </c>
      <c r="F1052">
        <f ca="1"/>
        <v>0.5826165183623726</v>
      </c>
    </row>
    <row r="1053" spans="5:6" x14ac:dyDescent="0.3">
      <c r="E1053">
        <f ca="1"/>
        <v>115.65292531873239</v>
      </c>
      <c r="F1053">
        <f ca="1"/>
        <v>0.93646925510989598</v>
      </c>
    </row>
    <row r="1054" spans="5:6" x14ac:dyDescent="0.3">
      <c r="E1054">
        <f ca="1"/>
        <v>101.96947920603365</v>
      </c>
      <c r="F1054">
        <f ca="1"/>
        <v>0.50684900299513647</v>
      </c>
    </row>
    <row r="1055" spans="5:6" x14ac:dyDescent="0.3">
      <c r="E1055">
        <f ca="1"/>
        <v>109.96542332952906</v>
      </c>
      <c r="F1055">
        <f ca="1"/>
        <v>0.85006772131592356</v>
      </c>
    </row>
    <row r="1056" spans="5:6" x14ac:dyDescent="0.3">
      <c r="E1056">
        <f ca="1"/>
        <v>92.963974441960403</v>
      </c>
      <c r="F1056">
        <f ca="1"/>
        <v>1.0496077899776168E-2</v>
      </c>
    </row>
    <row r="1057" spans="5:6" x14ac:dyDescent="0.3">
      <c r="E1057">
        <f ca="1"/>
        <v>101.77186242255618</v>
      </c>
      <c r="F1057">
        <f ca="1"/>
        <v>0.49364884914091717</v>
      </c>
    </row>
    <row r="1058" spans="5:6" x14ac:dyDescent="0.3">
      <c r="E1058">
        <f ca="1"/>
        <v>98.459160183289725</v>
      </c>
      <c r="F1058">
        <f ca="1"/>
        <v>0.25473189246339317</v>
      </c>
    </row>
    <row r="1059" spans="5:6" x14ac:dyDescent="0.3">
      <c r="E1059">
        <f ca="1"/>
        <v>93.82658722121262</v>
      </c>
      <c r="F1059">
        <f ca="1"/>
        <v>2.3866416384909665E-2</v>
      </c>
    </row>
    <row r="1060" spans="5:6" x14ac:dyDescent="0.3">
      <c r="E1060">
        <f ca="1"/>
        <v>101.97494801644075</v>
      </c>
      <c r="F1060">
        <f ca="1"/>
        <v>0.50721136559804725</v>
      </c>
    </row>
    <row r="1061" spans="5:6" x14ac:dyDescent="0.3">
      <c r="E1061">
        <f ca="1"/>
        <v>96.869862000151258</v>
      </c>
      <c r="F1061">
        <f ca="1"/>
        <v>0.1482563203367101</v>
      </c>
    </row>
    <row r="1062" spans="5:6" x14ac:dyDescent="0.3">
      <c r="E1062">
        <f ca="1"/>
        <v>117.81214589298645</v>
      </c>
      <c r="F1062">
        <f ca="1"/>
        <v>0.95361761116373167</v>
      </c>
    </row>
    <row r="1063" spans="5:6" x14ac:dyDescent="0.3">
      <c r="E1063">
        <f ca="1"/>
        <v>99.945612394949208</v>
      </c>
      <c r="F1063">
        <f ca="1"/>
        <v>0.36387572611328411</v>
      </c>
    </row>
    <row r="1064" spans="5:6" x14ac:dyDescent="0.3">
      <c r="E1064">
        <f ca="1"/>
        <v>100.63181674591138</v>
      </c>
      <c r="F1064">
        <f ca="1"/>
        <v>0.41395724326080297</v>
      </c>
    </row>
    <row r="1065" spans="5:6" x14ac:dyDescent="0.3">
      <c r="E1065">
        <f ca="1"/>
        <v>103.00946701250732</v>
      </c>
      <c r="F1065">
        <f ca="1"/>
        <v>0.57269709315013317</v>
      </c>
    </row>
    <row r="1066" spans="5:6" x14ac:dyDescent="0.3">
      <c r="E1066">
        <f ca="1"/>
        <v>108.29939371156605</v>
      </c>
      <c r="F1066">
        <f ca="1"/>
        <v>0.80629326613846253</v>
      </c>
    </row>
    <row r="1067" spans="5:6" x14ac:dyDescent="0.3">
      <c r="E1067">
        <f ca="1"/>
        <v>108.0759386924754</v>
      </c>
      <c r="F1067">
        <f ca="1"/>
        <v>0.79952544297100703</v>
      </c>
    </row>
    <row r="1068" spans="5:6" x14ac:dyDescent="0.3">
      <c r="E1068">
        <f ca="1"/>
        <v>108.53752766601895</v>
      </c>
      <c r="F1068">
        <f ca="1"/>
        <v>0.81325747428022122</v>
      </c>
    </row>
    <row r="1069" spans="5:6" x14ac:dyDescent="0.3">
      <c r="E1069">
        <f ca="1"/>
        <v>101.31826269340482</v>
      </c>
      <c r="F1069">
        <f ca="1"/>
        <v>0.46261087906625953</v>
      </c>
    </row>
    <row r="1070" spans="5:6" x14ac:dyDescent="0.3">
      <c r="E1070">
        <f ca="1"/>
        <v>98.218881169749906</v>
      </c>
      <c r="F1070">
        <f ca="1"/>
        <v>0.23758301009719937</v>
      </c>
    </row>
    <row r="1071" spans="5:6" x14ac:dyDescent="0.3">
      <c r="E1071">
        <f ca="1"/>
        <v>122.35991125796551</v>
      </c>
      <c r="F1071">
        <f ca="1"/>
        <v>0.97549005403827105</v>
      </c>
    </row>
    <row r="1072" spans="5:6" x14ac:dyDescent="0.3">
      <c r="E1072">
        <f ca="1"/>
        <v>115.48028606944831</v>
      </c>
      <c r="F1072">
        <f ca="1"/>
        <v>0.93483070499363619</v>
      </c>
    </row>
    <row r="1073" spans="5:6" x14ac:dyDescent="0.3">
      <c r="E1073">
        <f ca="1"/>
        <v>105.86718819633167</v>
      </c>
      <c r="F1073">
        <f ca="1"/>
        <v>0.71913236841405737</v>
      </c>
    </row>
    <row r="1074" spans="5:6" x14ac:dyDescent="0.3">
      <c r="E1074">
        <f ca="1"/>
        <v>97.847160961865953</v>
      </c>
      <c r="F1074">
        <f ca="1"/>
        <v>0.21163726949351219</v>
      </c>
    </row>
    <row r="1075" spans="5:6" x14ac:dyDescent="0.3">
      <c r="E1075">
        <f ca="1"/>
        <v>111.02263310803623</v>
      </c>
      <c r="F1075">
        <f ca="1"/>
        <v>0.87250007618856329</v>
      </c>
    </row>
    <row r="1076" spans="5:6" x14ac:dyDescent="0.3">
      <c r="E1076">
        <f ca="1"/>
        <v>102.26247594435169</v>
      </c>
      <c r="F1076">
        <f ca="1"/>
        <v>0.52603255998737963</v>
      </c>
    </row>
    <row r="1077" spans="5:6" x14ac:dyDescent="0.3">
      <c r="E1077">
        <f ca="1"/>
        <v>104.94375967398776</v>
      </c>
      <c r="F1077">
        <f ca="1"/>
        <v>0.67739011537019622</v>
      </c>
    </row>
    <row r="1078" spans="5:6" x14ac:dyDescent="0.3">
      <c r="E1078">
        <f ca="1"/>
        <v>98.143170471673912</v>
      </c>
      <c r="F1078">
        <f ca="1"/>
        <v>0.23223602969924773</v>
      </c>
    </row>
    <row r="1079" spans="5:6" x14ac:dyDescent="0.3">
      <c r="E1079">
        <f ca="1"/>
        <v>97.471844402562013</v>
      </c>
      <c r="F1079">
        <f ca="1"/>
        <v>0.1863525592699995</v>
      </c>
    </row>
    <row r="1080" spans="5:6" x14ac:dyDescent="0.3">
      <c r="E1080">
        <f ca="1"/>
        <v>99.011653250453179</v>
      </c>
      <c r="F1080">
        <f ca="1"/>
        <v>0.29494266606655634</v>
      </c>
    </row>
    <row r="1081" spans="5:6" x14ac:dyDescent="0.3">
      <c r="E1081">
        <f ca="1"/>
        <v>109.48029417943035</v>
      </c>
      <c r="F1081">
        <f ca="1"/>
        <v>0.83846284160482187</v>
      </c>
    </row>
    <row r="1082" spans="5:6" x14ac:dyDescent="0.3">
      <c r="E1082">
        <f ca="1"/>
        <v>95.722563650130013</v>
      </c>
      <c r="F1082">
        <f ca="1"/>
        <v>8.6669777819497043E-2</v>
      </c>
    </row>
    <row r="1083" spans="5:6" x14ac:dyDescent="0.3">
      <c r="E1083">
        <f ca="1"/>
        <v>96.278950444670741</v>
      </c>
      <c r="F1083">
        <f ca="1"/>
        <v>0.11451716624400152</v>
      </c>
    </row>
    <row r="1084" spans="5:6" x14ac:dyDescent="0.3">
      <c r="E1084">
        <f ca="1"/>
        <v>94.511670590677326</v>
      </c>
      <c r="F1084">
        <f ca="1"/>
        <v>4.0818960114465529E-2</v>
      </c>
    </row>
    <row r="1085" spans="5:6" x14ac:dyDescent="0.3">
      <c r="E1085">
        <f ca="1"/>
        <v>98.03748217118148</v>
      </c>
      <c r="F1085">
        <f ca="1"/>
        <v>0.22482279843425557</v>
      </c>
    </row>
    <row r="1086" spans="5:6" x14ac:dyDescent="0.3">
      <c r="E1086">
        <f ca="1"/>
        <v>98.532920609310523</v>
      </c>
      <c r="F1086">
        <f ca="1"/>
        <v>0.26004481356694759</v>
      </c>
    </row>
    <row r="1087" spans="5:6" x14ac:dyDescent="0.3">
      <c r="E1087">
        <f ca="1"/>
        <v>98.191233574697364</v>
      </c>
      <c r="F1087">
        <f ca="1"/>
        <v>0.2356270452760503</v>
      </c>
    </row>
    <row r="1088" spans="5:6" x14ac:dyDescent="0.3">
      <c r="E1088">
        <f ca="1"/>
        <v>100.66574153814773</v>
      </c>
      <c r="F1088">
        <f ca="1"/>
        <v>0.41640176648702193</v>
      </c>
    </row>
    <row r="1089" spans="5:6" x14ac:dyDescent="0.3">
      <c r="E1089">
        <f ca="1"/>
        <v>111.57647756394931</v>
      </c>
      <c r="F1089">
        <f ca="1"/>
        <v>0.88284146534019958</v>
      </c>
    </row>
    <row r="1090" spans="5:6" x14ac:dyDescent="0.3">
      <c r="E1090">
        <f ca="1"/>
        <v>103.37797332676438</v>
      </c>
      <c r="F1090">
        <f ca="1"/>
        <v>0.5944665191015186</v>
      </c>
    </row>
    <row r="1091" spans="5:6" x14ac:dyDescent="0.3">
      <c r="E1091">
        <f ca="1"/>
        <v>99.133284449215594</v>
      </c>
      <c r="F1091">
        <f ca="1"/>
        <v>0.30389192900792611</v>
      </c>
    </row>
    <row r="1092" spans="5:6" x14ac:dyDescent="0.3">
      <c r="E1092">
        <f ca="1"/>
        <v>102.97423595824429</v>
      </c>
      <c r="F1092">
        <f ca="1"/>
        <v>0.57057167418273824</v>
      </c>
    </row>
    <row r="1093" spans="5:6" x14ac:dyDescent="0.3">
      <c r="E1093">
        <f ca="1"/>
        <v>106.43929032750043</v>
      </c>
      <c r="F1093">
        <f ca="1"/>
        <v>0.74247022558063736</v>
      </c>
    </row>
    <row r="1094" spans="5:6" x14ac:dyDescent="0.3">
      <c r="E1094">
        <f ca="1"/>
        <v>96.007826769484424</v>
      </c>
      <c r="F1094">
        <f ca="1"/>
        <v>0.10044211410666691</v>
      </c>
    </row>
    <row r="1095" spans="5:6" x14ac:dyDescent="0.3">
      <c r="E1095">
        <f ca="1"/>
        <v>95.86019769455018</v>
      </c>
      <c r="F1095">
        <f ca="1"/>
        <v>9.3178767491211636E-2</v>
      </c>
    </row>
    <row r="1096" spans="5:6" x14ac:dyDescent="0.3">
      <c r="E1096">
        <f ca="1"/>
        <v>106.203777467772</v>
      </c>
      <c r="F1096">
        <f ca="1"/>
        <v>0.73308903350490751</v>
      </c>
    </row>
    <row r="1097" spans="5:6" x14ac:dyDescent="0.3">
      <c r="E1097">
        <f ca="1"/>
        <v>96.500169404610219</v>
      </c>
      <c r="F1097">
        <f ca="1"/>
        <v>0.12667684525935227</v>
      </c>
    </row>
    <row r="1098" spans="5:6" x14ac:dyDescent="0.3">
      <c r="E1098">
        <f ca="1"/>
        <v>99.891217141344995</v>
      </c>
      <c r="F1098">
        <f ca="1"/>
        <v>0.35986756322993013</v>
      </c>
    </row>
    <row r="1099" spans="5:6" x14ac:dyDescent="0.3">
      <c r="E1099">
        <f ca="1"/>
        <v>106.6170087481087</v>
      </c>
      <c r="F1099">
        <f ca="1"/>
        <v>0.74934447764224998</v>
      </c>
    </row>
    <row r="1100" spans="5:6" x14ac:dyDescent="0.3">
      <c r="E1100">
        <f ca="1"/>
        <v>111.58143615268435</v>
      </c>
      <c r="F1100">
        <f ca="1"/>
        <v>0.88293001910841795</v>
      </c>
    </row>
    <row r="1101" spans="5:6" x14ac:dyDescent="0.3">
      <c r="E1101">
        <f ca="1"/>
        <v>97.964451619024928</v>
      </c>
      <c r="F1101">
        <f ca="1"/>
        <v>0.21973720356983767</v>
      </c>
    </row>
    <row r="1102" spans="5:6" x14ac:dyDescent="0.3">
      <c r="E1102">
        <f ca="1"/>
        <v>103.12688926692589</v>
      </c>
      <c r="F1102">
        <f ca="1"/>
        <v>0.57972559249928735</v>
      </c>
    </row>
    <row r="1103" spans="5:6" x14ac:dyDescent="0.3">
      <c r="E1103">
        <f ca="1"/>
        <v>102.05946020036936</v>
      </c>
      <c r="F1103">
        <f ca="1"/>
        <v>0.51279060887617711</v>
      </c>
    </row>
    <row r="1104" spans="5:6" x14ac:dyDescent="0.3">
      <c r="E1104">
        <f ca="1"/>
        <v>98.050774625771751</v>
      </c>
      <c r="F1104">
        <f ca="1"/>
        <v>0.225751760453613</v>
      </c>
    </row>
    <row r="1105" spans="5:6" x14ac:dyDescent="0.3">
      <c r="E1105">
        <f ca="1"/>
        <v>106.63286372085064</v>
      </c>
      <c r="F1105">
        <f ca="1"/>
        <v>0.74994931341307736</v>
      </c>
    </row>
    <row r="1106" spans="5:6" x14ac:dyDescent="0.3">
      <c r="E1106">
        <f ca="1"/>
        <v>105.49387477971705</v>
      </c>
      <c r="F1106">
        <f ca="1"/>
        <v>0.70287697614910738</v>
      </c>
    </row>
    <row r="1107" spans="5:6" x14ac:dyDescent="0.3">
      <c r="E1107">
        <f ca="1"/>
        <v>105.87997285101626</v>
      </c>
      <c r="F1107">
        <f ca="1"/>
        <v>0.71967448178439375</v>
      </c>
    </row>
    <row r="1108" spans="5:6" x14ac:dyDescent="0.3">
      <c r="E1108">
        <f ca="1"/>
        <v>103.78536978939735</v>
      </c>
      <c r="F1108">
        <f ca="1"/>
        <v>0.61753923707915515</v>
      </c>
    </row>
    <row r="1109" spans="5:6" x14ac:dyDescent="0.3">
      <c r="E1109">
        <f ca="1"/>
        <v>98.995056042572102</v>
      </c>
      <c r="F1109">
        <f ca="1"/>
        <v>0.29372342432015414</v>
      </c>
    </row>
    <row r="1110" spans="5:6" x14ac:dyDescent="0.3">
      <c r="E1110">
        <f ca="1"/>
        <v>96.628632353631147</v>
      </c>
      <c r="F1110">
        <f ca="1"/>
        <v>0.13400280723996455</v>
      </c>
    </row>
    <row r="1111" spans="5:6" x14ac:dyDescent="0.3">
      <c r="E1111">
        <f ca="1"/>
        <v>94.739163075813238</v>
      </c>
      <c r="F1111">
        <f ca="1"/>
        <v>4.7852335403718742E-2</v>
      </c>
    </row>
    <row r="1112" spans="5:6" x14ac:dyDescent="0.3">
      <c r="E1112">
        <f ca="1"/>
        <v>104.35830273066132</v>
      </c>
      <c r="F1112">
        <f ca="1"/>
        <v>0.64820260486639403</v>
      </c>
    </row>
    <row r="1113" spans="5:6" x14ac:dyDescent="0.3">
      <c r="E1113">
        <f ca="1"/>
        <v>94.597218559687391</v>
      </c>
      <c r="F1113">
        <f ca="1"/>
        <v>4.3379049441910518E-2</v>
      </c>
    </row>
    <row r="1114" spans="5:6" x14ac:dyDescent="0.3">
      <c r="E1114">
        <f ca="1"/>
        <v>96.919000275665965</v>
      </c>
      <c r="F1114">
        <f ca="1"/>
        <v>0.15123572542457123</v>
      </c>
    </row>
    <row r="1115" spans="5:6" x14ac:dyDescent="0.3">
      <c r="E1115">
        <f ca="1"/>
        <v>102.9072170424872</v>
      </c>
      <c r="F1115">
        <f ca="1"/>
        <v>0.56650750977463071</v>
      </c>
    </row>
    <row r="1116" spans="5:6" x14ac:dyDescent="0.3">
      <c r="E1116">
        <f ca="1"/>
        <v>102.24475656696347</v>
      </c>
      <c r="F1116">
        <f ca="1"/>
        <v>0.52488597093445788</v>
      </c>
    </row>
    <row r="1117" spans="5:6" x14ac:dyDescent="0.3">
      <c r="E1117">
        <f ca="1"/>
        <v>97.834436480342035</v>
      </c>
      <c r="F1117">
        <f ca="1"/>
        <v>0.21076379132671966</v>
      </c>
    </row>
    <row r="1118" spans="5:6" x14ac:dyDescent="0.3">
      <c r="E1118">
        <f ca="1"/>
        <v>99.382821059691395</v>
      </c>
      <c r="F1118">
        <f ca="1"/>
        <v>0.32230829529882049</v>
      </c>
    </row>
    <row r="1119" spans="5:6" x14ac:dyDescent="0.3">
      <c r="E1119">
        <f ca="1"/>
        <v>111.82575476760698</v>
      </c>
      <c r="F1119">
        <f ca="1"/>
        <v>0.88720816111583667</v>
      </c>
    </row>
    <row r="1120" spans="5:6" x14ac:dyDescent="0.3">
      <c r="E1120">
        <f ca="1"/>
        <v>99.532332755747944</v>
      </c>
      <c r="F1120">
        <f ca="1"/>
        <v>0.33336050819071389</v>
      </c>
    </row>
    <row r="1121" spans="5:6" x14ac:dyDescent="0.3">
      <c r="E1121">
        <f ca="1"/>
        <v>93.168089440856349</v>
      </c>
      <c r="F1121">
        <f ca="1"/>
        <v>1.2960871959393926E-2</v>
      </c>
    </row>
    <row r="1122" spans="5:6" x14ac:dyDescent="0.3">
      <c r="E1122">
        <f ca="1"/>
        <v>101.53677723580711</v>
      </c>
      <c r="F1122">
        <f ca="1"/>
        <v>0.47768632084253049</v>
      </c>
    </row>
    <row r="1123" spans="5:6" x14ac:dyDescent="0.3">
      <c r="E1123">
        <f ca="1"/>
        <v>112.28638368247869</v>
      </c>
      <c r="F1123">
        <f ca="1"/>
        <v>0.89483671008719934</v>
      </c>
    </row>
    <row r="1124" spans="5:6" x14ac:dyDescent="0.3">
      <c r="E1124">
        <f ca="1"/>
        <v>94.955517431744966</v>
      </c>
      <c r="F1124">
        <f ca="1"/>
        <v>5.5217426357803343E-2</v>
      </c>
    </row>
    <row r="1125" spans="5:6" x14ac:dyDescent="0.3">
      <c r="E1125">
        <f ca="1"/>
        <v>97.547218761244494</v>
      </c>
      <c r="F1125">
        <f ca="1"/>
        <v>0.19134636793623083</v>
      </c>
    </row>
    <row r="1126" spans="5:6" x14ac:dyDescent="0.3">
      <c r="E1126">
        <f ca="1"/>
        <v>106.71810283708319</v>
      </c>
      <c r="F1126">
        <f ca="1"/>
        <v>0.7531775235502568</v>
      </c>
    </row>
    <row r="1127" spans="5:6" x14ac:dyDescent="0.3">
      <c r="E1127">
        <f ca="1"/>
        <v>95.314975807991345</v>
      </c>
      <c r="F1127">
        <f ca="1"/>
        <v>6.8924344883826413E-2</v>
      </c>
    </row>
    <row r="1128" spans="5:6" x14ac:dyDescent="0.3">
      <c r="E1128">
        <f ca="1"/>
        <v>110.15452651109791</v>
      </c>
      <c r="F1128">
        <f ca="1"/>
        <v>0.8543584715361453</v>
      </c>
    </row>
    <row r="1129" spans="5:6" x14ac:dyDescent="0.3">
      <c r="E1129">
        <f ca="1"/>
        <v>98.603629724383296</v>
      </c>
      <c r="F1129">
        <f ca="1"/>
        <v>0.26515672478720814</v>
      </c>
    </row>
    <row r="1130" spans="5:6" x14ac:dyDescent="0.3">
      <c r="E1130">
        <f ca="1"/>
        <v>100.64423180755743</v>
      </c>
      <c r="F1130">
        <f ca="1"/>
        <v>0.41485225626159539</v>
      </c>
    </row>
    <row r="1131" spans="5:6" x14ac:dyDescent="0.3">
      <c r="E1131">
        <f ca="1"/>
        <v>104.52128167449108</v>
      </c>
      <c r="F1131">
        <f ca="1"/>
        <v>0.65654445371909376</v>
      </c>
    </row>
    <row r="1132" spans="5:6" x14ac:dyDescent="0.3">
      <c r="E1132">
        <f ca="1"/>
        <v>102.12431311182684</v>
      </c>
      <c r="F1132">
        <f ca="1"/>
        <v>0.51704559310533693</v>
      </c>
    </row>
    <row r="1133" spans="5:6" x14ac:dyDescent="0.3">
      <c r="E1133">
        <f ca="1"/>
        <v>117.89633278383776</v>
      </c>
      <c r="F1133">
        <f ca="1"/>
        <v>0.95417621353126403</v>
      </c>
    </row>
    <row r="1134" spans="5:6" x14ac:dyDescent="0.3">
      <c r="E1134">
        <f ca="1"/>
        <v>114.02875647944317</v>
      </c>
      <c r="F1134">
        <f ca="1"/>
        <v>0.91913373515807884</v>
      </c>
    </row>
    <row r="1135" spans="5:6" x14ac:dyDescent="0.3">
      <c r="E1135">
        <f ca="1"/>
        <v>101.95376322371727</v>
      </c>
      <c r="F1135">
        <f ca="1"/>
        <v>0.50580677227868887</v>
      </c>
    </row>
    <row r="1136" spans="5:6" x14ac:dyDescent="0.3">
      <c r="E1136">
        <f ca="1"/>
        <v>101.09718382631824</v>
      </c>
      <c r="F1136">
        <f ca="1"/>
        <v>0.44714219622585438</v>
      </c>
    </row>
    <row r="1137" spans="5:6" x14ac:dyDescent="0.3">
      <c r="E1137">
        <f ca="1"/>
        <v>102.79317465333966</v>
      </c>
      <c r="F1137">
        <f ca="1"/>
        <v>0.55952869520075577</v>
      </c>
    </row>
    <row r="1138" spans="5:6" x14ac:dyDescent="0.3">
      <c r="E1138">
        <f ca="1"/>
        <v>96.853845558232152</v>
      </c>
      <c r="F1138">
        <f ca="1"/>
        <v>0.14729060936446395</v>
      </c>
    </row>
    <row r="1139" spans="5:6" x14ac:dyDescent="0.3">
      <c r="E1139">
        <f ca="1"/>
        <v>130.16235353214543</v>
      </c>
      <c r="F1139">
        <f ca="1"/>
        <v>0.99112718186199678</v>
      </c>
    </row>
    <row r="1140" spans="5:6" x14ac:dyDescent="0.3">
      <c r="E1140">
        <f ca="1"/>
        <v>96.132043973967285</v>
      </c>
      <c r="F1140">
        <f ca="1"/>
        <v>0.10677446219782689</v>
      </c>
    </row>
    <row r="1141" spans="5:6" x14ac:dyDescent="0.3">
      <c r="E1141">
        <f ca="1"/>
        <v>108.59609189665581</v>
      </c>
      <c r="F1141">
        <f ca="1"/>
        <v>0.81493180933141307</v>
      </c>
    </row>
    <row r="1142" spans="5:6" x14ac:dyDescent="0.3">
      <c r="E1142">
        <f ca="1"/>
        <v>99.576179061973562</v>
      </c>
      <c r="F1142">
        <f ca="1"/>
        <v>0.33660212420631541</v>
      </c>
    </row>
    <row r="1143" spans="5:6" x14ac:dyDescent="0.3">
      <c r="E1143">
        <f ca="1"/>
        <v>101.0949569357591</v>
      </c>
      <c r="F1143">
        <f ca="1"/>
        <v>0.4469853385137621</v>
      </c>
    </row>
    <row r="1144" spans="5:6" x14ac:dyDescent="0.3">
      <c r="E1144">
        <f ca="1"/>
        <v>100.80803312051201</v>
      </c>
      <c r="F1144">
        <f ca="1"/>
        <v>0.4266139937663348</v>
      </c>
    </row>
    <row r="1145" spans="5:6" x14ac:dyDescent="0.3">
      <c r="E1145">
        <f ca="1"/>
        <v>106.03927941059035</v>
      </c>
      <c r="F1145">
        <f ca="1"/>
        <v>0.72634981149484001</v>
      </c>
    </row>
    <row r="1146" spans="5:6" x14ac:dyDescent="0.3">
      <c r="E1146">
        <f ca="1"/>
        <v>108.43082917735772</v>
      </c>
      <c r="F1146">
        <f ca="1"/>
        <v>0.81016827557004056</v>
      </c>
    </row>
    <row r="1147" spans="5:6" x14ac:dyDescent="0.3">
      <c r="E1147">
        <f ca="1"/>
        <v>99.803726266183276</v>
      </c>
      <c r="F1147">
        <f ca="1"/>
        <v>0.35341377536233193</v>
      </c>
    </row>
    <row r="1148" spans="5:6" x14ac:dyDescent="0.3">
      <c r="E1148">
        <f ca="1"/>
        <v>98.725596557002959</v>
      </c>
      <c r="F1148">
        <f ca="1"/>
        <v>0.27401333374342901</v>
      </c>
    </row>
    <row r="1149" spans="5:6" x14ac:dyDescent="0.3">
      <c r="E1149">
        <f ca="1"/>
        <v>98.899437090389966</v>
      </c>
      <c r="F1149">
        <f ca="1"/>
        <v>0.2867097866191588</v>
      </c>
    </row>
    <row r="1150" spans="5:6" x14ac:dyDescent="0.3">
      <c r="E1150">
        <f ca="1"/>
        <v>100.29272076322199</v>
      </c>
      <c r="F1150">
        <f ca="1"/>
        <v>0.38934181891330055</v>
      </c>
    </row>
    <row r="1151" spans="5:6" x14ac:dyDescent="0.3">
      <c r="E1151">
        <f ca="1"/>
        <v>105.03339019811382</v>
      </c>
      <c r="F1151">
        <f ca="1"/>
        <v>0.68166941070976494</v>
      </c>
    </row>
    <row r="1152" spans="5:6" x14ac:dyDescent="0.3">
      <c r="E1152">
        <f ca="1"/>
        <v>106.4477672744694</v>
      </c>
      <c r="F1152">
        <f ca="1"/>
        <v>0.74280208940410375</v>
      </c>
    </row>
    <row r="1153" spans="5:6" x14ac:dyDescent="0.3">
      <c r="E1153">
        <f ca="1"/>
        <v>102.32331894713214</v>
      </c>
      <c r="F1153">
        <f ca="1"/>
        <v>0.52995603948195025</v>
      </c>
    </row>
    <row r="1154" spans="5:6" x14ac:dyDescent="0.3">
      <c r="E1154">
        <f ca="1"/>
        <v>105.20260544930848</v>
      </c>
      <c r="F1154">
        <f ca="1"/>
        <v>0.68961317593611826</v>
      </c>
    </row>
    <row r="1155" spans="5:6" x14ac:dyDescent="0.3">
      <c r="E1155">
        <f ca="1"/>
        <v>94.430958512137536</v>
      </c>
      <c r="F1155">
        <f ca="1"/>
        <v>3.849638459110763E-2</v>
      </c>
    </row>
    <row r="1156" spans="5:6" x14ac:dyDescent="0.3">
      <c r="E1156">
        <f ca="1"/>
        <v>101.44316054419158</v>
      </c>
      <c r="F1156">
        <f ca="1"/>
        <v>0.47125478169684781</v>
      </c>
    </row>
    <row r="1157" spans="5:6" x14ac:dyDescent="0.3">
      <c r="E1157">
        <f ca="1"/>
        <v>101.28926053312367</v>
      </c>
      <c r="F1157">
        <f ca="1"/>
        <v>0.4605936412910967</v>
      </c>
    </row>
    <row r="1158" spans="5:6" x14ac:dyDescent="0.3">
      <c r="E1158">
        <f ca="1"/>
        <v>102.19207111091177</v>
      </c>
      <c r="F1158">
        <f ca="1"/>
        <v>0.52146634043979012</v>
      </c>
    </row>
    <row r="1159" spans="5:6" x14ac:dyDescent="0.3">
      <c r="E1159">
        <f ca="1"/>
        <v>108.99493185503391</v>
      </c>
      <c r="F1159">
        <f ca="1"/>
        <v>0.82594369774929766</v>
      </c>
    </row>
    <row r="1160" spans="5:6" x14ac:dyDescent="0.3">
      <c r="E1160">
        <f ca="1"/>
        <v>100.85526562676304</v>
      </c>
      <c r="F1160">
        <f ca="1"/>
        <v>0.42998852912646646</v>
      </c>
    </row>
    <row r="1161" spans="5:6" x14ac:dyDescent="0.3">
      <c r="E1161">
        <f ca="1"/>
        <v>104.19716671063949</v>
      </c>
      <c r="F1161">
        <f ca="1"/>
        <v>0.63978958470401392</v>
      </c>
    </row>
    <row r="1162" spans="5:6" x14ac:dyDescent="0.3">
      <c r="E1162">
        <f ca="1"/>
        <v>94.057461926453229</v>
      </c>
      <c r="F1162">
        <f ca="1"/>
        <v>2.8894773930213124E-2</v>
      </c>
    </row>
    <row r="1163" spans="5:6" x14ac:dyDescent="0.3">
      <c r="E1163">
        <f ca="1"/>
        <v>97.811329044676214</v>
      </c>
      <c r="F1163">
        <f ca="1"/>
        <v>0.20918028977271264</v>
      </c>
    </row>
    <row r="1164" spans="5:6" x14ac:dyDescent="0.3">
      <c r="E1164">
        <f ca="1"/>
        <v>96.943047672218754</v>
      </c>
      <c r="F1164">
        <f ca="1"/>
        <v>0.15270282918476388</v>
      </c>
    </row>
    <row r="1165" spans="5:6" x14ac:dyDescent="0.3">
      <c r="E1165">
        <f ca="1"/>
        <v>101.27021635652156</v>
      </c>
      <c r="F1165">
        <f ca="1"/>
        <v>0.45926700918901808</v>
      </c>
    </row>
    <row r="1166" spans="5:6" x14ac:dyDescent="0.3">
      <c r="E1166">
        <f ca="1"/>
        <v>105.70080291940788</v>
      </c>
      <c r="F1166">
        <f ca="1"/>
        <v>0.71198948756570002</v>
      </c>
    </row>
    <row r="1167" spans="5:6" x14ac:dyDescent="0.3">
      <c r="E1167">
        <f ca="1"/>
        <v>98.66144899506034</v>
      </c>
      <c r="F1167">
        <f ca="1"/>
        <v>0.26934942115763488</v>
      </c>
    </row>
    <row r="1168" spans="5:6" x14ac:dyDescent="0.3">
      <c r="E1168">
        <f ca="1"/>
        <v>110.21372337506813</v>
      </c>
      <c r="F1168">
        <f ca="1"/>
        <v>0.85567574006859071</v>
      </c>
    </row>
    <row r="1169" spans="5:6" x14ac:dyDescent="0.3">
      <c r="E1169">
        <f ca="1"/>
        <v>104.23906941565907</v>
      </c>
      <c r="F1169">
        <f ca="1"/>
        <v>0.64199321491289185</v>
      </c>
    </row>
    <row r="1170" spans="5:6" x14ac:dyDescent="0.3">
      <c r="E1170">
        <f ca="1"/>
        <v>104.94781263834805</v>
      </c>
      <c r="F1170">
        <f ca="1"/>
        <v>0.67758469427578483</v>
      </c>
    </row>
    <row r="1171" spans="5:6" x14ac:dyDescent="0.3">
      <c r="E1171">
        <f ca="1"/>
        <v>131.40021107550339</v>
      </c>
      <c r="F1171">
        <f ca="1"/>
        <v>0.99238297390960872</v>
      </c>
    </row>
    <row r="1172" spans="5:6" x14ac:dyDescent="0.3">
      <c r="E1172">
        <f ca="1"/>
        <v>103.39886911632284</v>
      </c>
      <c r="F1172">
        <f ca="1"/>
        <v>0.59567547363437456</v>
      </c>
    </row>
    <row r="1173" spans="5:6" x14ac:dyDescent="0.3">
      <c r="E1173">
        <f ca="1"/>
        <v>105.41113620602648</v>
      </c>
      <c r="F1173">
        <f ca="1"/>
        <v>0.6991615433083419</v>
      </c>
    </row>
    <row r="1174" spans="5:6" x14ac:dyDescent="0.3">
      <c r="E1174">
        <f ca="1"/>
        <v>102.56046899220131</v>
      </c>
      <c r="F1174">
        <f ca="1"/>
        <v>0.54504503858646569</v>
      </c>
    </row>
    <row r="1175" spans="5:6" x14ac:dyDescent="0.3">
      <c r="E1175">
        <f ca="1"/>
        <v>101.66090598333911</v>
      </c>
      <c r="F1175">
        <f ca="1"/>
        <v>0.48614901129989274</v>
      </c>
    </row>
    <row r="1176" spans="5:6" x14ac:dyDescent="0.3">
      <c r="E1176">
        <f ca="1"/>
        <v>106.05612448428114</v>
      </c>
      <c r="F1176">
        <f ca="1"/>
        <v>0.72704706619902304</v>
      </c>
    </row>
    <row r="1177" spans="5:6" x14ac:dyDescent="0.3">
      <c r="E1177">
        <f ca="1"/>
        <v>96.428594067845651</v>
      </c>
      <c r="F1177">
        <f ca="1"/>
        <v>0.12267833248087481</v>
      </c>
    </row>
    <row r="1178" spans="5:6" x14ac:dyDescent="0.3">
      <c r="E1178">
        <f ca="1"/>
        <v>103.67347875733023</v>
      </c>
      <c r="F1178">
        <f ca="1"/>
        <v>0.6113071215899879</v>
      </c>
    </row>
    <row r="1179" spans="5:6" x14ac:dyDescent="0.3">
      <c r="E1179">
        <f ca="1"/>
        <v>106.20376183335854</v>
      </c>
      <c r="F1179">
        <f ca="1"/>
        <v>0.73308840033790357</v>
      </c>
    </row>
    <row r="1180" spans="5:6" x14ac:dyDescent="0.3">
      <c r="E1180">
        <f ca="1"/>
        <v>98.71455967810796</v>
      </c>
      <c r="F1180">
        <f ca="1"/>
        <v>0.2732100055452108</v>
      </c>
    </row>
    <row r="1181" spans="5:6" x14ac:dyDescent="0.3">
      <c r="E1181">
        <f ca="1"/>
        <v>109.16341821940151</v>
      </c>
      <c r="F1181">
        <f ca="1"/>
        <v>0.83039640413790861</v>
      </c>
    </row>
    <row r="1182" spans="5:6" x14ac:dyDescent="0.3">
      <c r="E1182">
        <f ca="1"/>
        <v>113.36359604307424</v>
      </c>
      <c r="F1182">
        <f ca="1"/>
        <v>0.91064183951246502</v>
      </c>
    </row>
    <row r="1183" spans="5:6" x14ac:dyDescent="0.3">
      <c r="E1183">
        <f ca="1"/>
        <v>108.5534178171562</v>
      </c>
      <c r="F1183">
        <f ca="1"/>
        <v>0.81371325031910402</v>
      </c>
    </row>
    <row r="1184" spans="5:6" x14ac:dyDescent="0.3">
      <c r="E1184">
        <f ca="1"/>
        <v>106.29489584050268</v>
      </c>
      <c r="F1184">
        <f ca="1"/>
        <v>0.73675561505078047</v>
      </c>
    </row>
    <row r="1185" spans="5:6" x14ac:dyDescent="0.3">
      <c r="E1185">
        <f ca="1"/>
        <v>100.77486396678563</v>
      </c>
      <c r="F1185">
        <f ca="1"/>
        <v>0.42423954636798433</v>
      </c>
    </row>
    <row r="1186" spans="5:6" x14ac:dyDescent="0.3">
      <c r="E1186">
        <f ca="1"/>
        <v>102.26258506237886</v>
      </c>
      <c r="F1186">
        <f ca="1"/>
        <v>0.52603961531708054</v>
      </c>
    </row>
    <row r="1187" spans="5:6" x14ac:dyDescent="0.3">
      <c r="E1187">
        <f ca="1"/>
        <v>100.69795750612212</v>
      </c>
      <c r="F1187">
        <f ca="1"/>
        <v>0.41871976823316864</v>
      </c>
    </row>
    <row r="1188" spans="5:6" x14ac:dyDescent="0.3">
      <c r="E1188">
        <f ca="1"/>
        <v>110.77721388800308</v>
      </c>
      <c r="F1188">
        <f ca="1"/>
        <v>0.86762017178801421</v>
      </c>
    </row>
    <row r="1189" spans="5:6" x14ac:dyDescent="0.3">
      <c r="E1189">
        <f ca="1"/>
        <v>103.70466278086185</v>
      </c>
      <c r="F1189">
        <f ca="1"/>
        <v>0.61305200643560709</v>
      </c>
    </row>
    <row r="1190" spans="5:6" x14ac:dyDescent="0.3">
      <c r="E1190">
        <f ca="1"/>
        <v>94.35809079053719</v>
      </c>
      <c r="F1190">
        <f ca="1"/>
        <v>3.6476225137909379E-2</v>
      </c>
    </row>
    <row r="1191" spans="5:6" x14ac:dyDescent="0.3">
      <c r="E1191">
        <f ca="1"/>
        <v>111.98028604195511</v>
      </c>
      <c r="F1191">
        <f ca="1"/>
        <v>0.88982976735964259</v>
      </c>
    </row>
    <row r="1192" spans="5:6" x14ac:dyDescent="0.3">
      <c r="E1192">
        <f ca="1"/>
        <v>100.06870633557182</v>
      </c>
      <c r="F1192">
        <f ca="1"/>
        <v>0.37293094261096366</v>
      </c>
    </row>
    <row r="1193" spans="5:6" x14ac:dyDescent="0.3">
      <c r="E1193">
        <f ca="1"/>
        <v>91.576761057029813</v>
      </c>
      <c r="F1193">
        <f ca="1"/>
        <v>1.7875005733222914E-3</v>
      </c>
    </row>
    <row r="1194" spans="5:6" x14ac:dyDescent="0.3">
      <c r="E1194">
        <f ca="1"/>
        <v>106.85383694639903</v>
      </c>
      <c r="F1194">
        <f ca="1"/>
        <v>0.75823697143541702</v>
      </c>
    </row>
    <row r="1195" spans="5:6" x14ac:dyDescent="0.3">
      <c r="E1195">
        <f ca="1"/>
        <v>99.345695578828</v>
      </c>
      <c r="F1195">
        <f ca="1"/>
        <v>0.31956513326837727</v>
      </c>
    </row>
    <row r="1196" spans="5:6" x14ac:dyDescent="0.3">
      <c r="E1196">
        <f ca="1"/>
        <v>103.01534621936604</v>
      </c>
      <c r="F1196">
        <f ca="1"/>
        <v>0.57305102955386855</v>
      </c>
    </row>
    <row r="1197" spans="5:6" x14ac:dyDescent="0.3">
      <c r="E1197">
        <f ca="1"/>
        <v>98.03809027285277</v>
      </c>
      <c r="F1197">
        <f ca="1"/>
        <v>0.22486527454813027</v>
      </c>
    </row>
    <row r="1198" spans="5:6" x14ac:dyDescent="0.3">
      <c r="E1198">
        <f ca="1"/>
        <v>94.449180445619675</v>
      </c>
      <c r="F1198">
        <f ca="1"/>
        <v>3.9012908263431401E-2</v>
      </c>
    </row>
    <row r="1199" spans="5:6" x14ac:dyDescent="0.3">
      <c r="E1199">
        <f ca="1"/>
        <v>101.98196399818568</v>
      </c>
      <c r="F1199">
        <f ca="1"/>
        <v>0.50767600842528859</v>
      </c>
    </row>
    <row r="1200" spans="5:6" x14ac:dyDescent="0.3">
      <c r="E1200">
        <f ca="1"/>
        <v>104.15738311411377</v>
      </c>
      <c r="F1200">
        <f ca="1"/>
        <v>0.63768706905857242</v>
      </c>
    </row>
    <row r="1201" spans="5:6" x14ac:dyDescent="0.3">
      <c r="E1201">
        <f ca="1"/>
        <v>97.712006542188092</v>
      </c>
      <c r="F1201">
        <f ca="1"/>
        <v>0.20241502161619648</v>
      </c>
    </row>
    <row r="1202" spans="5:6" x14ac:dyDescent="0.3">
      <c r="E1202">
        <f ca="1"/>
        <v>105.61758962000079</v>
      </c>
      <c r="F1202">
        <f ca="1"/>
        <v>0.70835573911826633</v>
      </c>
    </row>
    <row r="1203" spans="5:6" x14ac:dyDescent="0.3">
      <c r="E1203">
        <f ca="1"/>
        <v>105.53360249033763</v>
      </c>
      <c r="F1203">
        <f ca="1"/>
        <v>0.70464633097955909</v>
      </c>
    </row>
    <row r="1204" spans="5:6" x14ac:dyDescent="0.3">
      <c r="E1204">
        <f ca="1"/>
        <v>97.018921093067718</v>
      </c>
      <c r="F1204">
        <f ca="1"/>
        <v>0.15736999916410949</v>
      </c>
    </row>
    <row r="1205" spans="5:6" x14ac:dyDescent="0.3">
      <c r="E1205">
        <f ca="1"/>
        <v>99.75292799896306</v>
      </c>
      <c r="F1205">
        <f ca="1"/>
        <v>0.34966338020556287</v>
      </c>
    </row>
    <row r="1206" spans="5:6" x14ac:dyDescent="0.3">
      <c r="E1206">
        <f ca="1"/>
        <v>93.374823560204774</v>
      </c>
      <c r="F1206">
        <f ca="1"/>
        <v>1.5873958434517291E-2</v>
      </c>
    </row>
    <row r="1207" spans="5:6" x14ac:dyDescent="0.3">
      <c r="E1207">
        <f ca="1"/>
        <v>95.338672610134012</v>
      </c>
      <c r="F1207">
        <f ca="1"/>
        <v>6.9892370746384158E-2</v>
      </c>
    </row>
    <row r="1208" spans="5:6" x14ac:dyDescent="0.3">
      <c r="E1208">
        <f ca="1"/>
        <v>104.6664637999253</v>
      </c>
      <c r="F1208">
        <f ca="1"/>
        <v>0.66383418017542506</v>
      </c>
    </row>
    <row r="1209" spans="5:6" x14ac:dyDescent="0.3">
      <c r="E1209">
        <f ca="1"/>
        <v>113.60055926409539</v>
      </c>
      <c r="F1209">
        <f ca="1"/>
        <v>0.91377039868193743</v>
      </c>
    </row>
    <row r="1210" spans="5:6" x14ac:dyDescent="0.3">
      <c r="E1210">
        <f ca="1"/>
        <v>98.994685716228645</v>
      </c>
      <c r="F1210">
        <f ca="1"/>
        <v>0.29369622573377335</v>
      </c>
    </row>
    <row r="1211" spans="5:6" x14ac:dyDescent="0.3">
      <c r="E1211">
        <f ca="1"/>
        <v>101.88781357881972</v>
      </c>
      <c r="F1211">
        <f ca="1"/>
        <v>0.50141887624716341</v>
      </c>
    </row>
    <row r="1212" spans="5:6" x14ac:dyDescent="0.3">
      <c r="E1212">
        <f ca="1"/>
        <v>104.46833715467669</v>
      </c>
      <c r="F1212">
        <f ca="1"/>
        <v>0.65385298570732653</v>
      </c>
    </row>
    <row r="1213" spans="5:6" x14ac:dyDescent="0.3">
      <c r="E1213">
        <f ca="1"/>
        <v>102.53669079495292</v>
      </c>
      <c r="F1213">
        <f ca="1"/>
        <v>0.54354692931779702</v>
      </c>
    </row>
    <row r="1214" spans="5:6" x14ac:dyDescent="0.3">
      <c r="E1214">
        <f ca="1"/>
        <v>95.774451047579717</v>
      </c>
      <c r="F1214">
        <f ca="1"/>
        <v>8.9093537161397576E-2</v>
      </c>
    </row>
    <row r="1215" spans="5:6" x14ac:dyDescent="0.3">
      <c r="E1215">
        <f ca="1"/>
        <v>115.53859447589028</v>
      </c>
      <c r="F1215">
        <f ca="1"/>
        <v>0.93538911472557829</v>
      </c>
    </row>
    <row r="1216" spans="5:6" x14ac:dyDescent="0.3">
      <c r="E1216">
        <f ca="1"/>
        <v>97.816760554951784</v>
      </c>
      <c r="F1216">
        <f ca="1"/>
        <v>0.20955218181461957</v>
      </c>
    </row>
    <row r="1217" spans="5:6" x14ac:dyDescent="0.3">
      <c r="E1217">
        <f ca="1"/>
        <v>107.48335167677267</v>
      </c>
      <c r="F1217">
        <f ca="1"/>
        <v>0.78043678443027797</v>
      </c>
    </row>
    <row r="1218" spans="5:6" x14ac:dyDescent="0.3">
      <c r="E1218">
        <f ca="1"/>
        <v>113.46814774059925</v>
      </c>
      <c r="F1218">
        <f ca="1"/>
        <v>0.91203672958927595</v>
      </c>
    </row>
    <row r="1219" spans="5:6" x14ac:dyDescent="0.3">
      <c r="E1219">
        <f ca="1"/>
        <v>103.43751128013417</v>
      </c>
      <c r="F1219">
        <f ca="1"/>
        <v>0.59790392249696567</v>
      </c>
    </row>
    <row r="1220" spans="5:6" x14ac:dyDescent="0.3">
      <c r="E1220">
        <f ca="1"/>
        <v>97.531555840789721</v>
      </c>
      <c r="F1220">
        <f ca="1"/>
        <v>0.19030496362345817</v>
      </c>
    </row>
    <row r="1221" spans="5:6" x14ac:dyDescent="0.3">
      <c r="E1221">
        <f ca="1"/>
        <v>105.0416678328989</v>
      </c>
      <c r="F1221">
        <f ca="1"/>
        <v>0.68206210720655402</v>
      </c>
    </row>
    <row r="1222" spans="5:6" x14ac:dyDescent="0.3">
      <c r="E1222">
        <f ca="1"/>
        <v>102.48809987170799</v>
      </c>
      <c r="F1222">
        <f ca="1"/>
        <v>0.54047519175892789</v>
      </c>
    </row>
    <row r="1223" spans="5:6" x14ac:dyDescent="0.3">
      <c r="E1223">
        <f ca="1"/>
        <v>102.22521543608033</v>
      </c>
      <c r="F1223">
        <f ca="1"/>
        <v>0.52361944457463261</v>
      </c>
    </row>
    <row r="1224" spans="5:6" x14ac:dyDescent="0.3">
      <c r="E1224">
        <f ca="1"/>
        <v>96.731167426395601</v>
      </c>
      <c r="F1224">
        <f ca="1"/>
        <v>0.1399839688944815</v>
      </c>
    </row>
    <row r="1225" spans="5:6" x14ac:dyDescent="0.3">
      <c r="E1225">
        <f ca="1"/>
        <v>104.86849678729661</v>
      </c>
      <c r="F1225">
        <f ca="1"/>
        <v>0.67375826134074757</v>
      </c>
    </row>
    <row r="1226" spans="5:6" x14ac:dyDescent="0.3">
      <c r="E1226">
        <f ca="1"/>
        <v>118.76449422730283</v>
      </c>
      <c r="F1226">
        <f ca="1"/>
        <v>0.95953141746881543</v>
      </c>
    </row>
    <row r="1227" spans="5:6" x14ac:dyDescent="0.3">
      <c r="E1227">
        <f ca="1"/>
        <v>100.90140393709108</v>
      </c>
      <c r="F1227">
        <f ca="1"/>
        <v>0.43327715370557718</v>
      </c>
    </row>
    <row r="1228" spans="5:6" x14ac:dyDescent="0.3">
      <c r="E1228">
        <f ca="1"/>
        <v>111.49926174298579</v>
      </c>
      <c r="F1228">
        <f ca="1"/>
        <v>0.88145348226853781</v>
      </c>
    </row>
    <row r="1229" spans="5:6" x14ac:dyDescent="0.3">
      <c r="E1229">
        <f ca="1"/>
        <v>110.53384105196251</v>
      </c>
      <c r="F1229">
        <f ca="1"/>
        <v>0.86259090991559439</v>
      </c>
    </row>
    <row r="1230" spans="5:6" x14ac:dyDescent="0.3">
      <c r="E1230">
        <f ca="1"/>
        <v>94.982855801430688</v>
      </c>
      <c r="F1230">
        <f ca="1"/>
        <v>5.6195343377338912E-2</v>
      </c>
    </row>
    <row r="1231" spans="5:6" x14ac:dyDescent="0.3">
      <c r="E1231">
        <f ca="1"/>
        <v>105.06633182087354</v>
      </c>
      <c r="F1231">
        <f ca="1"/>
        <v>0.68322967349813202</v>
      </c>
    </row>
    <row r="1232" spans="5:6" x14ac:dyDescent="0.3">
      <c r="E1232">
        <f ca="1"/>
        <v>96.697091686046861</v>
      </c>
      <c r="F1232">
        <f ca="1"/>
        <v>0.13798331513887463</v>
      </c>
    </row>
    <row r="1233" spans="5:6" x14ac:dyDescent="0.3">
      <c r="E1233">
        <f ca="1"/>
        <v>108.85733089387683</v>
      </c>
      <c r="F1233">
        <f ca="1"/>
        <v>0.82222049189629687</v>
      </c>
    </row>
    <row r="1234" spans="5:6" x14ac:dyDescent="0.3">
      <c r="E1234">
        <f ca="1"/>
        <v>105.84040758317153</v>
      </c>
      <c r="F1234">
        <f ca="1"/>
        <v>0.71799367690667848</v>
      </c>
    </row>
    <row r="1235" spans="5:6" x14ac:dyDescent="0.3">
      <c r="E1235">
        <f ca="1"/>
        <v>107.60675095679841</v>
      </c>
      <c r="F1235">
        <f ca="1"/>
        <v>0.78455222324356</v>
      </c>
    </row>
    <row r="1236" spans="5:6" x14ac:dyDescent="0.3">
      <c r="E1236">
        <f ca="1"/>
        <v>95.331596331889799</v>
      </c>
      <c r="F1236">
        <f ca="1"/>
        <v>6.9602470530827076E-2</v>
      </c>
    </row>
    <row r="1237" spans="5:6" x14ac:dyDescent="0.3">
      <c r="E1237">
        <f ca="1"/>
        <v>97.077020194234279</v>
      </c>
      <c r="F1237">
        <f ca="1"/>
        <v>0.16098228901125058</v>
      </c>
    </row>
    <row r="1238" spans="5:6" x14ac:dyDescent="0.3">
      <c r="E1238">
        <f ca="1"/>
        <v>102.73791181287987</v>
      </c>
      <c r="F1238">
        <f ca="1"/>
        <v>0.55611851872923723</v>
      </c>
    </row>
    <row r="1239" spans="5:6" x14ac:dyDescent="0.3">
      <c r="E1239">
        <f ca="1"/>
        <v>117.4701083640535</v>
      </c>
      <c r="F1239">
        <f ca="1"/>
        <v>0.95127146447936051</v>
      </c>
    </row>
    <row r="1240" spans="5:6" x14ac:dyDescent="0.3">
      <c r="E1240">
        <f ca="1"/>
        <v>102.52866497722003</v>
      </c>
      <c r="F1240">
        <f ca="1"/>
        <v>0.54304052300321748</v>
      </c>
    </row>
    <row r="1241" spans="5:6" x14ac:dyDescent="0.3">
      <c r="E1241">
        <f ca="1"/>
        <v>100.64876922342441</v>
      </c>
      <c r="F1241">
        <f ca="1"/>
        <v>0.41517924239425053</v>
      </c>
    </row>
    <row r="1242" spans="5:6" x14ac:dyDescent="0.3">
      <c r="E1242">
        <f ca="1"/>
        <v>98.180029761784382</v>
      </c>
      <c r="F1242">
        <f ca="1"/>
        <v>0.23483551494621338</v>
      </c>
    </row>
    <row r="1243" spans="5:6" x14ac:dyDescent="0.3">
      <c r="E1243">
        <f ca="1"/>
        <v>94.575590126218032</v>
      </c>
      <c r="F1243">
        <f ca="1"/>
        <v>4.2722194123075777E-2</v>
      </c>
    </row>
    <row r="1244" spans="5:6" x14ac:dyDescent="0.3">
      <c r="E1244">
        <f ca="1"/>
        <v>93.812925117584456</v>
      </c>
      <c r="F1244">
        <f ca="1"/>
        <v>2.3589655192789164E-2</v>
      </c>
    </row>
    <row r="1245" spans="5:6" x14ac:dyDescent="0.3">
      <c r="E1245">
        <f ca="1"/>
        <v>113.57479190643362</v>
      </c>
      <c r="F1245">
        <f ca="1"/>
        <v>0.91343587609220567</v>
      </c>
    </row>
    <row r="1246" spans="5:6" x14ac:dyDescent="0.3">
      <c r="E1246">
        <f ca="1"/>
        <v>97.110918571407552</v>
      </c>
      <c r="F1246">
        <f ca="1"/>
        <v>0.16310498447233529</v>
      </c>
    </row>
    <row r="1247" spans="5:6" x14ac:dyDescent="0.3">
      <c r="E1247">
        <f ca="1"/>
        <v>103.99128551096834</v>
      </c>
      <c r="F1247">
        <f ca="1"/>
        <v>0.62880024327582618</v>
      </c>
    </row>
    <row r="1248" spans="5:6" x14ac:dyDescent="0.3">
      <c r="E1248">
        <f ca="1"/>
        <v>98.659456983595362</v>
      </c>
      <c r="F1248">
        <f ca="1"/>
        <v>0.26920479272479836</v>
      </c>
    </row>
    <row r="1249" spans="5:6" x14ac:dyDescent="0.3">
      <c r="E1249">
        <f ca="1"/>
        <v>119.46633859064312</v>
      </c>
      <c r="F1249">
        <f ca="1"/>
        <v>0.96336662282305774</v>
      </c>
    </row>
    <row r="1250" spans="5:6" x14ac:dyDescent="0.3">
      <c r="E1250">
        <f ca="1"/>
        <v>122.67506367008222</v>
      </c>
      <c r="F1250">
        <f ca="1"/>
        <v>0.97652007861978529</v>
      </c>
    </row>
    <row r="1251" spans="5:6" x14ac:dyDescent="0.3">
      <c r="E1251">
        <f ca="1"/>
        <v>103.15084925205294</v>
      </c>
      <c r="F1251">
        <f ca="1"/>
        <v>0.58114925440332343</v>
      </c>
    </row>
    <row r="1252" spans="5:6" x14ac:dyDescent="0.3">
      <c r="E1252">
        <f ca="1"/>
        <v>100.5885857037764</v>
      </c>
      <c r="F1252">
        <f ca="1"/>
        <v>0.41083697218459897</v>
      </c>
    </row>
    <row r="1253" spans="5:6" x14ac:dyDescent="0.3">
      <c r="E1253">
        <f ca="1"/>
        <v>92.98597958019333</v>
      </c>
      <c r="F1253">
        <f ca="1"/>
        <v>1.074321793485399E-2</v>
      </c>
    </row>
    <row r="1254" spans="5:6" x14ac:dyDescent="0.3">
      <c r="E1254">
        <f ca="1"/>
        <v>95.811977041572732</v>
      </c>
      <c r="F1254">
        <f ca="1"/>
        <v>9.0869197772040847E-2</v>
      </c>
    </row>
    <row r="1255" spans="5:6" x14ac:dyDescent="0.3">
      <c r="E1255">
        <f ca="1"/>
        <v>102.89792165371412</v>
      </c>
      <c r="F1255">
        <f ca="1"/>
        <v>0.56594164593861374</v>
      </c>
    </row>
    <row r="1256" spans="5:6" x14ac:dyDescent="0.3">
      <c r="E1256">
        <f ca="1"/>
        <v>117.934861947036</v>
      </c>
      <c r="F1256">
        <f ca="1"/>
        <v>0.95442944158805665</v>
      </c>
    </row>
    <row r="1257" spans="5:6" x14ac:dyDescent="0.3">
      <c r="E1257">
        <f ca="1"/>
        <v>104.83159991857075</v>
      </c>
      <c r="F1257">
        <f ca="1"/>
        <v>0.67196489528307612</v>
      </c>
    </row>
    <row r="1258" spans="5:6" x14ac:dyDescent="0.3">
      <c r="E1258">
        <f ca="1"/>
        <v>98.8741709335427</v>
      </c>
      <c r="F1258">
        <f ca="1"/>
        <v>0.28485979671025208</v>
      </c>
    </row>
    <row r="1259" spans="5:6" x14ac:dyDescent="0.3">
      <c r="E1259">
        <f ca="1"/>
        <v>105.6819399656942</v>
      </c>
      <c r="F1259">
        <f ca="1"/>
        <v>0.71116938850005873</v>
      </c>
    </row>
    <row r="1260" spans="5:6" x14ac:dyDescent="0.3">
      <c r="E1260">
        <f ca="1"/>
        <v>95.185912888191893</v>
      </c>
      <c r="F1260">
        <f ca="1"/>
        <v>6.379164103985438E-2</v>
      </c>
    </row>
    <row r="1261" spans="5:6" x14ac:dyDescent="0.3">
      <c r="E1261">
        <f ca="1"/>
        <v>104.71204959557546</v>
      </c>
      <c r="F1261">
        <f ca="1"/>
        <v>0.66609573622265472</v>
      </c>
    </row>
    <row r="1262" spans="5:6" x14ac:dyDescent="0.3">
      <c r="E1262">
        <f ca="1"/>
        <v>139.251391573192</v>
      </c>
      <c r="F1262">
        <f ca="1"/>
        <v>0.99695989143775565</v>
      </c>
    </row>
    <row r="1263" spans="5:6" x14ac:dyDescent="0.3">
      <c r="E1263">
        <f ca="1"/>
        <v>107.61689669439517</v>
      </c>
      <c r="F1263">
        <f ca="1"/>
        <v>0.78488724302182244</v>
      </c>
    </row>
    <row r="1264" spans="5:6" x14ac:dyDescent="0.3">
      <c r="E1264">
        <f ca="1"/>
        <v>109.92170775564915</v>
      </c>
      <c r="F1264">
        <f ca="1"/>
        <v>0.84905762083702518</v>
      </c>
    </row>
    <row r="1265" spans="5:6" x14ac:dyDescent="0.3">
      <c r="E1265">
        <f ca="1"/>
        <v>96.532051234503214</v>
      </c>
      <c r="F1265">
        <f ca="1"/>
        <v>0.12847725954939435</v>
      </c>
    </row>
    <row r="1266" spans="5:6" x14ac:dyDescent="0.3">
      <c r="E1266">
        <f ca="1"/>
        <v>107.12223055375452</v>
      </c>
      <c r="F1266">
        <f ca="1"/>
        <v>0.76795274649487055</v>
      </c>
    </row>
    <row r="1267" spans="5:6" x14ac:dyDescent="0.3">
      <c r="E1267">
        <f ca="1"/>
        <v>97.961045056123425</v>
      </c>
      <c r="F1267">
        <f ca="1"/>
        <v>0.21950075231532648</v>
      </c>
    </row>
    <row r="1268" spans="5:6" x14ac:dyDescent="0.3">
      <c r="E1268">
        <f ca="1"/>
        <v>105.88224077859988</v>
      </c>
      <c r="F1268">
        <f ca="1"/>
        <v>0.71977054991183331</v>
      </c>
    </row>
    <row r="1269" spans="5:6" x14ac:dyDescent="0.3">
      <c r="E1269">
        <f ca="1"/>
        <v>105.02446062297842</v>
      </c>
      <c r="F1269">
        <f ca="1"/>
        <v>0.68124531075925554</v>
      </c>
    </row>
    <row r="1270" spans="5:6" x14ac:dyDescent="0.3">
      <c r="E1270">
        <f ca="1"/>
        <v>100.6467383934181</v>
      </c>
      <c r="F1270">
        <f ca="1"/>
        <v>0.41503289984525132</v>
      </c>
    </row>
    <row r="1271" spans="5:6" x14ac:dyDescent="0.3">
      <c r="E1271">
        <f ca="1"/>
        <v>103.32149689468319</v>
      </c>
      <c r="F1271">
        <f ca="1"/>
        <v>0.59118525579466452</v>
      </c>
    </row>
    <row r="1272" spans="5:6" x14ac:dyDescent="0.3">
      <c r="E1272">
        <f ca="1"/>
        <v>112.89766966961241</v>
      </c>
      <c r="F1272">
        <f ca="1"/>
        <v>0.9041360875557044</v>
      </c>
    </row>
    <row r="1273" spans="5:6" x14ac:dyDescent="0.3">
      <c r="E1273">
        <f ca="1"/>
        <v>95.563860111382496</v>
      </c>
      <c r="F1273">
        <f ca="1"/>
        <v>7.9485380941211312E-2</v>
      </c>
    </row>
    <row r="1274" spans="5:6" x14ac:dyDescent="0.3">
      <c r="E1274">
        <f ca="1"/>
        <v>93.53771367502064</v>
      </c>
      <c r="F1274">
        <f ca="1"/>
        <v>1.848765675233921E-2</v>
      </c>
    </row>
    <row r="1275" spans="5:6" x14ac:dyDescent="0.3">
      <c r="E1275">
        <f ca="1"/>
        <v>103.8103178074591</v>
      </c>
      <c r="F1275">
        <f ca="1"/>
        <v>0.61891794397097821</v>
      </c>
    </row>
    <row r="1276" spans="5:6" x14ac:dyDescent="0.3">
      <c r="E1276">
        <f ca="1"/>
        <v>111.13338736684538</v>
      </c>
      <c r="F1276">
        <f ca="1"/>
        <v>0.87464115398284048</v>
      </c>
    </row>
    <row r="1277" spans="5:6" x14ac:dyDescent="0.3">
      <c r="E1277">
        <f ca="1"/>
        <v>102.39389922183824</v>
      </c>
      <c r="F1277">
        <f ca="1"/>
        <v>0.53448090782269198</v>
      </c>
    </row>
    <row r="1278" spans="5:6" x14ac:dyDescent="0.3">
      <c r="E1278">
        <f ca="1"/>
        <v>97.858593868374754</v>
      </c>
      <c r="F1278">
        <f ca="1"/>
        <v>0.21242298491869588</v>
      </c>
    </row>
    <row r="1279" spans="5:6" x14ac:dyDescent="0.3">
      <c r="E1279">
        <f ca="1"/>
        <v>113.94265646375581</v>
      </c>
      <c r="F1279">
        <f ca="1"/>
        <v>0.91808437248962738</v>
      </c>
    </row>
    <row r="1280" spans="5:6" x14ac:dyDescent="0.3">
      <c r="E1280">
        <f ca="1"/>
        <v>100.39707883150341</v>
      </c>
      <c r="F1280">
        <f ca="1"/>
        <v>0.39694974202506911</v>
      </c>
    </row>
    <row r="1281" spans="5:6" x14ac:dyDescent="0.3">
      <c r="E1281">
        <f ca="1"/>
        <v>95.84522586213663</v>
      </c>
      <c r="F1281">
        <f ca="1"/>
        <v>9.2458336173508709E-2</v>
      </c>
    </row>
    <row r="1282" spans="5:6" x14ac:dyDescent="0.3">
      <c r="E1282">
        <f ca="1"/>
        <v>91.537860767188945</v>
      </c>
      <c r="F1282">
        <f ca="1"/>
        <v>1.6842428193856117E-3</v>
      </c>
    </row>
    <row r="1283" spans="5:6" x14ac:dyDescent="0.3">
      <c r="E1283">
        <f ca="1"/>
        <v>104.95250764450266</v>
      </c>
      <c r="F1283">
        <f ca="1"/>
        <v>0.67780996949025341</v>
      </c>
    </row>
    <row r="1284" spans="5:6" x14ac:dyDescent="0.3">
      <c r="E1284">
        <f ca="1"/>
        <v>95.029337882280856</v>
      </c>
      <c r="F1284">
        <f ca="1"/>
        <v>5.7882450866375883E-2</v>
      </c>
    </row>
    <row r="1285" spans="5:6" x14ac:dyDescent="0.3">
      <c r="E1285">
        <f ca="1"/>
        <v>98.570210631530017</v>
      </c>
      <c r="F1285">
        <f ca="1"/>
        <v>0.26273849566706442</v>
      </c>
    </row>
    <row r="1286" spans="5:6" x14ac:dyDescent="0.3">
      <c r="E1286">
        <f ca="1"/>
        <v>100.16762066320484</v>
      </c>
      <c r="F1286">
        <f ca="1"/>
        <v>0.38018937502652905</v>
      </c>
    </row>
    <row r="1287" spans="5:6" x14ac:dyDescent="0.3">
      <c r="E1287">
        <f ca="1"/>
        <v>98.097472405359824</v>
      </c>
      <c r="F1287">
        <f ca="1"/>
        <v>0.2290231511560385</v>
      </c>
    </row>
    <row r="1288" spans="5:6" x14ac:dyDescent="0.3">
      <c r="E1288">
        <f ca="1"/>
        <v>106.49217971230274</v>
      </c>
      <c r="F1288">
        <f ca="1"/>
        <v>0.74453426418706314</v>
      </c>
    </row>
    <row r="1289" spans="5:6" x14ac:dyDescent="0.3">
      <c r="E1289">
        <f ca="1"/>
        <v>103.1802970207203</v>
      </c>
      <c r="F1289">
        <f ca="1"/>
        <v>0.58289409799493574</v>
      </c>
    </row>
    <row r="1290" spans="5:6" x14ac:dyDescent="0.3">
      <c r="E1290">
        <f ca="1"/>
        <v>105.90336304887092</v>
      </c>
      <c r="F1290">
        <f ca="1"/>
        <v>0.72066383423595881</v>
      </c>
    </row>
    <row r="1291" spans="5:6" x14ac:dyDescent="0.3">
      <c r="E1291">
        <f ca="1"/>
        <v>101.70332426778273</v>
      </c>
      <c r="F1291">
        <f ca="1"/>
        <v>0.4890235084522106</v>
      </c>
    </row>
    <row r="1292" spans="5:6" x14ac:dyDescent="0.3">
      <c r="E1292">
        <f ca="1"/>
        <v>100.74262009921139</v>
      </c>
      <c r="F1292">
        <f ca="1"/>
        <v>0.42192772682579821</v>
      </c>
    </row>
    <row r="1293" spans="5:6" x14ac:dyDescent="0.3">
      <c r="E1293">
        <f ca="1"/>
        <v>121.11222970035982</v>
      </c>
      <c r="F1293">
        <f ca="1"/>
        <v>0.9709021702622167</v>
      </c>
    </row>
    <row r="1294" spans="5:6" x14ac:dyDescent="0.3">
      <c r="E1294">
        <f ca="1"/>
        <v>106.03208935081113</v>
      </c>
      <c r="F1294">
        <f ca="1"/>
        <v>0.72605170064039082</v>
      </c>
    </row>
    <row r="1295" spans="5:6" x14ac:dyDescent="0.3">
      <c r="E1295">
        <f ca="1"/>
        <v>111.96865991725772</v>
      </c>
      <c r="F1295">
        <f ca="1"/>
        <v>0.88963475902371858</v>
      </c>
    </row>
    <row r="1296" spans="5:6" x14ac:dyDescent="0.3">
      <c r="E1296">
        <f ca="1"/>
        <v>98.420954595773779</v>
      </c>
      <c r="F1296">
        <f ca="1"/>
        <v>0.25198835250866192</v>
      </c>
    </row>
    <row r="1297" spans="5:6" x14ac:dyDescent="0.3">
      <c r="E1297">
        <f ca="1"/>
        <v>97.382817034609928</v>
      </c>
      <c r="F1297">
        <f ca="1"/>
        <v>0.18051330859829695</v>
      </c>
    </row>
    <row r="1298" spans="5:6" x14ac:dyDescent="0.3">
      <c r="E1298">
        <f ca="1"/>
        <v>98.165637927317974</v>
      </c>
      <c r="F1298">
        <f ca="1"/>
        <v>0.23381969896176291</v>
      </c>
    </row>
    <row r="1299" spans="5:6" x14ac:dyDescent="0.3">
      <c r="E1299">
        <f ca="1"/>
        <v>102.17148650305644</v>
      </c>
      <c r="F1299">
        <f ca="1"/>
        <v>0.5201260377287229</v>
      </c>
    </row>
    <row r="1300" spans="5:6" x14ac:dyDescent="0.3">
      <c r="E1300">
        <f ca="1"/>
        <v>102.95174508433078</v>
      </c>
      <c r="F1300">
        <f ca="1"/>
        <v>0.56921085285962447</v>
      </c>
    </row>
    <row r="1301" spans="5:6" x14ac:dyDescent="0.3">
      <c r="E1301">
        <f ca="1"/>
        <v>109.51032317830428</v>
      </c>
      <c r="F1301">
        <f ca="1"/>
        <v>0.83920690169457113</v>
      </c>
    </row>
    <row r="1302" spans="5:6" x14ac:dyDescent="0.3">
      <c r="E1302">
        <f ca="1"/>
        <v>104.17839986469538</v>
      </c>
      <c r="F1302">
        <f ca="1"/>
        <v>0.63879903303926533</v>
      </c>
    </row>
    <row r="1303" spans="5:6" x14ac:dyDescent="0.3">
      <c r="E1303">
        <f ca="1"/>
        <v>100.94048746515432</v>
      </c>
      <c r="F1303">
        <f ca="1"/>
        <v>0.43605679854358026</v>
      </c>
    </row>
    <row r="1304" spans="5:6" x14ac:dyDescent="0.3">
      <c r="E1304">
        <f ca="1"/>
        <v>94.794533845615959</v>
      </c>
      <c r="F1304">
        <f ca="1"/>
        <v>4.9674151705118477E-2</v>
      </c>
    </row>
    <row r="1305" spans="5:6" x14ac:dyDescent="0.3">
      <c r="E1305">
        <f ca="1"/>
        <v>104.25897522826683</v>
      </c>
      <c r="F1305">
        <f ca="1"/>
        <v>0.64303613770892465</v>
      </c>
    </row>
    <row r="1306" spans="5:6" x14ac:dyDescent="0.3">
      <c r="E1306">
        <f ca="1"/>
        <v>104.06646565175578</v>
      </c>
      <c r="F1306">
        <f ca="1"/>
        <v>0.63284440156547095</v>
      </c>
    </row>
    <row r="1307" spans="5:6" x14ac:dyDescent="0.3">
      <c r="E1307">
        <f ca="1"/>
        <v>99.467572409979226</v>
      </c>
      <c r="F1307">
        <f ca="1"/>
        <v>0.32857269414192608</v>
      </c>
    </row>
    <row r="1308" spans="5:6" x14ac:dyDescent="0.3">
      <c r="E1308">
        <f ca="1"/>
        <v>103.12364747559185</v>
      </c>
      <c r="F1308">
        <f ca="1"/>
        <v>0.57953269668102902</v>
      </c>
    </row>
    <row r="1309" spans="5:6" x14ac:dyDescent="0.3">
      <c r="E1309">
        <f ca="1"/>
        <v>107.41982387340005</v>
      </c>
      <c r="F1309">
        <f ca="1"/>
        <v>0.77828853981926116</v>
      </c>
    </row>
    <row r="1310" spans="5:6" x14ac:dyDescent="0.3">
      <c r="E1310">
        <f ca="1"/>
        <v>110.33692041525075</v>
      </c>
      <c r="F1310">
        <f ca="1"/>
        <v>0.85837826381847204</v>
      </c>
    </row>
    <row r="1311" spans="5:6" x14ac:dyDescent="0.3">
      <c r="E1311">
        <f ca="1"/>
        <v>96.222322632213178</v>
      </c>
      <c r="F1311">
        <f ca="1"/>
        <v>0.11150051446999296</v>
      </c>
    </row>
    <row r="1312" spans="5:6" x14ac:dyDescent="0.3">
      <c r="E1312">
        <f ca="1"/>
        <v>112.42162529220519</v>
      </c>
      <c r="F1312">
        <f ca="1"/>
        <v>0.89697258269421853</v>
      </c>
    </row>
    <row r="1313" spans="5:6" x14ac:dyDescent="0.3">
      <c r="E1313">
        <f ca="1"/>
        <v>126.33586044143624</v>
      </c>
      <c r="F1313">
        <f ca="1"/>
        <v>0.98557015764560341</v>
      </c>
    </row>
    <row r="1314" spans="5:6" x14ac:dyDescent="0.3">
      <c r="E1314">
        <f ca="1"/>
        <v>95.367433792581593</v>
      </c>
      <c r="F1314">
        <f ca="1"/>
        <v>7.1077930121793212E-2</v>
      </c>
    </row>
    <row r="1315" spans="5:6" x14ac:dyDescent="0.3">
      <c r="E1315">
        <f ca="1"/>
        <v>105.78641622324758</v>
      </c>
      <c r="F1315">
        <f ca="1"/>
        <v>0.71568520936873803</v>
      </c>
    </row>
    <row r="1316" spans="5:6" x14ac:dyDescent="0.3">
      <c r="E1316">
        <f ca="1"/>
        <v>100.87024260605837</v>
      </c>
      <c r="F1316">
        <f ca="1"/>
        <v>0.43105689923204382</v>
      </c>
    </row>
    <row r="1317" spans="5:6" x14ac:dyDescent="0.3">
      <c r="E1317">
        <f ca="1"/>
        <v>98.941765146017161</v>
      </c>
      <c r="F1317">
        <f ca="1"/>
        <v>0.2898122182378215</v>
      </c>
    </row>
    <row r="1318" spans="5:6" x14ac:dyDescent="0.3">
      <c r="E1318">
        <f ca="1"/>
        <v>115.54680599975961</v>
      </c>
      <c r="F1318">
        <f ca="1"/>
        <v>0.93546734352894279</v>
      </c>
    </row>
    <row r="1319" spans="5:6" x14ac:dyDescent="0.3">
      <c r="E1319">
        <f ca="1"/>
        <v>96.551992706316554</v>
      </c>
      <c r="F1319">
        <f ca="1"/>
        <v>0.12960938021378818</v>
      </c>
    </row>
    <row r="1320" spans="5:6" x14ac:dyDescent="0.3">
      <c r="E1320">
        <f ca="1"/>
        <v>98.916531558095627</v>
      </c>
      <c r="F1320">
        <f ca="1"/>
        <v>0.2879622582496083</v>
      </c>
    </row>
    <row r="1321" spans="5:6" x14ac:dyDescent="0.3">
      <c r="E1321">
        <f ca="1"/>
        <v>93.535965020972412</v>
      </c>
      <c r="F1321">
        <f ca="1"/>
        <v>1.8458041743424709E-2</v>
      </c>
    </row>
    <row r="1322" spans="5:6" x14ac:dyDescent="0.3">
      <c r="E1322">
        <f ca="1"/>
        <v>102.81555582169908</v>
      </c>
      <c r="F1322">
        <f ca="1"/>
        <v>0.56090454462883232</v>
      </c>
    </row>
    <row r="1323" spans="5:6" x14ac:dyDescent="0.3">
      <c r="E1323">
        <f ca="1"/>
        <v>104.66455234031254</v>
      </c>
      <c r="F1323">
        <f ca="1"/>
        <v>0.66373906574966124</v>
      </c>
    </row>
    <row r="1324" spans="5:6" x14ac:dyDescent="0.3">
      <c r="E1324">
        <f ca="1"/>
        <v>94.803216217351292</v>
      </c>
      <c r="F1324">
        <f ca="1"/>
        <v>4.9963748442850883E-2</v>
      </c>
    </row>
    <row r="1325" spans="5:6" x14ac:dyDescent="0.3">
      <c r="E1325">
        <f ca="1"/>
        <v>120.43598479782632</v>
      </c>
      <c r="F1325">
        <f ca="1"/>
        <v>0.96803180989964221</v>
      </c>
    </row>
    <row r="1326" spans="5:6" x14ac:dyDescent="0.3">
      <c r="E1326">
        <f ca="1"/>
        <v>103.71786210096822</v>
      </c>
      <c r="F1326">
        <f ca="1"/>
        <v>0.61378870685696751</v>
      </c>
    </row>
    <row r="1327" spans="5:6" x14ac:dyDescent="0.3">
      <c r="E1327">
        <f ca="1"/>
        <v>103.4901571703561</v>
      </c>
      <c r="F1327">
        <f ca="1"/>
        <v>0.60092479181670699</v>
      </c>
    </row>
    <row r="1328" spans="5:6" x14ac:dyDescent="0.3">
      <c r="E1328">
        <f ca="1"/>
        <v>95.958249682686656</v>
      </c>
      <c r="F1328">
        <f ca="1"/>
        <v>9.7970805263757815E-2</v>
      </c>
    </row>
    <row r="1329" spans="5:6" x14ac:dyDescent="0.3">
      <c r="E1329">
        <f ca="1"/>
        <v>104.86106023509666</v>
      </c>
      <c r="F1329">
        <f ca="1"/>
        <v>0.67339749202813748</v>
      </c>
    </row>
    <row r="1330" spans="5:6" x14ac:dyDescent="0.3">
      <c r="E1330">
        <f ca="1"/>
        <v>93.557330383398991</v>
      </c>
      <c r="F1330">
        <f ca="1"/>
        <v>1.8822245408817981E-2</v>
      </c>
    </row>
    <row r="1331" spans="5:6" x14ac:dyDescent="0.3">
      <c r="E1331">
        <f ca="1"/>
        <v>98.661937344930706</v>
      </c>
      <c r="F1331">
        <f ca="1"/>
        <v>0.26938487933232586</v>
      </c>
    </row>
    <row r="1332" spans="5:6" x14ac:dyDescent="0.3">
      <c r="E1332">
        <f ca="1"/>
        <v>101.95691483054537</v>
      </c>
      <c r="F1332">
        <f ca="1"/>
        <v>0.50601588211780857</v>
      </c>
    </row>
    <row r="1333" spans="5:6" x14ac:dyDescent="0.3">
      <c r="E1333">
        <f ca="1"/>
        <v>105.99248310817654</v>
      </c>
      <c r="F1333">
        <f ca="1"/>
        <v>0.72440421007124545</v>
      </c>
    </row>
    <row r="1334" spans="5:6" x14ac:dyDescent="0.3">
      <c r="E1334">
        <f ca="1"/>
        <v>97.102664892251425</v>
      </c>
      <c r="F1334">
        <f ca="1"/>
        <v>0.16258713231866281</v>
      </c>
    </row>
    <row r="1335" spans="5:6" x14ac:dyDescent="0.3">
      <c r="E1335">
        <f ca="1"/>
        <v>99.916855331362669</v>
      </c>
      <c r="F1335">
        <f ca="1"/>
        <v>0.36175719015786562</v>
      </c>
    </row>
    <row r="1336" spans="5:6" x14ac:dyDescent="0.3">
      <c r="E1336">
        <f ca="1"/>
        <v>107.8851801035424</v>
      </c>
      <c r="F1336">
        <f ca="1"/>
        <v>0.79356454247173425</v>
      </c>
    </row>
    <row r="1337" spans="5:6" x14ac:dyDescent="0.3">
      <c r="E1337">
        <f ca="1"/>
        <v>100.03792202874338</v>
      </c>
      <c r="F1337">
        <f ca="1"/>
        <v>0.37066850390574368</v>
      </c>
    </row>
    <row r="1338" spans="5:6" x14ac:dyDescent="0.3">
      <c r="E1338">
        <f ca="1"/>
        <v>101.41570844765417</v>
      </c>
      <c r="F1338">
        <f ca="1"/>
        <v>0.46936100536770409</v>
      </c>
    </row>
    <row r="1339" spans="5:6" x14ac:dyDescent="0.3">
      <c r="E1339">
        <f ca="1"/>
        <v>100.56783877315397</v>
      </c>
      <c r="F1339">
        <f ca="1"/>
        <v>0.40933752262598222</v>
      </c>
    </row>
    <row r="1340" spans="5:6" x14ac:dyDescent="0.3">
      <c r="E1340">
        <f ca="1"/>
        <v>96.294318890394806</v>
      </c>
      <c r="F1340">
        <f ca="1"/>
        <v>0.11534272869087159</v>
      </c>
    </row>
    <row r="1341" spans="5:6" x14ac:dyDescent="0.3">
      <c r="E1341">
        <f ca="1"/>
        <v>94.598888567348197</v>
      </c>
      <c r="F1341">
        <f ca="1"/>
        <v>4.3430038701560529E-2</v>
      </c>
    </row>
    <row r="1342" spans="5:6" x14ac:dyDescent="0.3">
      <c r="E1342">
        <f ca="1"/>
        <v>98.607723553251645</v>
      </c>
      <c r="F1342">
        <f ca="1"/>
        <v>0.26545322032573782</v>
      </c>
    </row>
    <row r="1343" spans="5:6" x14ac:dyDescent="0.3">
      <c r="E1343">
        <f ca="1"/>
        <v>98.379427842838197</v>
      </c>
      <c r="F1343">
        <f ca="1"/>
        <v>0.24901315463418558</v>
      </c>
    </row>
    <row r="1344" spans="5:6" x14ac:dyDescent="0.3">
      <c r="E1344">
        <f ca="1"/>
        <v>115.13103692159189</v>
      </c>
      <c r="F1344">
        <f ca="1"/>
        <v>0.93137629506414055</v>
      </c>
    </row>
    <row r="1345" spans="5:6" x14ac:dyDescent="0.3">
      <c r="E1345">
        <f ca="1"/>
        <v>105.47012195362441</v>
      </c>
      <c r="F1345">
        <f ca="1"/>
        <v>0.70181456257558927</v>
      </c>
    </row>
    <row r="1346" spans="5:6" x14ac:dyDescent="0.3">
      <c r="E1346">
        <f ca="1"/>
        <v>96.343505800065699</v>
      </c>
      <c r="F1346">
        <f ca="1"/>
        <v>0.11800445950978086</v>
      </c>
    </row>
    <row r="1347" spans="5:6" x14ac:dyDescent="0.3">
      <c r="E1347">
        <f ca="1"/>
        <v>100.36677814814712</v>
      </c>
      <c r="F1347">
        <f ca="1"/>
        <v>0.39474348309634683</v>
      </c>
    </row>
    <row r="1348" spans="5:6" x14ac:dyDescent="0.3">
      <c r="E1348">
        <f ca="1"/>
        <v>106.76432391639479</v>
      </c>
      <c r="F1348">
        <f ca="1"/>
        <v>0.75491154198144328</v>
      </c>
    </row>
    <row r="1349" spans="5:6" x14ac:dyDescent="0.3">
      <c r="E1349">
        <f ca="1"/>
        <v>108.34699294913553</v>
      </c>
      <c r="F1349">
        <f ca="1"/>
        <v>0.80770554511512282</v>
      </c>
    </row>
    <row r="1350" spans="5:6" x14ac:dyDescent="0.3">
      <c r="E1350">
        <f ca="1"/>
        <v>105.71931234593798</v>
      </c>
      <c r="F1350">
        <f ca="1"/>
        <v>0.71279216648638422</v>
      </c>
    </row>
    <row r="1351" spans="5:6" x14ac:dyDescent="0.3">
      <c r="E1351">
        <f ca="1"/>
        <v>116.70321735453106</v>
      </c>
      <c r="F1351">
        <f ca="1"/>
        <v>0.94553374726401607</v>
      </c>
    </row>
    <row r="1352" spans="5:6" x14ac:dyDescent="0.3">
      <c r="E1352">
        <f ca="1"/>
        <v>96.09100767994947</v>
      </c>
      <c r="F1352">
        <f ca="1"/>
        <v>0.10466049633544323</v>
      </c>
    </row>
    <row r="1353" spans="5:6" x14ac:dyDescent="0.3">
      <c r="E1353">
        <f ca="1"/>
        <v>106.38793335671836</v>
      </c>
      <c r="F1353">
        <f ca="1"/>
        <v>0.74045108620103017</v>
      </c>
    </row>
    <row r="1354" spans="5:6" x14ac:dyDescent="0.3">
      <c r="E1354">
        <f ca="1"/>
        <v>112.96098391317976</v>
      </c>
      <c r="F1354">
        <f ca="1"/>
        <v>0.90504867151037238</v>
      </c>
    </row>
    <row r="1355" spans="5:6" x14ac:dyDescent="0.3">
      <c r="E1355">
        <f ca="1"/>
        <v>100.03569291204244</v>
      </c>
      <c r="F1355">
        <f ca="1"/>
        <v>0.37050461973880261</v>
      </c>
    </row>
    <row r="1356" spans="5:6" x14ac:dyDescent="0.3">
      <c r="E1356">
        <f ca="1"/>
        <v>107.5594608309643</v>
      </c>
      <c r="F1356">
        <f ca="1"/>
        <v>0.78298397930545249</v>
      </c>
    </row>
    <row r="1357" spans="5:6" x14ac:dyDescent="0.3">
      <c r="E1357">
        <f ca="1"/>
        <v>94.598140400311735</v>
      </c>
      <c r="F1357">
        <f ca="1"/>
        <v>4.3407190593666739E-2</v>
      </c>
    </row>
    <row r="1358" spans="5:6" x14ac:dyDescent="0.3">
      <c r="E1358">
        <f ca="1"/>
        <v>103.09922815470395</v>
      </c>
      <c r="F1358">
        <f ca="1"/>
        <v>0.57807758061983527</v>
      </c>
    </row>
    <row r="1359" spans="5:6" x14ac:dyDescent="0.3">
      <c r="E1359">
        <f ca="1"/>
        <v>124.132936741113</v>
      </c>
      <c r="F1359">
        <f ca="1"/>
        <v>0.98070855128243928</v>
      </c>
    </row>
    <row r="1360" spans="5:6" x14ac:dyDescent="0.3">
      <c r="E1360">
        <f ca="1"/>
        <v>113.78057810374256</v>
      </c>
      <c r="F1360">
        <f ca="1"/>
        <v>0.91606968790508925</v>
      </c>
    </row>
    <row r="1361" spans="5:6" x14ac:dyDescent="0.3">
      <c r="E1361">
        <f ca="1"/>
        <v>112.88788248825846</v>
      </c>
      <c r="F1361">
        <f ca="1"/>
        <v>0.90399419845123996</v>
      </c>
    </row>
    <row r="1362" spans="5:6" x14ac:dyDescent="0.3">
      <c r="E1362">
        <f ca="1"/>
        <v>103.98873143441698</v>
      </c>
      <c r="F1362">
        <f ca="1"/>
        <v>0.62866222021978702</v>
      </c>
    </row>
    <row r="1363" spans="5:6" x14ac:dyDescent="0.3">
      <c r="E1363">
        <f ca="1"/>
        <v>98.858678537573681</v>
      </c>
      <c r="F1363">
        <f ca="1"/>
        <v>0.28372617482615381</v>
      </c>
    </row>
    <row r="1364" spans="5:6" x14ac:dyDescent="0.3">
      <c r="E1364">
        <f ca="1"/>
        <v>105.82827787290367</v>
      </c>
      <c r="F1364">
        <f ca="1"/>
        <v>0.7174765474595165</v>
      </c>
    </row>
    <row r="1365" spans="5:6" x14ac:dyDescent="0.3">
      <c r="E1365">
        <f ca="1"/>
        <v>105.81913260689647</v>
      </c>
      <c r="F1365">
        <f ca="1"/>
        <v>0.71708608372055815</v>
      </c>
    </row>
    <row r="1366" spans="5:6" x14ac:dyDescent="0.3">
      <c r="E1366">
        <f ca="1"/>
        <v>93.120189646704432</v>
      </c>
      <c r="F1366">
        <f ca="1"/>
        <v>1.234705608112421E-2</v>
      </c>
    </row>
    <row r="1367" spans="5:6" x14ac:dyDescent="0.3">
      <c r="E1367">
        <f ca="1"/>
        <v>105.94153246128239</v>
      </c>
      <c r="F1367">
        <f ca="1"/>
        <v>0.72227146169327161</v>
      </c>
    </row>
    <row r="1368" spans="5:6" x14ac:dyDescent="0.3">
      <c r="E1368">
        <f ca="1"/>
        <v>103.4953422868673</v>
      </c>
      <c r="F1368">
        <f ca="1"/>
        <v>0.60122137170990297</v>
      </c>
    </row>
    <row r="1369" spans="5:6" x14ac:dyDescent="0.3">
      <c r="E1369">
        <f ca="1"/>
        <v>98.897961321014975</v>
      </c>
      <c r="F1369">
        <f ca="1"/>
        <v>0.28660169082268783</v>
      </c>
    </row>
    <row r="1370" spans="5:6" x14ac:dyDescent="0.3">
      <c r="E1370">
        <f ca="1"/>
        <v>97.163722262580833</v>
      </c>
      <c r="F1370">
        <f ca="1"/>
        <v>0.16643322371407973</v>
      </c>
    </row>
    <row r="1371" spans="5:6" x14ac:dyDescent="0.3">
      <c r="E1371">
        <f ca="1"/>
        <v>100.78516304726068</v>
      </c>
      <c r="F1371">
        <f ca="1"/>
        <v>0.42497722315489145</v>
      </c>
    </row>
    <row r="1372" spans="5:6" x14ac:dyDescent="0.3">
      <c r="E1372">
        <f ca="1"/>
        <v>98.279921696704335</v>
      </c>
      <c r="F1372">
        <f ca="1"/>
        <v>0.24191468267879612</v>
      </c>
    </row>
    <row r="1373" spans="5:6" x14ac:dyDescent="0.3">
      <c r="E1373">
        <f ca="1"/>
        <v>103.04264632839678</v>
      </c>
      <c r="F1373">
        <f ca="1"/>
        <v>0.57469173966938292</v>
      </c>
    </row>
    <row r="1374" spans="5:6" x14ac:dyDescent="0.3">
      <c r="E1374">
        <f ca="1"/>
        <v>101.57871460740303</v>
      </c>
      <c r="F1374">
        <f ca="1"/>
        <v>0.48055388263920795</v>
      </c>
    </row>
    <row r="1375" spans="5:6" x14ac:dyDescent="0.3">
      <c r="E1375">
        <f ca="1"/>
        <v>102.40200988615709</v>
      </c>
      <c r="F1375">
        <f ca="1"/>
        <v>0.53499904108386465</v>
      </c>
    </row>
    <row r="1376" spans="5:6" x14ac:dyDescent="0.3">
      <c r="E1376">
        <f ca="1"/>
        <v>106.52087822040458</v>
      </c>
      <c r="F1376">
        <f ca="1"/>
        <v>0.74564774896229424</v>
      </c>
    </row>
    <row r="1377" spans="5:6" x14ac:dyDescent="0.3">
      <c r="E1377">
        <f ca="1"/>
        <v>104.40624287557981</v>
      </c>
      <c r="F1377">
        <f ca="1"/>
        <v>0.65067380350279536</v>
      </c>
    </row>
    <row r="1378" spans="5:6" x14ac:dyDescent="0.3">
      <c r="E1378">
        <f ca="1"/>
        <v>120.67733126578915</v>
      </c>
      <c r="F1378">
        <f ca="1"/>
        <v>0.96909003441209418</v>
      </c>
    </row>
    <row r="1379" spans="5:6" x14ac:dyDescent="0.3">
      <c r="E1379">
        <f ca="1"/>
        <v>115.71644737077432</v>
      </c>
      <c r="F1379">
        <f ca="1"/>
        <v>0.93706102391549173</v>
      </c>
    </row>
    <row r="1380" spans="5:6" x14ac:dyDescent="0.3">
      <c r="E1380">
        <f ca="1"/>
        <v>103.99101464897278</v>
      </c>
      <c r="F1380">
        <f ca="1"/>
        <v>0.62878560778137027</v>
      </c>
    </row>
    <row r="1381" spans="5:6" x14ac:dyDescent="0.3">
      <c r="E1381">
        <f ca="1"/>
        <v>93.189948379226834</v>
      </c>
      <c r="F1381">
        <f ca="1"/>
        <v>1.3248437874894249E-2</v>
      </c>
    </row>
    <row r="1382" spans="5:6" x14ac:dyDescent="0.3">
      <c r="E1382">
        <f ca="1"/>
        <v>98.03544817487797</v>
      </c>
      <c r="F1382">
        <f ca="1"/>
        <v>0.22468073842107794</v>
      </c>
    </row>
    <row r="1383" spans="5:6" x14ac:dyDescent="0.3">
      <c r="E1383">
        <f ca="1"/>
        <v>106.19361927078285</v>
      </c>
      <c r="F1383">
        <f ca="1"/>
        <v>0.73267735074879392</v>
      </c>
    </row>
    <row r="1384" spans="5:6" x14ac:dyDescent="0.3">
      <c r="E1384">
        <f ca="1"/>
        <v>98.466198880666923</v>
      </c>
      <c r="F1384">
        <f ca="1"/>
        <v>0.25523797938787096</v>
      </c>
    </row>
    <row r="1385" spans="5:6" x14ac:dyDescent="0.3">
      <c r="E1385">
        <f ca="1"/>
        <v>102.64595486068097</v>
      </c>
      <c r="F1385">
        <f ca="1"/>
        <v>0.55040330413293492</v>
      </c>
    </row>
    <row r="1386" spans="5:6" x14ac:dyDescent="0.3">
      <c r="E1386">
        <f ca="1"/>
        <v>118.19860414995118</v>
      </c>
      <c r="F1386">
        <f ca="1"/>
        <v>0.95612284480500265</v>
      </c>
    </row>
    <row r="1387" spans="5:6" x14ac:dyDescent="0.3">
      <c r="E1387">
        <f ca="1"/>
        <v>102.73541681381987</v>
      </c>
      <c r="F1387">
        <f ca="1"/>
        <v>0.55596412193550626</v>
      </c>
    </row>
    <row r="1388" spans="5:6" x14ac:dyDescent="0.3">
      <c r="E1388">
        <f ca="1"/>
        <v>99.297523848139122</v>
      </c>
      <c r="F1388">
        <f ca="1"/>
        <v>0.31600705694130665</v>
      </c>
    </row>
    <row r="1389" spans="5:6" x14ac:dyDescent="0.3">
      <c r="E1389">
        <f ca="1"/>
        <v>96.474338273962488</v>
      </c>
      <c r="F1389">
        <f ca="1"/>
        <v>0.12522683488905997</v>
      </c>
    </row>
    <row r="1390" spans="5:6" x14ac:dyDescent="0.3">
      <c r="E1390">
        <f ca="1"/>
        <v>98.980402525623262</v>
      </c>
      <c r="F1390">
        <f ca="1"/>
        <v>0.29264739626589942</v>
      </c>
    </row>
    <row r="1391" spans="5:6" x14ac:dyDescent="0.3">
      <c r="E1391">
        <f ca="1"/>
        <v>104.28516905460917</v>
      </c>
      <c r="F1391">
        <f ca="1"/>
        <v>0.64440467368183607</v>
      </c>
    </row>
    <row r="1392" spans="5:6" x14ac:dyDescent="0.3">
      <c r="E1392">
        <f ca="1"/>
        <v>101.17906439345199</v>
      </c>
      <c r="F1392">
        <f ca="1"/>
        <v>0.45289552361016627</v>
      </c>
    </row>
    <row r="1393" spans="5:6" x14ac:dyDescent="0.3">
      <c r="E1393">
        <f ca="1"/>
        <v>114.31476087638485</v>
      </c>
      <c r="F1393">
        <f ca="1"/>
        <v>0.92251838662782659</v>
      </c>
    </row>
    <row r="1394" spans="5:6" x14ac:dyDescent="0.3">
      <c r="E1394">
        <f ca="1"/>
        <v>105.3586816275687</v>
      </c>
      <c r="F1394">
        <f ca="1"/>
        <v>0.69678460487815486</v>
      </c>
    </row>
    <row r="1395" spans="5:6" x14ac:dyDescent="0.3">
      <c r="E1395">
        <f ca="1"/>
        <v>101.60074283139583</v>
      </c>
      <c r="F1395">
        <f ca="1"/>
        <v>0.48205669430490705</v>
      </c>
    </row>
    <row r="1396" spans="5:6" x14ac:dyDescent="0.3">
      <c r="E1396">
        <f ca="1"/>
        <v>98.324110947213455</v>
      </c>
      <c r="F1396">
        <f ca="1"/>
        <v>0.24506150702031113</v>
      </c>
    </row>
    <row r="1397" spans="5:6" x14ac:dyDescent="0.3">
      <c r="E1397">
        <f ca="1"/>
        <v>106.01071063094524</v>
      </c>
      <c r="F1397">
        <f ca="1"/>
        <v>0.72516354243205561</v>
      </c>
    </row>
    <row r="1398" spans="5:6" x14ac:dyDescent="0.3">
      <c r="E1398">
        <f ca="1"/>
        <v>105.41678303847402</v>
      </c>
      <c r="F1398">
        <f ca="1"/>
        <v>0.69941643203685944</v>
      </c>
    </row>
    <row r="1399" spans="5:6" x14ac:dyDescent="0.3">
      <c r="E1399">
        <f ca="1"/>
        <v>108.89810104219451</v>
      </c>
      <c r="F1399">
        <f ca="1"/>
        <v>0.82333187715173095</v>
      </c>
    </row>
    <row r="1400" spans="5:6" x14ac:dyDescent="0.3">
      <c r="E1400">
        <f ca="1"/>
        <v>99.612071786114086</v>
      </c>
      <c r="F1400">
        <f ca="1"/>
        <v>0.33925549599406335</v>
      </c>
    </row>
    <row r="1401" spans="5:6" x14ac:dyDescent="0.3">
      <c r="E1401">
        <f ca="1"/>
        <v>103.4928773852466</v>
      </c>
      <c r="F1401">
        <f ca="1"/>
        <v>0.60108040469149437</v>
      </c>
    </row>
    <row r="1402" spans="5:6" x14ac:dyDescent="0.3">
      <c r="E1402">
        <f ca="1"/>
        <v>103.01286512843559</v>
      </c>
      <c r="F1402">
        <f ca="1"/>
        <v>0.57290169043051264</v>
      </c>
    </row>
    <row r="1403" spans="5:6" x14ac:dyDescent="0.3">
      <c r="E1403">
        <f ca="1"/>
        <v>116.03401260934919</v>
      </c>
      <c r="F1403">
        <f ca="1"/>
        <v>0.93993231563035518</v>
      </c>
    </row>
    <row r="1404" spans="5:6" x14ac:dyDescent="0.3">
      <c r="E1404">
        <f ca="1"/>
        <v>132.74270082218425</v>
      </c>
      <c r="F1404">
        <f ca="1"/>
        <v>0.99352866206413304</v>
      </c>
    </row>
    <row r="1405" spans="5:6" x14ac:dyDescent="0.3">
      <c r="E1405">
        <f ca="1"/>
        <v>109.18688091259546</v>
      </c>
      <c r="F1405">
        <f ca="1"/>
        <v>0.83100733271599636</v>
      </c>
    </row>
    <row r="1406" spans="5:6" x14ac:dyDescent="0.3">
      <c r="E1406">
        <f ca="1"/>
        <v>129.94884546734289</v>
      </c>
      <c r="F1406">
        <f ca="1"/>
        <v>0.99088845596094233</v>
      </c>
    </row>
    <row r="1407" spans="5:6" x14ac:dyDescent="0.3">
      <c r="E1407">
        <f ca="1"/>
        <v>115.60898376492266</v>
      </c>
      <c r="F1407">
        <f ca="1"/>
        <v>0.93605641833731101</v>
      </c>
    </row>
    <row r="1408" spans="5:6" x14ac:dyDescent="0.3">
      <c r="E1408">
        <f ca="1"/>
        <v>95.629145797208196</v>
      </c>
      <c r="F1408">
        <f ca="1"/>
        <v>8.2398803999184506E-2</v>
      </c>
    </row>
    <row r="1409" spans="5:6" x14ac:dyDescent="0.3">
      <c r="E1409">
        <f ca="1"/>
        <v>104.77977340765705</v>
      </c>
      <c r="F1409">
        <f ca="1"/>
        <v>0.66943152352717961</v>
      </c>
    </row>
    <row r="1410" spans="5:6" x14ac:dyDescent="0.3">
      <c r="E1410">
        <f ca="1"/>
        <v>140.87205233809783</v>
      </c>
      <c r="F1410">
        <f ca="1"/>
        <v>0.99745993678980105</v>
      </c>
    </row>
    <row r="1411" spans="5:6" x14ac:dyDescent="0.3">
      <c r="E1411">
        <f ca="1"/>
        <v>100.77266872530875</v>
      </c>
      <c r="F1411">
        <f ca="1"/>
        <v>0.42408226408716154</v>
      </c>
    </row>
    <row r="1412" spans="5:6" x14ac:dyDescent="0.3">
      <c r="E1412">
        <f ca="1"/>
        <v>102.61114725969975</v>
      </c>
      <c r="F1412">
        <f ca="1"/>
        <v>0.54822679466116808</v>
      </c>
    </row>
    <row r="1413" spans="5:6" x14ac:dyDescent="0.3">
      <c r="E1413">
        <f ca="1"/>
        <v>99.848354368449975</v>
      </c>
      <c r="F1413">
        <f ca="1"/>
        <v>0.35670675627972098</v>
      </c>
    </row>
    <row r="1414" spans="5:6" x14ac:dyDescent="0.3">
      <c r="E1414">
        <f ca="1"/>
        <v>107.50771563356028</v>
      </c>
      <c r="F1414">
        <f ca="1"/>
        <v>0.78125532172172052</v>
      </c>
    </row>
    <row r="1415" spans="5:6" x14ac:dyDescent="0.3">
      <c r="E1415">
        <f ca="1"/>
        <v>98.542974679733163</v>
      </c>
      <c r="F1415">
        <f ca="1"/>
        <v>0.26077058540232989</v>
      </c>
    </row>
    <row r="1416" spans="5:6" x14ac:dyDescent="0.3">
      <c r="E1416">
        <f ca="1"/>
        <v>96.762286763873462</v>
      </c>
      <c r="F1416">
        <f ca="1"/>
        <v>0.14182212487629461</v>
      </c>
    </row>
    <row r="1417" spans="5:6" x14ac:dyDescent="0.3">
      <c r="E1417">
        <f ca="1"/>
        <v>111.41926693325179</v>
      </c>
      <c r="F1417">
        <f ca="1"/>
        <v>0.8799975356778551</v>
      </c>
    </row>
    <row r="1418" spans="5:6" x14ac:dyDescent="0.3">
      <c r="E1418">
        <f ca="1"/>
        <v>104.17820066420636</v>
      </c>
      <c r="F1418">
        <f ca="1"/>
        <v>0.63878850683043442</v>
      </c>
    </row>
    <row r="1419" spans="5:6" x14ac:dyDescent="0.3">
      <c r="E1419">
        <f ca="1"/>
        <v>108.84178241431512</v>
      </c>
      <c r="F1419">
        <f ca="1"/>
        <v>0.8217948064162599</v>
      </c>
    </row>
    <row r="1420" spans="5:6" x14ac:dyDescent="0.3">
      <c r="E1420">
        <f ca="1"/>
        <v>102.5105256755209</v>
      </c>
      <c r="F1420">
        <f ca="1"/>
        <v>0.54189458949727887</v>
      </c>
    </row>
    <row r="1421" spans="5:6" x14ac:dyDescent="0.3">
      <c r="E1421">
        <f ca="1"/>
        <v>100.17757230497224</v>
      </c>
      <c r="F1421">
        <f ca="1"/>
        <v>0.38091862880358418</v>
      </c>
    </row>
    <row r="1422" spans="5:6" x14ac:dyDescent="0.3">
      <c r="E1422">
        <f ca="1"/>
        <v>111.56098481867843</v>
      </c>
      <c r="F1422">
        <f ca="1"/>
        <v>0.88256433703601911</v>
      </c>
    </row>
    <row r="1423" spans="5:6" x14ac:dyDescent="0.3">
      <c r="E1423">
        <f ca="1"/>
        <v>105.75904449899164</v>
      </c>
      <c r="F1423">
        <f ca="1"/>
        <v>0.71450834468048774</v>
      </c>
    </row>
    <row r="1424" spans="5:6" x14ac:dyDescent="0.3">
      <c r="E1424">
        <f ca="1"/>
        <v>96.99600442252266</v>
      </c>
      <c r="F1424">
        <f ca="1"/>
        <v>0.15595427609843843</v>
      </c>
    </row>
    <row r="1425" spans="5:6" x14ac:dyDescent="0.3">
      <c r="E1425">
        <f ca="1"/>
        <v>109.44854041191418</v>
      </c>
      <c r="F1425">
        <f ca="1"/>
        <v>0.83767226103513581</v>
      </c>
    </row>
    <row r="1426" spans="5:6" x14ac:dyDescent="0.3">
      <c r="E1426">
        <f ca="1"/>
        <v>100.51330862928364</v>
      </c>
      <c r="F1426">
        <f ca="1"/>
        <v>0.40539043424003729</v>
      </c>
    </row>
    <row r="1427" spans="5:6" x14ac:dyDescent="0.3">
      <c r="E1427">
        <f ca="1"/>
        <v>96.777021150898506</v>
      </c>
      <c r="F1427">
        <f ca="1"/>
        <v>0.14269611269332472</v>
      </c>
    </row>
    <row r="1428" spans="5:6" x14ac:dyDescent="0.3">
      <c r="E1428">
        <f ca="1"/>
        <v>100.00268012681106</v>
      </c>
      <c r="F1428">
        <f ca="1"/>
        <v>0.36807662858787982</v>
      </c>
    </row>
    <row r="1429" spans="5:6" x14ac:dyDescent="0.3">
      <c r="E1429">
        <f ca="1"/>
        <v>101.47311651132557</v>
      </c>
      <c r="F1429">
        <f ca="1"/>
        <v>0.47331728104203602</v>
      </c>
    </row>
    <row r="1430" spans="5:6" x14ac:dyDescent="0.3">
      <c r="E1430">
        <f ca="1"/>
        <v>103.4386586277484</v>
      </c>
      <c r="F1430">
        <f ca="1"/>
        <v>0.59796994480375287</v>
      </c>
    </row>
    <row r="1431" spans="5:6" x14ac:dyDescent="0.3">
      <c r="E1431">
        <f ca="1"/>
        <v>101.26757135380201</v>
      </c>
      <c r="F1431">
        <f ca="1"/>
        <v>0.45908263046347086</v>
      </c>
    </row>
    <row r="1432" spans="5:6" x14ac:dyDescent="0.3">
      <c r="E1432">
        <f ca="1"/>
        <v>97.102597360715379</v>
      </c>
      <c r="F1432">
        <f ca="1"/>
        <v>0.1625828979336148</v>
      </c>
    </row>
    <row r="1433" spans="5:6" x14ac:dyDescent="0.3">
      <c r="E1433">
        <f ca="1"/>
        <v>97.929392172745295</v>
      </c>
      <c r="F1433">
        <f ca="1"/>
        <v>0.2173070747600819</v>
      </c>
    </row>
    <row r="1434" spans="5:6" x14ac:dyDescent="0.3">
      <c r="E1434">
        <f ca="1"/>
        <v>145.10135008798602</v>
      </c>
      <c r="F1434">
        <f ca="1"/>
        <v>0.99838756265548856</v>
      </c>
    </row>
    <row r="1435" spans="5:6" x14ac:dyDescent="0.3">
      <c r="E1435">
        <f ca="1"/>
        <v>91.607969833663077</v>
      </c>
      <c r="F1435">
        <f ca="1"/>
        <v>1.8740741311772252E-3</v>
      </c>
    </row>
    <row r="1436" spans="5:6" x14ac:dyDescent="0.3">
      <c r="E1436">
        <f ca="1"/>
        <v>97.469388122751951</v>
      </c>
      <c r="F1436">
        <f ca="1"/>
        <v>0.18619058319481235</v>
      </c>
    </row>
    <row r="1437" spans="5:6" x14ac:dyDescent="0.3">
      <c r="E1437">
        <f ca="1"/>
        <v>109.11735311163385</v>
      </c>
      <c r="F1437">
        <f ca="1"/>
        <v>0.82919048598711231</v>
      </c>
    </row>
    <row r="1438" spans="5:6" x14ac:dyDescent="0.3">
      <c r="E1438">
        <f ca="1"/>
        <v>98.943898388712071</v>
      </c>
      <c r="F1438">
        <f ca="1"/>
        <v>0.28996867494288125</v>
      </c>
    </row>
    <row r="1439" spans="5:6" x14ac:dyDescent="0.3">
      <c r="E1439">
        <f ca="1"/>
        <v>98.435761162033288</v>
      </c>
      <c r="F1439">
        <f ca="1"/>
        <v>0.2530509088104137</v>
      </c>
    </row>
    <row r="1440" spans="5:6" x14ac:dyDescent="0.3">
      <c r="E1440">
        <f ca="1"/>
        <v>102.94536911042621</v>
      </c>
      <c r="F1440">
        <f ca="1"/>
        <v>0.56882450640911597</v>
      </c>
    </row>
    <row r="1441" spans="5:6" x14ac:dyDescent="0.3">
      <c r="E1441">
        <f ca="1"/>
        <v>98.146670294929919</v>
      </c>
      <c r="F1441">
        <f ca="1"/>
        <v>0.23248254902208021</v>
      </c>
    </row>
    <row r="1442" spans="5:6" x14ac:dyDescent="0.3">
      <c r="E1442">
        <f ca="1"/>
        <v>101.05196854459643</v>
      </c>
      <c r="F1442">
        <f ca="1"/>
        <v>0.44395339744027745</v>
      </c>
    </row>
    <row r="1443" spans="5:6" x14ac:dyDescent="0.3">
      <c r="E1443">
        <f ca="1"/>
        <v>99.028952236015286</v>
      </c>
      <c r="F1443">
        <f ca="1"/>
        <v>0.29621399232625373</v>
      </c>
    </row>
    <row r="1444" spans="5:6" x14ac:dyDescent="0.3">
      <c r="E1444">
        <f ca="1"/>
        <v>100.14767501546592</v>
      </c>
      <c r="F1444">
        <f ca="1"/>
        <v>0.37872718680132211</v>
      </c>
    </row>
    <row r="1445" spans="5:6" x14ac:dyDescent="0.3">
      <c r="E1445">
        <f ca="1"/>
        <v>106.66972358378059</v>
      </c>
      <c r="F1445">
        <f ca="1"/>
        <v>0.751350138230791</v>
      </c>
    </row>
    <row r="1446" spans="5:6" x14ac:dyDescent="0.3">
      <c r="E1446">
        <f ca="1"/>
        <v>105.7384724043187</v>
      </c>
      <c r="F1446">
        <f ca="1"/>
        <v>0.71362092480272254</v>
      </c>
    </row>
    <row r="1447" spans="5:6" x14ac:dyDescent="0.3">
      <c r="E1447">
        <f ca="1"/>
        <v>118.82687548289942</v>
      </c>
      <c r="F1447">
        <f ca="1"/>
        <v>0.95988928567074827</v>
      </c>
    </row>
    <row r="1448" spans="5:6" x14ac:dyDescent="0.3">
      <c r="E1448">
        <f ca="1"/>
        <v>94.519359111726942</v>
      </c>
      <c r="F1448">
        <f ca="1"/>
        <v>4.1044892556485045E-2</v>
      </c>
    </row>
    <row r="1449" spans="5:6" x14ac:dyDescent="0.3">
      <c r="E1449">
        <f ca="1"/>
        <v>112.27187472227563</v>
      </c>
      <c r="F1449">
        <f ca="1"/>
        <v>0.89460483390935142</v>
      </c>
    </row>
    <row r="1450" spans="5:6" x14ac:dyDescent="0.3">
      <c r="E1450">
        <f ca="1"/>
        <v>101.36239430961028</v>
      </c>
      <c r="F1450">
        <f ca="1"/>
        <v>0.4656732367427911</v>
      </c>
    </row>
    <row r="1451" spans="5:6" x14ac:dyDescent="0.3">
      <c r="E1451">
        <f ca="1"/>
        <v>98.564411747046421</v>
      </c>
      <c r="F1451">
        <f ca="1"/>
        <v>0.26231928060652004</v>
      </c>
    </row>
    <row r="1452" spans="5:6" x14ac:dyDescent="0.3">
      <c r="E1452">
        <f ca="1"/>
        <v>117.63942605280005</v>
      </c>
      <c r="F1452">
        <f ca="1"/>
        <v>0.95244845879308704</v>
      </c>
    </row>
    <row r="1453" spans="5:6" x14ac:dyDescent="0.3">
      <c r="E1453">
        <f ca="1"/>
        <v>108.74501731165918</v>
      </c>
      <c r="F1453">
        <f ca="1"/>
        <v>0.8191226166449127</v>
      </c>
    </row>
    <row r="1454" spans="5:6" x14ac:dyDescent="0.3">
      <c r="E1454">
        <f ca="1"/>
        <v>97.77352413737114</v>
      </c>
      <c r="F1454">
        <f ca="1"/>
        <v>0.20659728448959838</v>
      </c>
    </row>
    <row r="1455" spans="5:6" x14ac:dyDescent="0.3">
      <c r="E1455">
        <f ca="1"/>
        <v>106.92029224192406</v>
      </c>
      <c r="F1455">
        <f ca="1"/>
        <v>0.76067808083850286</v>
      </c>
    </row>
    <row r="1456" spans="5:6" x14ac:dyDescent="0.3">
      <c r="E1456">
        <f ca="1"/>
        <v>95.120454286994786</v>
      </c>
      <c r="F1456">
        <f ca="1"/>
        <v>6.1278795080165538E-2</v>
      </c>
    </row>
    <row r="1457" spans="5:6" x14ac:dyDescent="0.3">
      <c r="E1457">
        <f ca="1"/>
        <v>95.246830330292013</v>
      </c>
      <c r="F1457">
        <f ca="1"/>
        <v>6.6184840686990279E-2</v>
      </c>
    </row>
    <row r="1458" spans="5:6" x14ac:dyDescent="0.3">
      <c r="E1458">
        <f ca="1"/>
        <v>101.48871977390884</v>
      </c>
      <c r="F1458">
        <f ca="1"/>
        <v>0.47438991256107499</v>
      </c>
    </row>
    <row r="1459" spans="5:6" x14ac:dyDescent="0.3">
      <c r="E1459">
        <f ca="1"/>
        <v>119.21431237344378</v>
      </c>
      <c r="F1459">
        <f ca="1"/>
        <v>0.96203670643461692</v>
      </c>
    </row>
    <row r="1460" spans="5:6" x14ac:dyDescent="0.3">
      <c r="E1460">
        <f ca="1"/>
        <v>100.41360737902369</v>
      </c>
      <c r="F1460">
        <f ca="1"/>
        <v>0.39815224226911272</v>
      </c>
    </row>
    <row r="1461" spans="5:6" x14ac:dyDescent="0.3">
      <c r="E1461">
        <f ca="1"/>
        <v>95.313032735683095</v>
      </c>
      <c r="F1461">
        <f ca="1"/>
        <v>6.8845321482310096E-2</v>
      </c>
    </row>
    <row r="1462" spans="5:6" x14ac:dyDescent="0.3">
      <c r="E1462">
        <f ca="1"/>
        <v>98.316813580395234</v>
      </c>
      <c r="F1462">
        <f ca="1"/>
        <v>0.24454122590137509</v>
      </c>
    </row>
    <row r="1463" spans="5:6" x14ac:dyDescent="0.3">
      <c r="E1463">
        <f ca="1"/>
        <v>101.36999240713074</v>
      </c>
      <c r="F1463">
        <f ca="1"/>
        <v>0.46619959369311914</v>
      </c>
    </row>
    <row r="1464" spans="5:6" x14ac:dyDescent="0.3">
      <c r="E1464">
        <f ca="1"/>
        <v>94.676721899756018</v>
      </c>
      <c r="F1464">
        <f ca="1"/>
        <v>4.5849721400424523E-2</v>
      </c>
    </row>
    <row r="1465" spans="5:6" x14ac:dyDescent="0.3">
      <c r="E1465">
        <f ca="1"/>
        <v>99.874497947431877</v>
      </c>
      <c r="F1465">
        <f ca="1"/>
        <v>0.35863488730735493</v>
      </c>
    </row>
    <row r="1466" spans="5:6" x14ac:dyDescent="0.3">
      <c r="E1466">
        <f ca="1"/>
        <v>100.66721189751996</v>
      </c>
      <c r="F1466">
        <f ca="1"/>
        <v>0.41650763420449083</v>
      </c>
    </row>
    <row r="1467" spans="5:6" x14ac:dyDescent="0.3">
      <c r="E1467">
        <f ca="1"/>
        <v>104.42222419939624</v>
      </c>
      <c r="F1467">
        <f ca="1"/>
        <v>0.65149436728606869</v>
      </c>
    </row>
    <row r="1468" spans="5:6" x14ac:dyDescent="0.3">
      <c r="E1468">
        <f ca="1"/>
        <v>100.11822475749963</v>
      </c>
      <c r="F1468">
        <f ca="1"/>
        <v>0.37656686227604508</v>
      </c>
    </row>
    <row r="1469" spans="5:6" x14ac:dyDescent="0.3">
      <c r="E1469">
        <f ca="1"/>
        <v>143.77337368718852</v>
      </c>
      <c r="F1469">
        <f ca="1"/>
        <v>0.99814432734481562</v>
      </c>
    </row>
    <row r="1470" spans="5:6" x14ac:dyDescent="0.3">
      <c r="E1470">
        <f ca="1"/>
        <v>96.62464800502363</v>
      </c>
      <c r="F1470">
        <f ca="1"/>
        <v>0.13377275689616888</v>
      </c>
    </row>
    <row r="1471" spans="5:6" x14ac:dyDescent="0.3">
      <c r="E1471">
        <f ca="1"/>
        <v>106.46258446424503</v>
      </c>
      <c r="F1471">
        <f ca="1"/>
        <v>0.74338120731672097</v>
      </c>
    </row>
    <row r="1472" spans="5:6" x14ac:dyDescent="0.3">
      <c r="E1472">
        <f ca="1"/>
        <v>95.822372658735802</v>
      </c>
      <c r="F1472">
        <f ca="1"/>
        <v>9.1364461592752494E-2</v>
      </c>
    </row>
    <row r="1473" spans="5:6" x14ac:dyDescent="0.3">
      <c r="E1473">
        <f ca="1"/>
        <v>99.089086819071653</v>
      </c>
      <c r="F1473">
        <f ca="1"/>
        <v>0.300637315098779</v>
      </c>
    </row>
    <row r="1474" spans="5:6" x14ac:dyDescent="0.3">
      <c r="E1474">
        <f ca="1"/>
        <v>98.994966216608987</v>
      </c>
      <c r="F1474">
        <f ca="1"/>
        <v>0.29371682703639845</v>
      </c>
    </row>
    <row r="1475" spans="5:6" x14ac:dyDescent="0.3">
      <c r="E1475">
        <f ca="1"/>
        <v>96.777139583426816</v>
      </c>
      <c r="F1475">
        <f ca="1"/>
        <v>0.14270314713551527</v>
      </c>
    </row>
    <row r="1476" spans="5:6" x14ac:dyDescent="0.3">
      <c r="E1476">
        <f ca="1"/>
        <v>119.85168204149211</v>
      </c>
      <c r="F1476">
        <f ca="1"/>
        <v>0.96530348459916182</v>
      </c>
    </row>
    <row r="1477" spans="5:6" x14ac:dyDescent="0.3">
      <c r="E1477">
        <f ca="1"/>
        <v>121.1271308396461</v>
      </c>
      <c r="F1477">
        <f ca="1"/>
        <v>0.97096217986673694</v>
      </c>
    </row>
    <row r="1478" spans="5:6" x14ac:dyDescent="0.3">
      <c r="E1478">
        <f ca="1"/>
        <v>109.78358325799785</v>
      </c>
      <c r="F1478">
        <f ca="1"/>
        <v>0.84582038355557332</v>
      </c>
    </row>
    <row r="1479" spans="5:6" x14ac:dyDescent="0.3">
      <c r="E1479">
        <f ca="1"/>
        <v>108.71919356246096</v>
      </c>
      <c r="F1479">
        <f ca="1"/>
        <v>0.81840275912158977</v>
      </c>
    </row>
    <row r="1480" spans="5:6" x14ac:dyDescent="0.3">
      <c r="E1480">
        <f ca="1"/>
        <v>116.53410582401207</v>
      </c>
      <c r="F1480">
        <f ca="1"/>
        <v>0.94417324859683871</v>
      </c>
    </row>
    <row r="1481" spans="5:6" x14ac:dyDescent="0.3">
      <c r="E1481">
        <f ca="1"/>
        <v>105.1398039453034</v>
      </c>
      <c r="F1481">
        <f ca="1"/>
        <v>0.6866855330788213</v>
      </c>
    </row>
    <row r="1482" spans="5:6" x14ac:dyDescent="0.3">
      <c r="E1482">
        <f ca="1"/>
        <v>114.99322044238846</v>
      </c>
      <c r="F1482">
        <f ca="1"/>
        <v>0.92995986317757484</v>
      </c>
    </row>
    <row r="1483" spans="5:6" x14ac:dyDescent="0.3">
      <c r="E1483">
        <f ca="1"/>
        <v>108.36886382011679</v>
      </c>
      <c r="F1483">
        <f ca="1"/>
        <v>0.80835104247262357</v>
      </c>
    </row>
    <row r="1484" spans="5:6" x14ac:dyDescent="0.3">
      <c r="E1484">
        <f ca="1"/>
        <v>99.682191402113446</v>
      </c>
      <c r="F1484">
        <f ca="1"/>
        <v>0.34443790435448124</v>
      </c>
    </row>
    <row r="1485" spans="5:6" x14ac:dyDescent="0.3">
      <c r="E1485">
        <f ca="1"/>
        <v>104.89551672187592</v>
      </c>
      <c r="F1485">
        <f ca="1"/>
        <v>0.67506617898397603</v>
      </c>
    </row>
    <row r="1486" spans="5:6" x14ac:dyDescent="0.3">
      <c r="E1486">
        <f ca="1"/>
        <v>91.216188474875167</v>
      </c>
      <c r="F1486">
        <f ca="1"/>
        <v>1.005023805878643E-3</v>
      </c>
    </row>
    <row r="1487" spans="5:6" x14ac:dyDescent="0.3">
      <c r="E1487">
        <f ca="1"/>
        <v>104.17932144602591</v>
      </c>
      <c r="F1487">
        <f ca="1"/>
        <v>0.63884772821843649</v>
      </c>
    </row>
    <row r="1488" spans="5:6" x14ac:dyDescent="0.3">
      <c r="E1488">
        <f ca="1"/>
        <v>93.660193671742149</v>
      </c>
      <c r="F1488">
        <f ca="1"/>
        <v>2.0648659445999782E-2</v>
      </c>
    </row>
    <row r="1489" spans="5:6" x14ac:dyDescent="0.3">
      <c r="E1489">
        <f ca="1"/>
        <v>106.67919450315482</v>
      </c>
      <c r="F1489">
        <f ca="1"/>
        <v>0.7517088759641668</v>
      </c>
    </row>
    <row r="1490" spans="5:6" x14ac:dyDescent="0.3">
      <c r="E1490">
        <f ca="1"/>
        <v>104.82338247072853</v>
      </c>
      <c r="F1490">
        <f ca="1"/>
        <v>0.67156433115789471</v>
      </c>
    </row>
    <row r="1491" spans="5:6" x14ac:dyDescent="0.3">
      <c r="E1491">
        <f ca="1"/>
        <v>118.67265676720098</v>
      </c>
      <c r="F1491">
        <f ca="1"/>
        <v>0.95899827035732721</v>
      </c>
    </row>
    <row r="1492" spans="5:6" x14ac:dyDescent="0.3">
      <c r="E1492">
        <f ca="1"/>
        <v>98.65029969842972</v>
      </c>
      <c r="F1492">
        <f ca="1"/>
        <v>0.26854009737351958</v>
      </c>
    </row>
    <row r="1493" spans="5:6" x14ac:dyDescent="0.3">
      <c r="E1493">
        <f ca="1"/>
        <v>109.10940240819919</v>
      </c>
      <c r="F1493">
        <f ca="1"/>
        <v>0.82898147858017168</v>
      </c>
    </row>
    <row r="1494" spans="5:6" x14ac:dyDescent="0.3">
      <c r="E1494">
        <f ca="1"/>
        <v>96.058327320793609</v>
      </c>
      <c r="F1494">
        <f ca="1"/>
        <v>0.1029924713054074</v>
      </c>
    </row>
    <row r="1495" spans="5:6" x14ac:dyDescent="0.3">
      <c r="E1495">
        <f ca="1"/>
        <v>132.5961468029806</v>
      </c>
      <c r="F1495">
        <f ca="1"/>
        <v>0.99341329908810061</v>
      </c>
    </row>
    <row r="1496" spans="5:6" x14ac:dyDescent="0.3">
      <c r="E1496">
        <f ca="1"/>
        <v>107.31727175591369</v>
      </c>
      <c r="F1496">
        <f ca="1"/>
        <v>0.77477779586846096</v>
      </c>
    </row>
    <row r="1497" spans="5:6" x14ac:dyDescent="0.3">
      <c r="E1497">
        <f ca="1"/>
        <v>100.23327529637064</v>
      </c>
      <c r="F1497">
        <f ca="1"/>
        <v>0.38499685433537961</v>
      </c>
    </row>
    <row r="1498" spans="5:6" x14ac:dyDescent="0.3">
      <c r="E1498">
        <f ca="1"/>
        <v>97.611447466329409</v>
      </c>
      <c r="F1498">
        <f ca="1"/>
        <v>0.19563654989735499</v>
      </c>
    </row>
    <row r="1499" spans="5:6" x14ac:dyDescent="0.3">
      <c r="E1499">
        <f ca="1"/>
        <v>108.02279101525841</v>
      </c>
      <c r="F1499">
        <f ca="1"/>
        <v>0.79788182966773724</v>
      </c>
    </row>
    <row r="1500" spans="5:6" x14ac:dyDescent="0.3">
      <c r="E1500">
        <f ca="1"/>
        <v>104.24122507672347</v>
      </c>
      <c r="F1500">
        <f ca="1"/>
        <v>0.64210627771482831</v>
      </c>
    </row>
    <row r="1501" spans="5:6" x14ac:dyDescent="0.3">
      <c r="E1501">
        <f ca="1"/>
        <v>98.92267801696886</v>
      </c>
      <c r="F1501">
        <f ca="1"/>
        <v>0.28841275097409691</v>
      </c>
    </row>
    <row r="1502" spans="5:6" x14ac:dyDescent="0.3">
      <c r="E1502">
        <f ca="1"/>
        <v>100.95848038716285</v>
      </c>
      <c r="F1502">
        <f ca="1"/>
        <v>0.43733453983927661</v>
      </c>
    </row>
    <row r="1503" spans="5:6" x14ac:dyDescent="0.3">
      <c r="E1503">
        <f ca="1"/>
        <v>93.378021173694208</v>
      </c>
      <c r="F1503">
        <f ca="1"/>
        <v>1.5922496601813926E-2</v>
      </c>
    </row>
    <row r="1504" spans="5:6" x14ac:dyDescent="0.3">
      <c r="E1504">
        <f ca="1"/>
        <v>104.12722039267332</v>
      </c>
      <c r="F1504">
        <f ca="1"/>
        <v>0.63608629741464529</v>
      </c>
    </row>
    <row r="1505" spans="5:6" x14ac:dyDescent="0.3">
      <c r="E1505">
        <f ca="1"/>
        <v>94.398528285671674</v>
      </c>
      <c r="F1505">
        <f ca="1"/>
        <v>3.7588356016078517E-2</v>
      </c>
    </row>
    <row r="1506" spans="5:6" x14ac:dyDescent="0.3">
      <c r="E1506">
        <f ca="1"/>
        <v>101.65378561411134</v>
      </c>
      <c r="F1506">
        <f ca="1"/>
        <v>0.48566561531866687</v>
      </c>
    </row>
    <row r="1507" spans="5:6" x14ac:dyDescent="0.3">
      <c r="E1507">
        <f ca="1"/>
        <v>104.74089465264962</v>
      </c>
      <c r="F1507">
        <f ca="1"/>
        <v>0.66752003365240253</v>
      </c>
    </row>
    <row r="1508" spans="5:6" x14ac:dyDescent="0.3">
      <c r="E1508">
        <f ca="1"/>
        <v>102.39215109369853</v>
      </c>
      <c r="F1508">
        <f ca="1"/>
        <v>0.53436918243162523</v>
      </c>
    </row>
    <row r="1509" spans="5:6" x14ac:dyDescent="0.3">
      <c r="E1509">
        <f ca="1"/>
        <v>98.927861405733793</v>
      </c>
      <c r="F1509">
        <f ca="1"/>
        <v>0.28879272045953724</v>
      </c>
    </row>
    <row r="1510" spans="5:6" x14ac:dyDescent="0.3">
      <c r="E1510">
        <f ca="1"/>
        <v>98.205285088982791</v>
      </c>
      <c r="F1510">
        <f ca="1"/>
        <v>0.23662065927084372</v>
      </c>
    </row>
    <row r="1511" spans="5:6" x14ac:dyDescent="0.3">
      <c r="E1511">
        <f ca="1"/>
        <v>126.83099444242026</v>
      </c>
      <c r="F1511">
        <f ca="1"/>
        <v>0.9864674314937949</v>
      </c>
    </row>
    <row r="1512" spans="5:6" x14ac:dyDescent="0.3">
      <c r="E1512">
        <f ca="1"/>
        <v>108.49742944550755</v>
      </c>
      <c r="F1512">
        <f ca="1"/>
        <v>0.81210241550760776</v>
      </c>
    </row>
    <row r="1513" spans="5:6" x14ac:dyDescent="0.3">
      <c r="E1513">
        <f ca="1"/>
        <v>121.63325358087383</v>
      </c>
      <c r="F1513">
        <f ca="1"/>
        <v>0.97292265584916648</v>
      </c>
    </row>
    <row r="1514" spans="5:6" x14ac:dyDescent="0.3">
      <c r="E1514">
        <f ca="1"/>
        <v>111.55673002345267</v>
      </c>
      <c r="F1514">
        <f ca="1"/>
        <v>0.88248810978076353</v>
      </c>
    </row>
    <row r="1515" spans="5:6" x14ac:dyDescent="0.3">
      <c r="E1515">
        <f ca="1"/>
        <v>107.24477108291539</v>
      </c>
      <c r="F1515">
        <f ca="1"/>
        <v>0.77226359961395064</v>
      </c>
    </row>
    <row r="1516" spans="5:6" x14ac:dyDescent="0.3">
      <c r="E1516">
        <f ca="1"/>
        <v>107.30103450355892</v>
      </c>
      <c r="F1516">
        <f ca="1"/>
        <v>0.77421704644806022</v>
      </c>
    </row>
    <row r="1517" spans="5:6" x14ac:dyDescent="0.3">
      <c r="E1517">
        <f ca="1"/>
        <v>96.309556009888752</v>
      </c>
      <c r="F1517">
        <f ca="1"/>
        <v>0.11616410916981922</v>
      </c>
    </row>
    <row r="1518" spans="5:6" x14ac:dyDescent="0.3">
      <c r="E1518">
        <f ca="1"/>
        <v>99.472593523943004</v>
      </c>
      <c r="F1518">
        <f ca="1"/>
        <v>0.32894389399247298</v>
      </c>
    </row>
    <row r="1519" spans="5:6" x14ac:dyDescent="0.3">
      <c r="E1519">
        <f ca="1"/>
        <v>102.16419791301603</v>
      </c>
      <c r="F1519">
        <f ca="1"/>
        <v>0.51965089711186396</v>
      </c>
    </row>
    <row r="1520" spans="5:6" x14ac:dyDescent="0.3">
      <c r="E1520">
        <f ca="1"/>
        <v>107.82851133917409</v>
      </c>
      <c r="F1520">
        <f ca="1"/>
        <v>0.79176056150541174</v>
      </c>
    </row>
    <row r="1521" spans="5:6" x14ac:dyDescent="0.3">
      <c r="E1521">
        <f ca="1"/>
        <v>104.99195730420897</v>
      </c>
      <c r="F1521">
        <f ca="1"/>
        <v>0.67969743640684488</v>
      </c>
    </row>
    <row r="1522" spans="5:6" x14ac:dyDescent="0.3">
      <c r="E1522">
        <f ca="1"/>
        <v>102.48780578587296</v>
      </c>
      <c r="F1522">
        <f ca="1"/>
        <v>0.54045655860167563</v>
      </c>
    </row>
    <row r="1523" spans="5:6" x14ac:dyDescent="0.3">
      <c r="E1523">
        <f ca="1"/>
        <v>97.069499530645402</v>
      </c>
      <c r="F1523">
        <f ca="1"/>
        <v>0.16051284549351183</v>
      </c>
    </row>
    <row r="1524" spans="5:6" x14ac:dyDescent="0.3">
      <c r="E1524">
        <f ca="1"/>
        <v>97.720248853389592</v>
      </c>
      <c r="F1524">
        <f ca="1"/>
        <v>0.20297384369153257</v>
      </c>
    </row>
    <row r="1525" spans="5:6" x14ac:dyDescent="0.3">
      <c r="E1525">
        <f ca="1"/>
        <v>104.20032779761652</v>
      </c>
      <c r="F1525">
        <f ca="1"/>
        <v>0.63995621289469906</v>
      </c>
    </row>
    <row r="1526" spans="5:6" x14ac:dyDescent="0.3">
      <c r="E1526">
        <f ca="1"/>
        <v>116.69076750132766</v>
      </c>
      <c r="F1526">
        <f ca="1"/>
        <v>0.94543481227458881</v>
      </c>
    </row>
    <row r="1527" spans="5:6" x14ac:dyDescent="0.3">
      <c r="E1527">
        <f ca="1"/>
        <v>101.57760738013371</v>
      </c>
      <c r="F1527">
        <f ca="1"/>
        <v>0.48047828288958011</v>
      </c>
    </row>
    <row r="1528" spans="5:6" x14ac:dyDescent="0.3">
      <c r="E1528">
        <f ca="1"/>
        <v>94.959988542101016</v>
      </c>
      <c r="F1528">
        <f ca="1"/>
        <v>5.5376634913347871E-2</v>
      </c>
    </row>
    <row r="1529" spans="5:6" x14ac:dyDescent="0.3">
      <c r="E1529">
        <f ca="1"/>
        <v>105.3141908102244</v>
      </c>
      <c r="F1529">
        <f ca="1"/>
        <v>0.69475545403592098</v>
      </c>
    </row>
    <row r="1530" spans="5:6" x14ac:dyDescent="0.3">
      <c r="E1530">
        <f ca="1"/>
        <v>98.01294632632225</v>
      </c>
      <c r="F1530">
        <f ca="1"/>
        <v>0.223110731558091</v>
      </c>
    </row>
    <row r="1531" spans="5:6" x14ac:dyDescent="0.3">
      <c r="E1531">
        <f ca="1"/>
        <v>107.35697239556983</v>
      </c>
      <c r="F1531">
        <f ca="1"/>
        <v>0.77614320708318008</v>
      </c>
    </row>
    <row r="1532" spans="5:6" x14ac:dyDescent="0.3">
      <c r="E1532">
        <f ca="1"/>
        <v>101.28126915345248</v>
      </c>
      <c r="F1532">
        <f ca="1"/>
        <v>0.4600371495996311</v>
      </c>
    </row>
    <row r="1533" spans="5:6" x14ac:dyDescent="0.3">
      <c r="E1533">
        <f ca="1"/>
        <v>104.12556044975406</v>
      </c>
      <c r="F1533">
        <f ca="1"/>
        <v>0.63599803427282608</v>
      </c>
    </row>
    <row r="1534" spans="5:6" x14ac:dyDescent="0.3">
      <c r="E1534">
        <f ca="1"/>
        <v>100.38585649113246</v>
      </c>
      <c r="F1534">
        <f ca="1"/>
        <v>0.396132887338637</v>
      </c>
    </row>
    <row r="1535" spans="5:6" x14ac:dyDescent="0.3">
      <c r="E1535">
        <f ca="1"/>
        <v>103.00161108820298</v>
      </c>
      <c r="F1535">
        <f ca="1"/>
        <v>0.57222382307554553</v>
      </c>
    </row>
    <row r="1536" spans="5:6" x14ac:dyDescent="0.3">
      <c r="E1536">
        <f ca="1"/>
        <v>98.465395873363136</v>
      </c>
      <c r="F1536">
        <f ca="1"/>
        <v>0.25518023274803331</v>
      </c>
    </row>
    <row r="1537" spans="5:6" x14ac:dyDescent="0.3">
      <c r="E1537">
        <f ca="1"/>
        <v>99.399304416306762</v>
      </c>
      <c r="F1537">
        <f ca="1"/>
        <v>0.32352645655863177</v>
      </c>
    </row>
    <row r="1538" spans="5:6" x14ac:dyDescent="0.3">
      <c r="E1538">
        <f ca="1"/>
        <v>105.5710551503046</v>
      </c>
      <c r="F1538">
        <f ca="1"/>
        <v>0.70630569198288262</v>
      </c>
    </row>
    <row r="1539" spans="5:6" x14ac:dyDescent="0.3">
      <c r="E1539">
        <f ca="1"/>
        <v>124.52759172059069</v>
      </c>
      <c r="F1539">
        <f ca="1"/>
        <v>0.9816969251119313</v>
      </c>
    </row>
    <row r="1540" spans="5:6" x14ac:dyDescent="0.3">
      <c r="E1540">
        <f ca="1"/>
        <v>98.471844469092375</v>
      </c>
      <c r="F1540">
        <f ca="1"/>
        <v>0.25564404202496899</v>
      </c>
    </row>
    <row r="1541" spans="5:6" x14ac:dyDescent="0.3">
      <c r="E1541">
        <f ca="1"/>
        <v>103.78728526586956</v>
      </c>
      <c r="F1541">
        <f ca="1"/>
        <v>0.61764523268966365</v>
      </c>
    </row>
    <row r="1542" spans="5:6" x14ac:dyDescent="0.3">
      <c r="E1542">
        <f ca="1"/>
        <v>106.37478804842297</v>
      </c>
      <c r="F1542">
        <f ca="1"/>
        <v>0.73993189904639756</v>
      </c>
    </row>
    <row r="1543" spans="5:6" x14ac:dyDescent="0.3">
      <c r="E1543">
        <f ca="1"/>
        <v>99.511719476935056</v>
      </c>
      <c r="F1543">
        <f ca="1"/>
        <v>0.33183650941122683</v>
      </c>
    </row>
    <row r="1544" spans="5:6" x14ac:dyDescent="0.3">
      <c r="E1544">
        <f ca="1"/>
        <v>110.02345667301064</v>
      </c>
      <c r="F1544">
        <f ca="1"/>
        <v>0.85139802855649338</v>
      </c>
    </row>
    <row r="1545" spans="5:6" x14ac:dyDescent="0.3">
      <c r="E1545">
        <f ca="1"/>
        <v>103.65740482682962</v>
      </c>
      <c r="F1545">
        <f ca="1"/>
        <v>0.61040530242380153</v>
      </c>
    </row>
    <row r="1546" spans="5:6" x14ac:dyDescent="0.3">
      <c r="E1546">
        <f ca="1"/>
        <v>98.58880902711708</v>
      </c>
      <c r="F1546">
        <f ca="1"/>
        <v>0.26408381281830329</v>
      </c>
    </row>
    <row r="1547" spans="5:6" x14ac:dyDescent="0.3">
      <c r="E1547">
        <f ca="1"/>
        <v>98.720954610905835</v>
      </c>
      <c r="F1547">
        <f ca="1"/>
        <v>0.27367542247072507</v>
      </c>
    </row>
    <row r="1548" spans="5:6" x14ac:dyDescent="0.3">
      <c r="E1548">
        <f ca="1"/>
        <v>98.922867619885352</v>
      </c>
      <c r="F1548">
        <f ca="1"/>
        <v>0.28842664884508645</v>
      </c>
    </row>
    <row r="1549" spans="5:6" x14ac:dyDescent="0.3">
      <c r="E1549">
        <f ca="1"/>
        <v>120.23997181731139</v>
      </c>
      <c r="F1549">
        <f ca="1"/>
        <v>0.96714341716261432</v>
      </c>
    </row>
    <row r="1550" spans="5:6" x14ac:dyDescent="0.3">
      <c r="E1550">
        <f ca="1"/>
        <v>97.919703416657768</v>
      </c>
      <c r="F1550">
        <f ca="1"/>
        <v>0.216636830419704</v>
      </c>
    </row>
    <row r="1551" spans="5:6" x14ac:dyDescent="0.3">
      <c r="E1551">
        <f ca="1"/>
        <v>130.39834678897952</v>
      </c>
      <c r="F1551">
        <f ca="1"/>
        <v>0.99138310166312638</v>
      </c>
    </row>
    <row r="1552" spans="5:6" x14ac:dyDescent="0.3">
      <c r="E1552">
        <f ca="1"/>
        <v>102.37647529644815</v>
      </c>
      <c r="F1552">
        <f ca="1"/>
        <v>0.53336653154135316</v>
      </c>
    </row>
    <row r="1553" spans="5:6" x14ac:dyDescent="0.3">
      <c r="E1553">
        <f ca="1"/>
        <v>97.316940361580677</v>
      </c>
      <c r="F1553">
        <f ca="1"/>
        <v>0.1762353139459894</v>
      </c>
    </row>
    <row r="1554" spans="5:6" x14ac:dyDescent="0.3">
      <c r="E1554">
        <f ca="1"/>
        <v>94.379043391282536</v>
      </c>
      <c r="F1554">
        <f ca="1"/>
        <v>3.7049695193836898E-2</v>
      </c>
    </row>
    <row r="1555" spans="5:6" x14ac:dyDescent="0.3">
      <c r="E1555">
        <f ca="1"/>
        <v>104.8112367659815</v>
      </c>
      <c r="F1555">
        <f ca="1"/>
        <v>0.67097150977748643</v>
      </c>
    </row>
    <row r="1556" spans="5:6" x14ac:dyDescent="0.3">
      <c r="E1556">
        <f ca="1"/>
        <v>110.54387571658407</v>
      </c>
      <c r="F1556">
        <f ca="1"/>
        <v>0.86280210534359636</v>
      </c>
    </row>
    <row r="1557" spans="5:6" x14ac:dyDescent="0.3">
      <c r="E1557">
        <f ca="1"/>
        <v>97.140800811529942</v>
      </c>
      <c r="F1557">
        <f ca="1"/>
        <v>0.16498525600892927</v>
      </c>
    </row>
    <row r="1558" spans="5:6" x14ac:dyDescent="0.3">
      <c r="E1558">
        <f ca="1"/>
        <v>99.879876326220497</v>
      </c>
      <c r="F1558">
        <f ca="1"/>
        <v>0.35903145973339262</v>
      </c>
    </row>
    <row r="1559" spans="5:6" x14ac:dyDescent="0.3">
      <c r="E1559">
        <f ca="1"/>
        <v>95.531157133397059</v>
      </c>
      <c r="F1559">
        <f ca="1"/>
        <v>7.8048208742620223E-2</v>
      </c>
    </row>
    <row r="1560" spans="5:6" x14ac:dyDescent="0.3">
      <c r="E1560">
        <f ca="1"/>
        <v>105.78187481752343</v>
      </c>
      <c r="F1560">
        <f ca="1"/>
        <v>0.71549025426476798</v>
      </c>
    </row>
    <row r="1561" spans="5:6" x14ac:dyDescent="0.3">
      <c r="E1561">
        <f ca="1"/>
        <v>98.45573371319324</v>
      </c>
      <c r="F1561">
        <f ca="1"/>
        <v>0.25448559810413912</v>
      </c>
    </row>
    <row r="1562" spans="5:6" x14ac:dyDescent="0.3">
      <c r="E1562">
        <f ca="1"/>
        <v>104.08613621088354</v>
      </c>
      <c r="F1562">
        <f ca="1"/>
        <v>0.63389660098688128</v>
      </c>
    </row>
    <row r="1563" spans="5:6" x14ac:dyDescent="0.3">
      <c r="E1563">
        <f ca="1"/>
        <v>106.09715440721851</v>
      </c>
      <c r="F1563">
        <f ca="1"/>
        <v>0.72873854859644205</v>
      </c>
    </row>
    <row r="1564" spans="5:6" x14ac:dyDescent="0.3">
      <c r="E1564">
        <f ca="1"/>
        <v>101.29539465805854</v>
      </c>
      <c r="F1564">
        <f ca="1"/>
        <v>0.46102060933154076</v>
      </c>
    </row>
    <row r="1565" spans="5:6" x14ac:dyDescent="0.3">
      <c r="E1565">
        <f ca="1"/>
        <v>93.350767176268192</v>
      </c>
      <c r="F1565">
        <f ca="1"/>
        <v>1.5512272937972228E-2</v>
      </c>
    </row>
    <row r="1566" spans="5:6" x14ac:dyDescent="0.3">
      <c r="E1566">
        <f ca="1"/>
        <v>113.53184647034846</v>
      </c>
      <c r="F1566">
        <f ca="1"/>
        <v>0.9128752900168926</v>
      </c>
    </row>
    <row r="1567" spans="5:6" x14ac:dyDescent="0.3">
      <c r="E1567">
        <f ca="1"/>
        <v>107.18818722065407</v>
      </c>
      <c r="F1567">
        <f ca="1"/>
        <v>0.77028266334391493</v>
      </c>
    </row>
    <row r="1568" spans="5:6" x14ac:dyDescent="0.3">
      <c r="E1568">
        <f ca="1"/>
        <v>98.162311010069985</v>
      </c>
      <c r="F1568">
        <f ca="1"/>
        <v>0.23358502785116508</v>
      </c>
    </row>
    <row r="1569" spans="5:6" x14ac:dyDescent="0.3">
      <c r="E1569">
        <f ca="1"/>
        <v>98.922719672548013</v>
      </c>
      <c r="F1569">
        <f ca="1"/>
        <v>0.28841580431642433</v>
      </c>
    </row>
    <row r="1570" spans="5:6" x14ac:dyDescent="0.3">
      <c r="E1570">
        <f ca="1"/>
        <v>99.155097113244338</v>
      </c>
      <c r="F1570">
        <f ca="1"/>
        <v>0.30549916724095072</v>
      </c>
    </row>
    <row r="1571" spans="5:6" x14ac:dyDescent="0.3">
      <c r="E1571">
        <f ca="1"/>
        <v>108.9749056743924</v>
      </c>
      <c r="F1571">
        <f ca="1"/>
        <v>0.82540671932580401</v>
      </c>
    </row>
    <row r="1572" spans="5:6" x14ac:dyDescent="0.3">
      <c r="E1572">
        <f ca="1"/>
        <v>101.68236855496117</v>
      </c>
      <c r="F1572">
        <f ca="1"/>
        <v>0.48760455921242229</v>
      </c>
    </row>
    <row r="1573" spans="5:6" x14ac:dyDescent="0.3">
      <c r="E1573">
        <f ca="1"/>
        <v>101.27248356528992</v>
      </c>
      <c r="F1573">
        <f ca="1"/>
        <v>0.45942502816237618</v>
      </c>
    </row>
    <row r="1574" spans="5:6" x14ac:dyDescent="0.3">
      <c r="E1574">
        <f ca="1"/>
        <v>102.05355213825415</v>
      </c>
      <c r="F1574">
        <f ca="1"/>
        <v>0.5124018365661851</v>
      </c>
    </row>
    <row r="1575" spans="5:6" x14ac:dyDescent="0.3">
      <c r="E1575">
        <f ca="1"/>
        <v>107.08637386299081</v>
      </c>
      <c r="F1575">
        <f ca="1"/>
        <v>0.76667663833441069</v>
      </c>
    </row>
    <row r="1576" spans="5:6" x14ac:dyDescent="0.3">
      <c r="E1576">
        <f ca="1"/>
        <v>102.87488011173714</v>
      </c>
      <c r="F1576">
        <f ca="1"/>
        <v>0.56453669899070313</v>
      </c>
    </row>
    <row r="1577" spans="5:6" x14ac:dyDescent="0.3">
      <c r="E1577">
        <f ca="1"/>
        <v>105.47098092065922</v>
      </c>
      <c r="F1577">
        <f ca="1"/>
        <v>0.70185304155158124</v>
      </c>
    </row>
    <row r="1578" spans="5:6" x14ac:dyDescent="0.3">
      <c r="E1578">
        <f ca="1"/>
        <v>101.89325983103085</v>
      </c>
      <c r="F1578">
        <f ca="1"/>
        <v>0.501782109805889</v>
      </c>
    </row>
    <row r="1579" spans="5:6" x14ac:dyDescent="0.3">
      <c r="E1579">
        <f ca="1"/>
        <v>99.205070654826699</v>
      </c>
      <c r="F1579">
        <f ca="1"/>
        <v>0.30918365058815089</v>
      </c>
    </row>
    <row r="1580" spans="5:6" x14ac:dyDescent="0.3">
      <c r="E1580">
        <f ca="1"/>
        <v>101.3226501226941</v>
      </c>
      <c r="F1580">
        <f ca="1"/>
        <v>0.46291572013388732</v>
      </c>
    </row>
    <row r="1581" spans="5:6" x14ac:dyDescent="0.3">
      <c r="E1581">
        <f ca="1"/>
        <v>94.616621544650897</v>
      </c>
      <c r="F1581">
        <f ca="1"/>
        <v>4.3973868858860378E-2</v>
      </c>
    </row>
    <row r="1582" spans="5:6" x14ac:dyDescent="0.3">
      <c r="E1582">
        <f ca="1"/>
        <v>104.76622349794035</v>
      </c>
      <c r="F1582">
        <f ca="1"/>
        <v>0.66876641083455646</v>
      </c>
    </row>
    <row r="1583" spans="5:6" x14ac:dyDescent="0.3">
      <c r="E1583">
        <f ca="1"/>
        <v>100.3406395108445</v>
      </c>
      <c r="F1583">
        <f ca="1"/>
        <v>0.39283845043796345</v>
      </c>
    </row>
    <row r="1584" spans="5:6" x14ac:dyDescent="0.3">
      <c r="E1584">
        <f ca="1"/>
        <v>111.73986994012026</v>
      </c>
      <c r="F1584">
        <f ca="1"/>
        <v>0.88572311991223529</v>
      </c>
    </row>
    <row r="1585" spans="5:6" x14ac:dyDescent="0.3">
      <c r="E1585">
        <f ca="1"/>
        <v>105.74018103447662</v>
      </c>
      <c r="F1585">
        <f ca="1"/>
        <v>0.7136947252919944</v>
      </c>
    </row>
    <row r="1586" spans="5:6" x14ac:dyDescent="0.3">
      <c r="E1586">
        <f ca="1"/>
        <v>104.91712877376318</v>
      </c>
      <c r="F1586">
        <f ca="1"/>
        <v>0.67610905352256745</v>
      </c>
    </row>
    <row r="1587" spans="5:6" x14ac:dyDescent="0.3">
      <c r="E1587">
        <f ca="1"/>
        <v>112.5166912977547</v>
      </c>
      <c r="F1587">
        <f ca="1"/>
        <v>0.89844674202550967</v>
      </c>
    </row>
    <row r="1588" spans="5:6" x14ac:dyDescent="0.3">
      <c r="E1588">
        <f ca="1"/>
        <v>100.3536503988027</v>
      </c>
      <c r="F1588">
        <f ca="1"/>
        <v>0.39378691597054127</v>
      </c>
    </row>
    <row r="1589" spans="5:6" x14ac:dyDescent="0.3">
      <c r="E1589">
        <f ca="1"/>
        <v>102.53733845776306</v>
      </c>
      <c r="F1589">
        <f ca="1"/>
        <v>0.54358777847221962</v>
      </c>
    </row>
    <row r="1590" spans="5:6" x14ac:dyDescent="0.3">
      <c r="E1590">
        <f ca="1"/>
        <v>93.120026303580403</v>
      </c>
      <c r="F1590">
        <f ca="1"/>
        <v>1.2345000900777314E-2</v>
      </c>
    </row>
    <row r="1591" spans="5:6" x14ac:dyDescent="0.3">
      <c r="E1591">
        <f ca="1"/>
        <v>100.21394006337717</v>
      </c>
      <c r="F1591">
        <f ca="1"/>
        <v>0.38358197054496274</v>
      </c>
    </row>
    <row r="1592" spans="5:6" x14ac:dyDescent="0.3">
      <c r="E1592">
        <f ca="1"/>
        <v>99.486413239334766</v>
      </c>
      <c r="F1592">
        <f ca="1"/>
        <v>0.32996557679374761</v>
      </c>
    </row>
    <row r="1593" spans="5:6" x14ac:dyDescent="0.3">
      <c r="E1593">
        <f ca="1"/>
        <v>98.085194288001261</v>
      </c>
      <c r="F1593">
        <f ca="1"/>
        <v>0.22816184324258346</v>
      </c>
    </row>
    <row r="1594" spans="5:6" x14ac:dyDescent="0.3">
      <c r="E1594">
        <f ca="1"/>
        <v>107.93740118983432</v>
      </c>
      <c r="F1594">
        <f ca="1"/>
        <v>0.79521340806505847</v>
      </c>
    </row>
    <row r="1595" spans="5:6" x14ac:dyDescent="0.3">
      <c r="E1595">
        <f ca="1"/>
        <v>101.85101680380109</v>
      </c>
      <c r="F1595">
        <f ca="1"/>
        <v>0.49896066010724821</v>
      </c>
    </row>
    <row r="1596" spans="5:6" x14ac:dyDescent="0.3">
      <c r="E1596">
        <f ca="1"/>
        <v>112.56813884584076</v>
      </c>
      <c r="F1596">
        <f ca="1"/>
        <v>0.89923528991403257</v>
      </c>
    </row>
    <row r="1597" spans="5:6" x14ac:dyDescent="0.3">
      <c r="E1597">
        <f ca="1"/>
        <v>106.57704896277033</v>
      </c>
      <c r="F1597">
        <f ca="1"/>
        <v>0.74781398219893502</v>
      </c>
    </row>
    <row r="1598" spans="5:6" x14ac:dyDescent="0.3">
      <c r="E1598">
        <f ca="1"/>
        <v>103.16601675790093</v>
      </c>
      <c r="F1598">
        <f ca="1"/>
        <v>0.58204863612728597</v>
      </c>
    </row>
    <row r="1599" spans="5:6" x14ac:dyDescent="0.3">
      <c r="E1599">
        <f ca="1"/>
        <v>111.38043876954961</v>
      </c>
      <c r="F1599">
        <f ca="1"/>
        <v>0.87928416938629395</v>
      </c>
    </row>
    <row r="1600" spans="5:6" x14ac:dyDescent="0.3">
      <c r="E1600">
        <f ca="1"/>
        <v>108.01280633938106</v>
      </c>
      <c r="F1600">
        <f ca="1"/>
        <v>0.79757157773434584</v>
      </c>
    </row>
    <row r="1601" spans="5:6" x14ac:dyDescent="0.3">
      <c r="E1601">
        <f ca="1"/>
        <v>142.12447552667027</v>
      </c>
      <c r="F1601">
        <f ca="1"/>
        <v>0.99778451798458445</v>
      </c>
    </row>
    <row r="1602" spans="5:6" x14ac:dyDescent="0.3">
      <c r="E1602">
        <f ca="1"/>
        <v>91.700185706068126</v>
      </c>
      <c r="F1602">
        <f ca="1"/>
        <v>2.150303582299709E-3</v>
      </c>
    </row>
    <row r="1603" spans="5:6" x14ac:dyDescent="0.3">
      <c r="E1603">
        <f ca="1"/>
        <v>106.25535344709365</v>
      </c>
      <c r="F1603">
        <f ca="1"/>
        <v>0.73517021518603898</v>
      </c>
    </row>
    <row r="1604" spans="5:6" x14ac:dyDescent="0.3">
      <c r="E1604">
        <f ca="1"/>
        <v>105.48242117703749</v>
      </c>
      <c r="F1604">
        <f ca="1"/>
        <v>0.70236510474980762</v>
      </c>
    </row>
    <row r="1605" spans="5:6" x14ac:dyDescent="0.3">
      <c r="E1605">
        <f ca="1"/>
        <v>92.653152552389216</v>
      </c>
      <c r="F1605">
        <f ca="1"/>
        <v>7.4472045266689131E-3</v>
      </c>
    </row>
    <row r="1606" spans="5:6" x14ac:dyDescent="0.3">
      <c r="E1606">
        <f ca="1"/>
        <v>96.091901166756003</v>
      </c>
      <c r="F1606">
        <f ca="1"/>
        <v>0.10470629380072906</v>
      </c>
    </row>
    <row r="1607" spans="5:6" x14ac:dyDescent="0.3">
      <c r="E1607">
        <f ca="1"/>
        <v>99.262513842973178</v>
      </c>
      <c r="F1607">
        <f ca="1"/>
        <v>0.3134222481141779</v>
      </c>
    </row>
    <row r="1608" spans="5:6" x14ac:dyDescent="0.3">
      <c r="E1608">
        <f ca="1"/>
        <v>98.204648127672456</v>
      </c>
      <c r="F1608">
        <f ca="1"/>
        <v>0.23657559682601484</v>
      </c>
    </row>
    <row r="1609" spans="5:6" x14ac:dyDescent="0.3">
      <c r="E1609">
        <f ca="1"/>
        <v>111.51900816509385</v>
      </c>
      <c r="F1609">
        <f ca="1"/>
        <v>0.88181004842320765</v>
      </c>
    </row>
    <row r="1610" spans="5:6" x14ac:dyDescent="0.3">
      <c r="E1610">
        <f ca="1"/>
        <v>99.670462349361003</v>
      </c>
      <c r="F1610">
        <f ca="1"/>
        <v>0.34357117636093404</v>
      </c>
    </row>
    <row r="1611" spans="5:6" x14ac:dyDescent="0.3">
      <c r="E1611">
        <f ca="1"/>
        <v>97.236896354816537</v>
      </c>
      <c r="F1611">
        <f ca="1"/>
        <v>0.17108815842987216</v>
      </c>
    </row>
    <row r="1612" spans="5:6" x14ac:dyDescent="0.3">
      <c r="E1612">
        <f ca="1"/>
        <v>100.37781472709467</v>
      </c>
      <c r="F1612">
        <f ca="1"/>
        <v>0.39554734634498784</v>
      </c>
    </row>
    <row r="1613" spans="5:6" x14ac:dyDescent="0.3">
      <c r="E1613">
        <f ca="1"/>
        <v>94.541435450760446</v>
      </c>
      <c r="F1613">
        <f ca="1"/>
        <v>4.1698170495477326E-2</v>
      </c>
    </row>
    <row r="1614" spans="5:6" x14ac:dyDescent="0.3">
      <c r="E1614">
        <f ca="1"/>
        <v>103.00684647687359</v>
      </c>
      <c r="F1614">
        <f ca="1"/>
        <v>0.57253926461806548</v>
      </c>
    </row>
    <row r="1615" spans="5:6" x14ac:dyDescent="0.3">
      <c r="E1615">
        <f ca="1"/>
        <v>102.72536547778127</v>
      </c>
      <c r="F1615">
        <f ca="1"/>
        <v>0.55534174059229924</v>
      </c>
    </row>
    <row r="1616" spans="5:6" x14ac:dyDescent="0.3">
      <c r="E1616">
        <f ca="1"/>
        <v>100.87502255177664</v>
      </c>
      <c r="F1616">
        <f ca="1"/>
        <v>0.43139770184773968</v>
      </c>
    </row>
    <row r="1617" spans="5:6" x14ac:dyDescent="0.3">
      <c r="E1617">
        <f ca="1"/>
        <v>110.53995130747117</v>
      </c>
      <c r="F1617">
        <f ca="1"/>
        <v>0.86271954962341801</v>
      </c>
    </row>
    <row r="1618" spans="5:6" x14ac:dyDescent="0.3">
      <c r="E1618">
        <f ca="1"/>
        <v>97.142896642764271</v>
      </c>
      <c r="F1618">
        <f ca="1"/>
        <v>0.16511744725891173</v>
      </c>
    </row>
    <row r="1619" spans="5:6" x14ac:dyDescent="0.3">
      <c r="E1619">
        <f ca="1"/>
        <v>100.7836494522757</v>
      </c>
      <c r="F1619">
        <f ca="1"/>
        <v>0.42486883400254094</v>
      </c>
    </row>
    <row r="1620" spans="5:6" x14ac:dyDescent="0.3">
      <c r="E1620">
        <f ca="1"/>
        <v>107.38205148902928</v>
      </c>
      <c r="F1620">
        <f ca="1"/>
        <v>0.77700163047527249</v>
      </c>
    </row>
    <row r="1621" spans="5:6" x14ac:dyDescent="0.3">
      <c r="E1621">
        <f ca="1"/>
        <v>100.33206829103108</v>
      </c>
      <c r="F1621">
        <f ca="1"/>
        <v>0.39221340483483935</v>
      </c>
    </row>
    <row r="1622" spans="5:6" x14ac:dyDescent="0.3">
      <c r="E1622">
        <f ca="1"/>
        <v>119.99339376946881</v>
      </c>
      <c r="F1622">
        <f ca="1"/>
        <v>0.9659876236202789</v>
      </c>
    </row>
    <row r="1623" spans="5:6" x14ac:dyDescent="0.3">
      <c r="E1623">
        <f ca="1"/>
        <v>100.9843829051526</v>
      </c>
      <c r="F1623">
        <f ca="1"/>
        <v>0.43917180536522915</v>
      </c>
    </row>
    <row r="1624" spans="5:6" x14ac:dyDescent="0.3">
      <c r="E1624">
        <f ca="1"/>
        <v>108.08155941766105</v>
      </c>
      <c r="F1624">
        <f ca="1"/>
        <v>0.79969849707887608</v>
      </c>
    </row>
    <row r="1625" spans="5:6" x14ac:dyDescent="0.3">
      <c r="E1625">
        <f ca="1"/>
        <v>105.21882951670216</v>
      </c>
      <c r="F1625">
        <f ca="1"/>
        <v>0.6903655694606281</v>
      </c>
    </row>
    <row r="1626" spans="5:6" x14ac:dyDescent="0.3">
      <c r="E1626">
        <f ca="1"/>
        <v>106.25229562044778</v>
      </c>
      <c r="F1626">
        <f ca="1"/>
        <v>0.73504724724678339</v>
      </c>
    </row>
    <row r="1627" spans="5:6" x14ac:dyDescent="0.3">
      <c r="E1627">
        <f ca="1"/>
        <v>101.25685319032858</v>
      </c>
      <c r="F1627">
        <f ca="1"/>
        <v>0.45833517244557587</v>
      </c>
    </row>
    <row r="1628" spans="5:6" x14ac:dyDescent="0.3">
      <c r="E1628">
        <f ca="1"/>
        <v>100.81790947122732</v>
      </c>
      <c r="F1628">
        <f ca="1"/>
        <v>0.42732026330724249</v>
      </c>
    </row>
    <row r="1629" spans="5:6" x14ac:dyDescent="0.3">
      <c r="E1629">
        <f ca="1"/>
        <v>96.153895264296779</v>
      </c>
      <c r="F1629">
        <f ca="1"/>
        <v>0.10790890098869203</v>
      </c>
    </row>
    <row r="1630" spans="5:6" x14ac:dyDescent="0.3">
      <c r="E1630">
        <f ca="1"/>
        <v>93.043669827127232</v>
      </c>
      <c r="F1630">
        <f ca="1"/>
        <v>1.1412057855067057E-2</v>
      </c>
    </row>
    <row r="1631" spans="5:6" x14ac:dyDescent="0.3">
      <c r="E1631">
        <f ca="1"/>
        <v>121.48711582695006</v>
      </c>
      <c r="F1631">
        <f ca="1"/>
        <v>0.97237179514572303</v>
      </c>
    </row>
    <row r="1632" spans="5:6" x14ac:dyDescent="0.3">
      <c r="E1632">
        <f ca="1"/>
        <v>99.664215008900811</v>
      </c>
      <c r="F1632">
        <f ca="1"/>
        <v>0.34310949724421352</v>
      </c>
    </row>
    <row r="1633" spans="5:6" x14ac:dyDescent="0.3">
      <c r="E1633">
        <f ca="1"/>
        <v>100.61244423334014</v>
      </c>
      <c r="F1633">
        <f ca="1"/>
        <v>0.41255970698156508</v>
      </c>
    </row>
    <row r="1634" spans="5:6" x14ac:dyDescent="0.3">
      <c r="E1634">
        <f ca="1"/>
        <v>104.71253235417157</v>
      </c>
      <c r="F1634">
        <f ca="1"/>
        <v>0.66611961656745167</v>
      </c>
    </row>
    <row r="1635" spans="5:6" x14ac:dyDescent="0.3">
      <c r="E1635">
        <f ca="1"/>
        <v>98.799154723989474</v>
      </c>
      <c r="F1635">
        <f ca="1"/>
        <v>0.27937611705063087</v>
      </c>
    </row>
    <row r="1636" spans="5:6" x14ac:dyDescent="0.3">
      <c r="E1636">
        <f ca="1"/>
        <v>113.34008701300139</v>
      </c>
      <c r="F1636">
        <f ca="1"/>
        <v>0.91032498825232644</v>
      </c>
    </row>
    <row r="1637" spans="5:6" x14ac:dyDescent="0.3">
      <c r="E1637">
        <f ca="1"/>
        <v>103.77019410889851</v>
      </c>
      <c r="F1637">
        <f ca="1"/>
        <v>0.61669864465358959</v>
      </c>
    </row>
    <row r="1638" spans="5:6" x14ac:dyDescent="0.3">
      <c r="E1638">
        <f ca="1"/>
        <v>97.360800311082755</v>
      </c>
      <c r="F1638">
        <f ca="1"/>
        <v>0.17907943049621161</v>
      </c>
    </row>
    <row r="1639" spans="5:6" x14ac:dyDescent="0.3">
      <c r="E1639">
        <f ca="1"/>
        <v>106.35014407323793</v>
      </c>
      <c r="F1639">
        <f ca="1"/>
        <v>0.73895595124427449</v>
      </c>
    </row>
    <row r="1640" spans="5:6" x14ac:dyDescent="0.3">
      <c r="E1640">
        <f ca="1"/>
        <v>107.71260771261261</v>
      </c>
      <c r="F1640">
        <f ca="1"/>
        <v>0.78802289004138726</v>
      </c>
    </row>
    <row r="1641" spans="5:6" x14ac:dyDescent="0.3">
      <c r="E1641">
        <f ca="1"/>
        <v>100.51201077207482</v>
      </c>
      <c r="F1641">
        <f ca="1"/>
        <v>0.40529638669310047</v>
      </c>
    </row>
    <row r="1642" spans="5:6" x14ac:dyDescent="0.3">
      <c r="E1642">
        <f ca="1"/>
        <v>105.87411304149221</v>
      </c>
      <c r="F1642">
        <f ca="1"/>
        <v>0.71942612435190212</v>
      </c>
    </row>
    <row r="1643" spans="5:6" x14ac:dyDescent="0.3">
      <c r="E1643">
        <f ca="1"/>
        <v>116.56691203349341</v>
      </c>
      <c r="F1643">
        <f ca="1"/>
        <v>0.94443999865313966</v>
      </c>
    </row>
    <row r="1644" spans="5:6" x14ac:dyDescent="0.3">
      <c r="E1644">
        <f ca="1"/>
        <v>103.35858561063003</v>
      </c>
      <c r="F1644">
        <f ca="1"/>
        <v>0.59334235883283304</v>
      </c>
    </row>
    <row r="1645" spans="5:6" x14ac:dyDescent="0.3">
      <c r="E1645">
        <f ca="1"/>
        <v>103.92522112943779</v>
      </c>
      <c r="F1645">
        <f ca="1"/>
        <v>0.62521675051054848</v>
      </c>
    </row>
    <row r="1646" spans="5:6" x14ac:dyDescent="0.3">
      <c r="E1646">
        <f ca="1"/>
        <v>102.00998644073974</v>
      </c>
      <c r="F1646">
        <f ca="1"/>
        <v>0.50952918930224844</v>
      </c>
    </row>
    <row r="1647" spans="5:6" x14ac:dyDescent="0.3">
      <c r="E1647">
        <f ca="1"/>
        <v>107.00892721950589</v>
      </c>
      <c r="F1647">
        <f ca="1"/>
        <v>0.76389746560066607</v>
      </c>
    </row>
    <row r="1648" spans="5:6" x14ac:dyDescent="0.3">
      <c r="E1648">
        <f ca="1"/>
        <v>102.80846061351929</v>
      </c>
      <c r="F1648">
        <f ca="1"/>
        <v>0.56046870581939356</v>
      </c>
    </row>
    <row r="1649" spans="5:6" x14ac:dyDescent="0.3">
      <c r="E1649">
        <f ca="1"/>
        <v>101.39816786559722</v>
      </c>
      <c r="F1649">
        <f ca="1"/>
        <v>0.4681491495535326</v>
      </c>
    </row>
    <row r="1650" spans="5:6" x14ac:dyDescent="0.3">
      <c r="E1650">
        <f ca="1"/>
        <v>113.58845456777975</v>
      </c>
      <c r="F1650">
        <f ca="1"/>
        <v>0.91361342091064368</v>
      </c>
    </row>
    <row r="1651" spans="5:6" x14ac:dyDescent="0.3">
      <c r="E1651">
        <f ca="1"/>
        <v>112.56142989012345</v>
      </c>
      <c r="F1651">
        <f ca="1"/>
        <v>0.89913282524986493</v>
      </c>
    </row>
    <row r="1652" spans="5:6" x14ac:dyDescent="0.3">
      <c r="E1652">
        <f ca="1"/>
        <v>113.6456625020509</v>
      </c>
      <c r="F1652">
        <f ca="1"/>
        <v>0.91435266340400445</v>
      </c>
    </row>
    <row r="1653" spans="5:6" x14ac:dyDescent="0.3">
      <c r="E1653">
        <f ca="1"/>
        <v>111.20631793859138</v>
      </c>
      <c r="F1653">
        <f ca="1"/>
        <v>0.87603070963185359</v>
      </c>
    </row>
    <row r="1654" spans="5:6" x14ac:dyDescent="0.3">
      <c r="E1654">
        <f ca="1"/>
        <v>109.86879933437494</v>
      </c>
      <c r="F1654">
        <f ca="1"/>
        <v>0.84782584360820656</v>
      </c>
    </row>
    <row r="1655" spans="5:6" x14ac:dyDescent="0.3">
      <c r="E1655">
        <f ca="1"/>
        <v>99.859082320057425</v>
      </c>
      <c r="F1655">
        <f ca="1"/>
        <v>0.35749804766969273</v>
      </c>
    </row>
    <row r="1656" spans="5:6" x14ac:dyDescent="0.3">
      <c r="E1656">
        <f ca="1"/>
        <v>101.32449173917333</v>
      </c>
      <c r="F1656">
        <f ca="1"/>
        <v>0.463043651091396</v>
      </c>
    </row>
    <row r="1657" spans="5:6" x14ac:dyDescent="0.3">
      <c r="E1657">
        <f ca="1"/>
        <v>107.5002299446849</v>
      </c>
      <c r="F1657">
        <f ca="1"/>
        <v>0.78100414541334118</v>
      </c>
    </row>
    <row r="1658" spans="5:6" x14ac:dyDescent="0.3">
      <c r="E1658">
        <f ca="1"/>
        <v>103.79424634871572</v>
      </c>
      <c r="F1658">
        <f ca="1"/>
        <v>0.61803023762924958</v>
      </c>
    </row>
    <row r="1659" spans="5:6" x14ac:dyDescent="0.3">
      <c r="E1659">
        <f ca="1"/>
        <v>103.67907012389598</v>
      </c>
      <c r="F1659">
        <f ca="1"/>
        <v>0.61162043771703711</v>
      </c>
    </row>
    <row r="1660" spans="5:6" x14ac:dyDescent="0.3">
      <c r="E1660">
        <f ca="1"/>
        <v>99.592599951776279</v>
      </c>
      <c r="F1660">
        <f ca="1"/>
        <v>0.33781607513953416</v>
      </c>
    </row>
    <row r="1661" spans="5:6" x14ac:dyDescent="0.3">
      <c r="E1661">
        <f ca="1"/>
        <v>102.18680276250961</v>
      </c>
      <c r="F1661">
        <f ca="1"/>
        <v>0.52112353372365683</v>
      </c>
    </row>
    <row r="1662" spans="5:6" x14ac:dyDescent="0.3">
      <c r="E1662">
        <f ca="1"/>
        <v>104.37706962678402</v>
      </c>
      <c r="F1662">
        <f ca="1"/>
        <v>0.6491717273048988</v>
      </c>
    </row>
    <row r="1663" spans="5:6" x14ac:dyDescent="0.3">
      <c r="E1663">
        <f ca="1"/>
        <v>110.05691655937541</v>
      </c>
      <c r="F1663">
        <f ca="1"/>
        <v>0.85215956321712627</v>
      </c>
    </row>
    <row r="1664" spans="5:6" x14ac:dyDescent="0.3">
      <c r="E1664">
        <f ca="1"/>
        <v>106.87880638105401</v>
      </c>
      <c r="F1664">
        <f ca="1"/>
        <v>0.75915693576840937</v>
      </c>
    </row>
    <row r="1665" spans="5:6" x14ac:dyDescent="0.3">
      <c r="E1665">
        <f ca="1"/>
        <v>101.46853024614741</v>
      </c>
      <c r="F1665">
        <f ca="1"/>
        <v>0.47300178455364544</v>
      </c>
    </row>
    <row r="1666" spans="5:6" x14ac:dyDescent="0.3">
      <c r="E1666">
        <f ca="1"/>
        <v>106.68918360514861</v>
      </c>
      <c r="F1666">
        <f ca="1"/>
        <v>0.75208671258680182</v>
      </c>
    </row>
    <row r="1667" spans="5:6" x14ac:dyDescent="0.3">
      <c r="E1667">
        <f ca="1"/>
        <v>114.5981954836253</v>
      </c>
      <c r="F1667">
        <f ca="1"/>
        <v>0.92572462235584341</v>
      </c>
    </row>
    <row r="1668" spans="5:6" x14ac:dyDescent="0.3">
      <c r="E1668">
        <f ca="1"/>
        <v>99.313168922615489</v>
      </c>
      <c r="F1668">
        <f ca="1"/>
        <v>0.31716245938725635</v>
      </c>
    </row>
    <row r="1669" spans="5:6" x14ac:dyDescent="0.3">
      <c r="E1669">
        <f ca="1"/>
        <v>101.75266408460556</v>
      </c>
      <c r="F1669">
        <f ca="1"/>
        <v>0.49235564577743535</v>
      </c>
    </row>
    <row r="1670" spans="5:6" x14ac:dyDescent="0.3">
      <c r="E1670">
        <f ca="1"/>
        <v>94.126799392014831</v>
      </c>
      <c r="F1670">
        <f ca="1"/>
        <v>3.0537572077649025E-2</v>
      </c>
    </row>
    <row r="1671" spans="5:6" x14ac:dyDescent="0.3">
      <c r="E1671">
        <f ca="1"/>
        <v>102.65266407862555</v>
      </c>
      <c r="F1671">
        <f ca="1"/>
        <v>0.55082199999908066</v>
      </c>
    </row>
    <row r="1672" spans="5:6" x14ac:dyDescent="0.3">
      <c r="E1672">
        <f ca="1"/>
        <v>101.14249016100753</v>
      </c>
      <c r="F1672">
        <f ca="1"/>
        <v>0.45032907482117535</v>
      </c>
    </row>
    <row r="1673" spans="5:6" x14ac:dyDescent="0.3">
      <c r="E1673">
        <f ca="1"/>
        <v>97.878665174236772</v>
      </c>
      <c r="F1673">
        <f ca="1"/>
        <v>0.21380440255503375</v>
      </c>
    </row>
    <row r="1674" spans="5:6" x14ac:dyDescent="0.3">
      <c r="E1674">
        <f ca="1"/>
        <v>101.92900819375397</v>
      </c>
      <c r="F1674">
        <f ca="1"/>
        <v>0.50416242727226357</v>
      </c>
    </row>
    <row r="1675" spans="5:6" x14ac:dyDescent="0.3">
      <c r="E1675">
        <f ca="1"/>
        <v>106.7884059762478</v>
      </c>
      <c r="F1675">
        <f ca="1"/>
        <v>0.75581042915088126</v>
      </c>
    </row>
    <row r="1676" spans="5:6" x14ac:dyDescent="0.3">
      <c r="E1676">
        <f ca="1"/>
        <v>107.02979127949028</v>
      </c>
      <c r="F1676">
        <f ca="1"/>
        <v>0.76464926541925526</v>
      </c>
    </row>
    <row r="1677" spans="5:6" x14ac:dyDescent="0.3">
      <c r="E1677">
        <f ca="1"/>
        <v>101.43155068713281</v>
      </c>
      <c r="F1677">
        <f ca="1"/>
        <v>0.47045430493256268</v>
      </c>
    </row>
    <row r="1678" spans="5:6" x14ac:dyDescent="0.3">
      <c r="E1678">
        <f ca="1"/>
        <v>99.146262851466133</v>
      </c>
      <c r="F1678">
        <f ca="1"/>
        <v>0.30484815009219424</v>
      </c>
    </row>
    <row r="1679" spans="5:6" x14ac:dyDescent="0.3">
      <c r="E1679">
        <f ca="1"/>
        <v>103.05626151985585</v>
      </c>
      <c r="F1679">
        <f ca="1"/>
        <v>0.57550827909682289</v>
      </c>
    </row>
    <row r="1680" spans="5:6" x14ac:dyDescent="0.3">
      <c r="E1680">
        <f ca="1"/>
        <v>113.49523688235487</v>
      </c>
      <c r="F1680">
        <f ca="1"/>
        <v>0.91239438083222857</v>
      </c>
    </row>
    <row r="1681" spans="5:6" x14ac:dyDescent="0.3">
      <c r="E1681">
        <f ca="1"/>
        <v>101.86019062859285</v>
      </c>
      <c r="F1681">
        <f ca="1"/>
        <v>0.49957418344930499</v>
      </c>
    </row>
    <row r="1682" spans="5:6" x14ac:dyDescent="0.3">
      <c r="E1682">
        <f ca="1"/>
        <v>102.39635097603856</v>
      </c>
      <c r="F1682">
        <f ca="1"/>
        <v>0.53463757323173389</v>
      </c>
    </row>
    <row r="1683" spans="5:6" x14ac:dyDescent="0.3">
      <c r="E1683">
        <f ca="1"/>
        <v>103.31799430517859</v>
      </c>
      <c r="F1683">
        <f ca="1"/>
        <v>0.59098109651031638</v>
      </c>
    </row>
    <row r="1684" spans="5:6" x14ac:dyDescent="0.3">
      <c r="E1684">
        <f ca="1"/>
        <v>101.89987865814834</v>
      </c>
      <c r="F1684">
        <f ca="1"/>
        <v>0.50222333675449782</v>
      </c>
    </row>
    <row r="1685" spans="5:6" x14ac:dyDescent="0.3">
      <c r="E1685">
        <f ca="1"/>
        <v>97.710545623868498</v>
      </c>
      <c r="F1685">
        <f ca="1"/>
        <v>0.20231602254088191</v>
      </c>
    </row>
    <row r="1686" spans="5:6" x14ac:dyDescent="0.3">
      <c r="E1686">
        <f ca="1"/>
        <v>102.88097899016884</v>
      </c>
      <c r="F1686">
        <f ca="1"/>
        <v>0.56490889052738102</v>
      </c>
    </row>
    <row r="1687" spans="5:6" x14ac:dyDescent="0.3">
      <c r="E1687">
        <f ca="1"/>
        <v>109.49858214308978</v>
      </c>
      <c r="F1687">
        <f ca="1"/>
        <v>0.83891639490902681</v>
      </c>
    </row>
    <row r="1688" spans="5:6" x14ac:dyDescent="0.3">
      <c r="E1688">
        <f ca="1"/>
        <v>98.615569346712903</v>
      </c>
      <c r="F1688">
        <f ca="1"/>
        <v>0.26602160960804622</v>
      </c>
    </row>
    <row r="1689" spans="5:6" x14ac:dyDescent="0.3">
      <c r="E1689">
        <f ca="1"/>
        <v>103.16117612101648</v>
      </c>
      <c r="F1689">
        <f ca="1"/>
        <v>0.58176175834363042</v>
      </c>
    </row>
    <row r="1690" spans="5:6" x14ac:dyDescent="0.3">
      <c r="E1690">
        <f ca="1"/>
        <v>97.092205390934893</v>
      </c>
      <c r="F1690">
        <f ca="1"/>
        <v>0.16193181629037673</v>
      </c>
    </row>
    <row r="1691" spans="5:6" x14ac:dyDescent="0.3">
      <c r="E1691">
        <f ca="1"/>
        <v>96.803794329509785</v>
      </c>
      <c r="F1691">
        <f ca="1"/>
        <v>0.14429016402170852</v>
      </c>
    </row>
    <row r="1692" spans="5:6" x14ac:dyDescent="0.3">
      <c r="E1692">
        <f ca="1"/>
        <v>108.25032718300812</v>
      </c>
      <c r="F1692">
        <f ca="1"/>
        <v>0.8048267353690699</v>
      </c>
    </row>
    <row r="1693" spans="5:6" x14ac:dyDescent="0.3">
      <c r="E1693">
        <f ca="1"/>
        <v>101.73388365909514</v>
      </c>
      <c r="F1693">
        <f ca="1"/>
        <v>0.49108877467431333</v>
      </c>
    </row>
    <row r="1694" spans="5:6" x14ac:dyDescent="0.3">
      <c r="E1694">
        <f ca="1"/>
        <v>104.00045772083195</v>
      </c>
      <c r="F1694">
        <f ca="1"/>
        <v>0.62929556990601154</v>
      </c>
    </row>
    <row r="1695" spans="5:6" x14ac:dyDescent="0.3">
      <c r="E1695">
        <f ca="1"/>
        <v>98.319322503333055</v>
      </c>
      <c r="F1695">
        <f ca="1"/>
        <v>0.24472007759346318</v>
      </c>
    </row>
    <row r="1696" spans="5:6" x14ac:dyDescent="0.3">
      <c r="E1696">
        <f ca="1"/>
        <v>100.38155032616024</v>
      </c>
      <c r="F1696">
        <f ca="1"/>
        <v>0.39581936481212959</v>
      </c>
    </row>
    <row r="1697" spans="5:6" x14ac:dyDescent="0.3">
      <c r="E1697">
        <f ca="1"/>
        <v>111.46352789400569</v>
      </c>
      <c r="F1697">
        <f ca="1"/>
        <v>0.88080538601843106</v>
      </c>
    </row>
    <row r="1698" spans="5:6" x14ac:dyDescent="0.3">
      <c r="E1698">
        <f ca="1"/>
        <v>108.4245304892851</v>
      </c>
      <c r="F1698">
        <f ca="1"/>
        <v>0.80998433774283185</v>
      </c>
    </row>
    <row r="1699" spans="5:6" x14ac:dyDescent="0.3">
      <c r="E1699">
        <f ca="1"/>
        <v>104.32564870817048</v>
      </c>
      <c r="F1699">
        <f ca="1"/>
        <v>0.64651102928555282</v>
      </c>
    </row>
    <row r="1700" spans="5:6" x14ac:dyDescent="0.3">
      <c r="E1700">
        <f ca="1"/>
        <v>96.873352969666342</v>
      </c>
      <c r="F1700">
        <f ca="1"/>
        <v>0.14846716355391357</v>
      </c>
    </row>
    <row r="1701" spans="5:6" x14ac:dyDescent="0.3">
      <c r="E1701">
        <f ca="1"/>
        <v>105.24511745904199</v>
      </c>
      <c r="F1701">
        <f ca="1"/>
        <v>0.69158125774065882</v>
      </c>
    </row>
    <row r="1702" spans="5:6" x14ac:dyDescent="0.3">
      <c r="E1702">
        <f ca="1"/>
        <v>104.85856952598333</v>
      </c>
      <c r="F1702">
        <f ca="1"/>
        <v>0.67327658324640449</v>
      </c>
    </row>
    <row r="1703" spans="5:6" x14ac:dyDescent="0.3">
      <c r="E1703">
        <f ca="1"/>
        <v>97.74679794364522</v>
      </c>
      <c r="F1703">
        <f ca="1"/>
        <v>0.20477708622076166</v>
      </c>
    </row>
    <row r="1704" spans="5:6" x14ac:dyDescent="0.3">
      <c r="E1704">
        <f ca="1"/>
        <v>101.09149043613095</v>
      </c>
      <c r="F1704">
        <f ca="1"/>
        <v>0.4467411251258549</v>
      </c>
    </row>
    <row r="1705" spans="5:6" x14ac:dyDescent="0.3">
      <c r="E1705">
        <f ca="1"/>
        <v>94.070156730029041</v>
      </c>
      <c r="F1705">
        <f ca="1"/>
        <v>2.9190887956364694E-2</v>
      </c>
    </row>
    <row r="1706" spans="5:6" x14ac:dyDescent="0.3">
      <c r="E1706">
        <f ca="1"/>
        <v>104.06203739689451</v>
      </c>
      <c r="F1706">
        <f ca="1"/>
        <v>0.63260718989112319</v>
      </c>
    </row>
    <row r="1707" spans="5:6" x14ac:dyDescent="0.3">
      <c r="E1707">
        <f ca="1"/>
        <v>108.10939663614566</v>
      </c>
      <c r="F1707">
        <f ca="1"/>
        <v>0.80055340456422897</v>
      </c>
    </row>
    <row r="1708" spans="5:6" x14ac:dyDescent="0.3">
      <c r="E1708">
        <f ca="1"/>
        <v>101.17442054703099</v>
      </c>
      <c r="F1708">
        <f ca="1"/>
        <v>0.45256997130193671</v>
      </c>
    </row>
    <row r="1709" spans="5:6" x14ac:dyDescent="0.3">
      <c r="E1709">
        <f ca="1"/>
        <v>95.659292443025024</v>
      </c>
      <c r="F1709">
        <f ca="1"/>
        <v>8.3763985812199043E-2</v>
      </c>
    </row>
    <row r="1710" spans="5:6" x14ac:dyDescent="0.3">
      <c r="E1710">
        <f ca="1"/>
        <v>105.71061751242634</v>
      </c>
      <c r="F1710">
        <f ca="1"/>
        <v>0.71241535945610102</v>
      </c>
    </row>
    <row r="1711" spans="5:6" x14ac:dyDescent="0.3">
      <c r="E1711">
        <f ca="1"/>
        <v>96.436083540825564</v>
      </c>
      <c r="F1711">
        <f ca="1"/>
        <v>0.12309388659690462</v>
      </c>
    </row>
    <row r="1712" spans="5:6" x14ac:dyDescent="0.3">
      <c r="E1712">
        <f ca="1"/>
        <v>113.84983240226077</v>
      </c>
      <c r="F1712">
        <f ca="1"/>
        <v>0.91693688479294744</v>
      </c>
    </row>
    <row r="1713" spans="5:6" x14ac:dyDescent="0.3">
      <c r="E1713">
        <f ca="1"/>
        <v>124.05784785011249</v>
      </c>
      <c r="F1713">
        <f ca="1"/>
        <v>0.9805139830896078</v>
      </c>
    </row>
    <row r="1714" spans="5:6" x14ac:dyDescent="0.3">
      <c r="E1714">
        <f ca="1"/>
        <v>99.464989923874953</v>
      </c>
      <c r="F1714">
        <f ca="1"/>
        <v>0.32838177853590839</v>
      </c>
    </row>
    <row r="1715" spans="5:6" x14ac:dyDescent="0.3">
      <c r="E1715">
        <f ca="1"/>
        <v>104.27108880672324</v>
      </c>
      <c r="F1715">
        <f ca="1"/>
        <v>0.64366957133819191</v>
      </c>
    </row>
    <row r="1716" spans="5:6" x14ac:dyDescent="0.3">
      <c r="E1716">
        <f ca="1"/>
        <v>98.243101506062359</v>
      </c>
      <c r="F1716">
        <f ca="1"/>
        <v>0.23929962301747465</v>
      </c>
    </row>
    <row r="1717" spans="5:6" x14ac:dyDescent="0.3">
      <c r="E1717">
        <f ca="1"/>
        <v>102.05894506073452</v>
      </c>
      <c r="F1717">
        <f ca="1"/>
        <v>0.5127567183673275</v>
      </c>
    </row>
    <row r="1718" spans="5:6" x14ac:dyDescent="0.3">
      <c r="E1718">
        <f ca="1"/>
        <v>103.81561472940029</v>
      </c>
      <c r="F1718">
        <f ca="1"/>
        <v>0.61921015928172918</v>
      </c>
    </row>
    <row r="1719" spans="5:6" x14ac:dyDescent="0.3">
      <c r="E1719">
        <f ca="1"/>
        <v>101.87024466089514</v>
      </c>
      <c r="F1719">
        <f ca="1"/>
        <v>0.50024606702604069</v>
      </c>
    </row>
    <row r="1720" spans="5:6" x14ac:dyDescent="0.3">
      <c r="E1720">
        <f ca="1"/>
        <v>111.13363120599004</v>
      </c>
      <c r="F1720">
        <f ca="1"/>
        <v>0.87464582661878287</v>
      </c>
    </row>
    <row r="1721" spans="5:6" x14ac:dyDescent="0.3">
      <c r="E1721">
        <f ca="1"/>
        <v>115.98117146699988</v>
      </c>
      <c r="F1721">
        <f ca="1"/>
        <v>0.93946444104958737</v>
      </c>
    </row>
    <row r="1722" spans="5:6" x14ac:dyDescent="0.3">
      <c r="E1722">
        <f ca="1"/>
        <v>98.540276512937083</v>
      </c>
      <c r="F1722">
        <f ca="1"/>
        <v>0.26057577699406514</v>
      </c>
    </row>
    <row r="1723" spans="5:6" x14ac:dyDescent="0.3">
      <c r="E1723">
        <f ca="1"/>
        <v>103.34892484640089</v>
      </c>
      <c r="F1723">
        <f ca="1"/>
        <v>0.59278131519920507</v>
      </c>
    </row>
    <row r="1724" spans="5:6" x14ac:dyDescent="0.3">
      <c r="E1724">
        <f ca="1"/>
        <v>98.314201390850513</v>
      </c>
      <c r="F1724">
        <f ca="1"/>
        <v>0.24435504315058842</v>
      </c>
    </row>
    <row r="1725" spans="5:6" x14ac:dyDescent="0.3">
      <c r="E1725">
        <f ca="1"/>
        <v>109.83324070709878</v>
      </c>
      <c r="F1725">
        <f ca="1"/>
        <v>0.84699225491346097</v>
      </c>
    </row>
    <row r="1726" spans="5:6" x14ac:dyDescent="0.3">
      <c r="E1726">
        <f ca="1"/>
        <v>104.64160003313543</v>
      </c>
      <c r="F1726">
        <f ca="1"/>
        <v>0.66259516338008795</v>
      </c>
    </row>
    <row r="1727" spans="5:6" x14ac:dyDescent="0.3">
      <c r="E1727">
        <f ca="1"/>
        <v>117.72815110810035</v>
      </c>
      <c r="F1727">
        <f ca="1"/>
        <v>0.95305296175186871</v>
      </c>
    </row>
    <row r="1728" spans="5:6" x14ac:dyDescent="0.3">
      <c r="E1728">
        <f ca="1"/>
        <v>104.73883569556594</v>
      </c>
      <c r="F1728">
        <f ca="1"/>
        <v>0.66741854028318837</v>
      </c>
    </row>
    <row r="1729" spans="5:6" x14ac:dyDescent="0.3">
      <c r="E1729">
        <f ca="1"/>
        <v>96.885134947100681</v>
      </c>
      <c r="F1729">
        <f ca="1"/>
        <v>0.1491796920954824</v>
      </c>
    </row>
    <row r="1730" spans="5:6" x14ac:dyDescent="0.3">
      <c r="E1730">
        <f ca="1"/>
        <v>105.39969181448012</v>
      </c>
      <c r="F1730">
        <f ca="1"/>
        <v>0.6986443707622233</v>
      </c>
    </row>
    <row r="1731" spans="5:6" x14ac:dyDescent="0.3">
      <c r="E1731">
        <f ca="1"/>
        <v>96.870852847487697</v>
      </c>
      <c r="F1731">
        <f ca="1"/>
        <v>0.14831615139804069</v>
      </c>
    </row>
    <row r="1732" spans="5:6" x14ac:dyDescent="0.3">
      <c r="E1732">
        <f ca="1"/>
        <v>106.13190175431512</v>
      </c>
      <c r="F1732">
        <f ca="1"/>
        <v>0.73016346746943916</v>
      </c>
    </row>
    <row r="1733" spans="5:6" x14ac:dyDescent="0.3">
      <c r="E1733">
        <f ca="1"/>
        <v>99.902713752732893</v>
      </c>
      <c r="F1733">
        <f ca="1"/>
        <v>0.3607150015516169</v>
      </c>
    </row>
    <row r="1734" spans="5:6" x14ac:dyDescent="0.3">
      <c r="E1734">
        <f ca="1"/>
        <v>98.870731588356975</v>
      </c>
      <c r="F1734">
        <f ca="1"/>
        <v>0.28460808136932819</v>
      </c>
    </row>
    <row r="1735" spans="5:6" x14ac:dyDescent="0.3">
      <c r="E1735">
        <f ca="1"/>
        <v>106.73432261701969</v>
      </c>
      <c r="F1735">
        <f ca="1"/>
        <v>0.75378733646869345</v>
      </c>
    </row>
    <row r="1736" spans="5:6" x14ac:dyDescent="0.3">
      <c r="E1736">
        <f ca="1"/>
        <v>104.19296667869506</v>
      </c>
      <c r="F1736">
        <f ca="1"/>
        <v>0.63956809307100171</v>
      </c>
    </row>
    <row r="1737" spans="5:6" x14ac:dyDescent="0.3">
      <c r="E1737">
        <f ca="1"/>
        <v>108.61999226116995</v>
      </c>
      <c r="F1737">
        <f ca="1"/>
        <v>0.81561082181380029</v>
      </c>
    </row>
    <row r="1738" spans="5:6" x14ac:dyDescent="0.3">
      <c r="E1738">
        <f ca="1"/>
        <v>97.65796638140597</v>
      </c>
      <c r="F1738">
        <f ca="1"/>
        <v>0.19876313962565931</v>
      </c>
    </row>
    <row r="1739" spans="5:6" x14ac:dyDescent="0.3">
      <c r="E1739">
        <f ca="1"/>
        <v>98.945626895332126</v>
      </c>
      <c r="F1739">
        <f ca="1"/>
        <v>0.29009545431796313</v>
      </c>
    </row>
    <row r="1740" spans="5:6" x14ac:dyDescent="0.3">
      <c r="E1740">
        <f ca="1"/>
        <v>99.065022239037432</v>
      </c>
      <c r="F1740">
        <f ca="1"/>
        <v>0.29886648782640612</v>
      </c>
    </row>
    <row r="1741" spans="5:6" x14ac:dyDescent="0.3">
      <c r="E1741">
        <f ca="1"/>
        <v>93.203656263670808</v>
      </c>
      <c r="F1741">
        <f ca="1"/>
        <v>1.3431183082656652E-2</v>
      </c>
    </row>
    <row r="1742" spans="5:6" x14ac:dyDescent="0.3">
      <c r="E1742">
        <f ca="1"/>
        <v>99.465889802893756</v>
      </c>
      <c r="F1742">
        <f ca="1"/>
        <v>0.3284483037957408</v>
      </c>
    </row>
    <row r="1743" spans="5:6" x14ac:dyDescent="0.3">
      <c r="E1743">
        <f ca="1"/>
        <v>103.98678619223084</v>
      </c>
      <c r="F1743">
        <f ca="1"/>
        <v>0.62855707089791402</v>
      </c>
    </row>
    <row r="1744" spans="5:6" x14ac:dyDescent="0.3">
      <c r="E1744">
        <f ca="1"/>
        <v>98.838887799987759</v>
      </c>
      <c r="F1744">
        <f ca="1"/>
        <v>0.28227886828122811</v>
      </c>
    </row>
    <row r="1745" spans="5:6" x14ac:dyDescent="0.3">
      <c r="E1745">
        <f ca="1"/>
        <v>129.41539755115821</v>
      </c>
      <c r="F1745">
        <f ca="1"/>
        <v>0.99026066291396964</v>
      </c>
    </row>
    <row r="1746" spans="5:6" x14ac:dyDescent="0.3">
      <c r="E1746">
        <f ca="1"/>
        <v>106.89805339041195</v>
      </c>
      <c r="F1746">
        <f ca="1"/>
        <v>0.7598637964523226</v>
      </c>
    </row>
    <row r="1747" spans="5:6" x14ac:dyDescent="0.3">
      <c r="E1747">
        <f ca="1"/>
        <v>106.53434235269155</v>
      </c>
      <c r="F1747">
        <f ca="1"/>
        <v>0.74616858017894117</v>
      </c>
    </row>
    <row r="1748" spans="5:6" x14ac:dyDescent="0.3">
      <c r="E1748">
        <f ca="1"/>
        <v>93.92619525033416</v>
      </c>
      <c r="F1748">
        <f ca="1"/>
        <v>2.595372893504835E-2</v>
      </c>
    </row>
    <row r="1749" spans="5:6" x14ac:dyDescent="0.3">
      <c r="E1749">
        <f ca="1"/>
        <v>101.81403060347748</v>
      </c>
      <c r="F1749">
        <f ca="1"/>
        <v>0.49648266344037817</v>
      </c>
    </row>
    <row r="1750" spans="5:6" x14ac:dyDescent="0.3">
      <c r="E1750">
        <f ca="1"/>
        <v>102.18396196099879</v>
      </c>
      <c r="F1750">
        <f ca="1"/>
        <v>0.52093862091494403</v>
      </c>
    </row>
    <row r="1751" spans="5:6" x14ac:dyDescent="0.3">
      <c r="E1751">
        <f ca="1"/>
        <v>99.301746924273075</v>
      </c>
      <c r="F1751">
        <f ca="1"/>
        <v>0.31631891658761546</v>
      </c>
    </row>
    <row r="1752" spans="5:6" x14ac:dyDescent="0.3">
      <c r="E1752">
        <f ca="1"/>
        <v>98.838941991531556</v>
      </c>
      <c r="F1752">
        <f ca="1"/>
        <v>0.28228283002983118</v>
      </c>
    </row>
    <row r="1753" spans="5:6" x14ac:dyDescent="0.3">
      <c r="E1753">
        <f ca="1"/>
        <v>98.883262793165756</v>
      </c>
      <c r="F1753">
        <f ca="1"/>
        <v>0.28552533506585265</v>
      </c>
    </row>
    <row r="1754" spans="5:6" x14ac:dyDescent="0.3">
      <c r="E1754">
        <f ca="1"/>
        <v>97.426571873949968</v>
      </c>
      <c r="F1754">
        <f ca="1"/>
        <v>0.18337499772874616</v>
      </c>
    </row>
    <row r="1755" spans="5:6" x14ac:dyDescent="0.3">
      <c r="E1755">
        <f ca="1"/>
        <v>99.435738739349446</v>
      </c>
      <c r="F1755">
        <f ca="1"/>
        <v>0.32621943290183308</v>
      </c>
    </row>
    <row r="1756" spans="5:6" x14ac:dyDescent="0.3">
      <c r="E1756">
        <f ca="1"/>
        <v>97.445216566130441</v>
      </c>
      <c r="F1756">
        <f ca="1"/>
        <v>0.18459922886801011</v>
      </c>
    </row>
    <row r="1757" spans="5:6" x14ac:dyDescent="0.3">
      <c r="E1757">
        <f ca="1"/>
        <v>104.72166430167692</v>
      </c>
      <c r="F1757">
        <f ca="1"/>
        <v>0.6665710661148061</v>
      </c>
    </row>
    <row r="1758" spans="5:6" x14ac:dyDescent="0.3">
      <c r="E1758">
        <f ca="1"/>
        <v>97.660183472467153</v>
      </c>
      <c r="F1758">
        <f ca="1"/>
        <v>0.19891255005529915</v>
      </c>
    </row>
    <row r="1759" spans="5:6" x14ac:dyDescent="0.3">
      <c r="E1759">
        <f ca="1"/>
        <v>97.898129636906006</v>
      </c>
      <c r="F1759">
        <f ca="1"/>
        <v>0.21514650508965213</v>
      </c>
    </row>
    <row r="1760" spans="5:6" x14ac:dyDescent="0.3">
      <c r="E1760">
        <f ca="1"/>
        <v>102.84650743294037</v>
      </c>
      <c r="F1760">
        <f ca="1"/>
        <v>0.56280224095467657</v>
      </c>
    </row>
    <row r="1761" spans="5:6" x14ac:dyDescent="0.3">
      <c r="E1761">
        <f ca="1"/>
        <v>99.493903590324948</v>
      </c>
      <c r="F1761">
        <f ca="1"/>
        <v>0.33051934471364797</v>
      </c>
    </row>
    <row r="1762" spans="5:6" x14ac:dyDescent="0.3">
      <c r="E1762">
        <f ca="1"/>
        <v>92.857345304666865</v>
      </c>
      <c r="F1762">
        <f ca="1"/>
        <v>9.3591248270972344E-3</v>
      </c>
    </row>
    <row r="1763" spans="5:6" x14ac:dyDescent="0.3">
      <c r="E1763">
        <f ca="1"/>
        <v>103.95774659970279</v>
      </c>
      <c r="F1763">
        <f ca="1"/>
        <v>0.62698448305820886</v>
      </c>
    </row>
    <row r="1764" spans="5:6" x14ac:dyDescent="0.3">
      <c r="E1764">
        <f ca="1"/>
        <v>95.660066571340636</v>
      </c>
      <c r="F1764">
        <f ca="1"/>
        <v>8.3799206689928338E-2</v>
      </c>
    </row>
    <row r="1765" spans="5:6" x14ac:dyDescent="0.3">
      <c r="E1765">
        <f ca="1"/>
        <v>97.880500773855587</v>
      </c>
      <c r="F1765">
        <f ca="1"/>
        <v>0.21393086719434115</v>
      </c>
    </row>
    <row r="1766" spans="5:6" x14ac:dyDescent="0.3">
      <c r="E1766">
        <f ca="1"/>
        <v>96.526145361586032</v>
      </c>
      <c r="F1766">
        <f ca="1"/>
        <v>0.12814285388025476</v>
      </c>
    </row>
    <row r="1767" spans="5:6" x14ac:dyDescent="0.3">
      <c r="E1767">
        <f ca="1"/>
        <v>109.15534951996106</v>
      </c>
      <c r="F1767">
        <f ca="1"/>
        <v>0.8301857965852234</v>
      </c>
    </row>
    <row r="1768" spans="5:6" x14ac:dyDescent="0.3">
      <c r="E1768">
        <f ca="1"/>
        <v>106.35056394295091</v>
      </c>
      <c r="F1768">
        <f ca="1"/>
        <v>0.73897260740492943</v>
      </c>
    </row>
    <row r="1769" spans="5:6" x14ac:dyDescent="0.3">
      <c r="E1769">
        <f ca="1"/>
        <v>118.88435433042136</v>
      </c>
      <c r="F1769">
        <f ca="1"/>
        <v>0.96021600274542607</v>
      </c>
    </row>
    <row r="1770" spans="5:6" x14ac:dyDescent="0.3">
      <c r="E1770">
        <f ca="1"/>
        <v>95.503287425921101</v>
      </c>
      <c r="F1770">
        <f ca="1"/>
        <v>7.6835193960473336E-2</v>
      </c>
    </row>
    <row r="1771" spans="5:6" x14ac:dyDescent="0.3">
      <c r="E1771">
        <f ca="1"/>
        <v>101.4167022692934</v>
      </c>
      <c r="F1771">
        <f ca="1"/>
        <v>0.46942962478194444</v>
      </c>
    </row>
    <row r="1772" spans="5:6" x14ac:dyDescent="0.3">
      <c r="E1772">
        <f ca="1"/>
        <v>94.691312678785337</v>
      </c>
      <c r="F1772">
        <f ca="1"/>
        <v>4.6312768324776273E-2</v>
      </c>
    </row>
    <row r="1773" spans="5:6" x14ac:dyDescent="0.3">
      <c r="E1773">
        <f ca="1"/>
        <v>97.964425323584237</v>
      </c>
      <c r="F1773">
        <f ca="1"/>
        <v>0.2197353781226315</v>
      </c>
    </row>
    <row r="1774" spans="5:6" x14ac:dyDescent="0.3">
      <c r="E1774">
        <f ca="1"/>
        <v>110.06082284311375</v>
      </c>
      <c r="F1774">
        <f ca="1"/>
        <v>0.85224820911610222</v>
      </c>
    </row>
    <row r="1775" spans="5:6" x14ac:dyDescent="0.3">
      <c r="E1775">
        <f ca="1"/>
        <v>100.22825523437379</v>
      </c>
      <c r="F1775">
        <f ca="1"/>
        <v>0.38462957934729447</v>
      </c>
    </row>
    <row r="1776" spans="5:6" x14ac:dyDescent="0.3">
      <c r="E1776">
        <f ca="1"/>
        <v>110.11958198606499</v>
      </c>
      <c r="F1776">
        <f ca="1"/>
        <v>0.85357511894070337</v>
      </c>
    </row>
    <row r="1777" spans="5:6" x14ac:dyDescent="0.3">
      <c r="E1777">
        <f ca="1"/>
        <v>101.57408546095307</v>
      </c>
      <c r="F1777">
        <f ca="1"/>
        <v>0.48023777214649011</v>
      </c>
    </row>
    <row r="1778" spans="5:6" x14ac:dyDescent="0.3">
      <c r="E1778">
        <f ca="1"/>
        <v>112.34679280684021</v>
      </c>
      <c r="F1778">
        <f ca="1"/>
        <v>0.8957964223782281</v>
      </c>
    </row>
    <row r="1779" spans="5:6" x14ac:dyDescent="0.3">
      <c r="E1779">
        <f ca="1"/>
        <v>102.41088338140547</v>
      </c>
      <c r="F1779">
        <f ca="1"/>
        <v>0.53556547048481529</v>
      </c>
    </row>
    <row r="1780" spans="5:6" x14ac:dyDescent="0.3">
      <c r="E1780">
        <f ca="1"/>
        <v>99.444740777879787</v>
      </c>
      <c r="F1780">
        <f ca="1"/>
        <v>0.32688487019937551</v>
      </c>
    </row>
    <row r="1781" spans="5:6" x14ac:dyDescent="0.3">
      <c r="E1781">
        <f ca="1"/>
        <v>105.20373742525587</v>
      </c>
      <c r="F1781">
        <f ca="1"/>
        <v>0.68966572379478941</v>
      </c>
    </row>
    <row r="1782" spans="5:6" x14ac:dyDescent="0.3">
      <c r="E1782">
        <f ca="1"/>
        <v>105.73548679681089</v>
      </c>
      <c r="F1782">
        <f ca="1"/>
        <v>0.71349192669218875</v>
      </c>
    </row>
    <row r="1783" spans="5:6" x14ac:dyDescent="0.3">
      <c r="E1783">
        <f ca="1"/>
        <v>99.601766881924902</v>
      </c>
      <c r="F1783">
        <f ca="1"/>
        <v>0.33849373605815464</v>
      </c>
    </row>
    <row r="1784" spans="5:6" x14ac:dyDescent="0.3">
      <c r="E1784">
        <f ca="1"/>
        <v>99.694615682246351</v>
      </c>
      <c r="F1784">
        <f ca="1"/>
        <v>0.34535593040899132</v>
      </c>
    </row>
    <row r="1785" spans="5:6" x14ac:dyDescent="0.3">
      <c r="E1785">
        <f ca="1"/>
        <v>98.818062355917007</v>
      </c>
      <c r="F1785">
        <f ca="1"/>
        <v>0.28075693738323121</v>
      </c>
    </row>
    <row r="1786" spans="5:6" x14ac:dyDescent="0.3">
      <c r="E1786">
        <f ca="1"/>
        <v>105.18976007986161</v>
      </c>
      <c r="F1786">
        <f ca="1"/>
        <v>0.68901632643731181</v>
      </c>
    </row>
    <row r="1787" spans="5:6" x14ac:dyDescent="0.3">
      <c r="E1787">
        <f ca="1"/>
        <v>111.99930261061944</v>
      </c>
      <c r="F1787">
        <f ca="1"/>
        <v>0.89014796345277536</v>
      </c>
    </row>
    <row r="1788" spans="5:6" x14ac:dyDescent="0.3">
      <c r="E1788">
        <f ca="1"/>
        <v>103.57391192255417</v>
      </c>
      <c r="F1788">
        <f ca="1"/>
        <v>0.60569461358238519</v>
      </c>
    </row>
    <row r="1789" spans="5:6" x14ac:dyDescent="0.3">
      <c r="E1789">
        <f ca="1"/>
        <v>99.429367262736463</v>
      </c>
      <c r="F1789">
        <f ca="1"/>
        <v>0.32574846330900276</v>
      </c>
    </row>
    <row r="1790" spans="5:6" x14ac:dyDescent="0.3">
      <c r="E1790">
        <f ca="1"/>
        <v>112.25552647460786</v>
      </c>
      <c r="F1790">
        <f ca="1"/>
        <v>0.89434292223591916</v>
      </c>
    </row>
    <row r="1791" spans="5:6" x14ac:dyDescent="0.3">
      <c r="E1791">
        <f ca="1"/>
        <v>110.7732228460259</v>
      </c>
      <c r="F1791">
        <f ca="1"/>
        <v>0.86753924283407935</v>
      </c>
    </row>
    <row r="1792" spans="5:6" x14ac:dyDescent="0.3">
      <c r="E1792">
        <f ca="1"/>
        <v>102.82290922709585</v>
      </c>
      <c r="F1792">
        <f ca="1"/>
        <v>0.56135592149051117</v>
      </c>
    </row>
    <row r="1793" spans="5:6" x14ac:dyDescent="0.3">
      <c r="E1793">
        <f ca="1"/>
        <v>106.78231464625073</v>
      </c>
      <c r="F1793">
        <f ca="1"/>
        <v>0.75558335924015252</v>
      </c>
    </row>
    <row r="1794" spans="5:6" x14ac:dyDescent="0.3">
      <c r="E1794">
        <f ca="1"/>
        <v>95.497137607282909</v>
      </c>
      <c r="F1794">
        <f ca="1"/>
        <v>7.6568985729015909E-2</v>
      </c>
    </row>
    <row r="1795" spans="5:6" x14ac:dyDescent="0.3">
      <c r="E1795">
        <f ca="1"/>
        <v>106.86774747037298</v>
      </c>
      <c r="F1795">
        <f ca="1"/>
        <v>0.75874989602122311</v>
      </c>
    </row>
    <row r="1796" spans="5:6" x14ac:dyDescent="0.3">
      <c r="E1796">
        <f ca="1"/>
        <v>96.987141218854958</v>
      </c>
      <c r="F1796">
        <f ca="1"/>
        <v>0.15540813255823677</v>
      </c>
    </row>
    <row r="1797" spans="5:6" x14ac:dyDescent="0.3">
      <c r="E1797">
        <f ca="1"/>
        <v>104.21797225120235</v>
      </c>
      <c r="F1797">
        <f ca="1"/>
        <v>0.64088512623216276</v>
      </c>
    </row>
    <row r="1798" spans="5:6" x14ac:dyDescent="0.3">
      <c r="E1798">
        <f ca="1"/>
        <v>99.779886660719384</v>
      </c>
      <c r="F1798">
        <f ca="1"/>
        <v>0.35165397704954071</v>
      </c>
    </row>
    <row r="1799" spans="5:6" x14ac:dyDescent="0.3">
      <c r="E1799">
        <f ca="1"/>
        <v>105.1713297875424</v>
      </c>
      <c r="F1799">
        <f ca="1"/>
        <v>0.68815821116637987</v>
      </c>
    </row>
    <row r="1800" spans="5:6" x14ac:dyDescent="0.3">
      <c r="E1800">
        <f ca="1"/>
        <v>103.71295742448658</v>
      </c>
      <c r="F1800">
        <f ca="1"/>
        <v>0.61351508884678418</v>
      </c>
    </row>
    <row r="1801" spans="5:6" x14ac:dyDescent="0.3">
      <c r="E1801">
        <f ca="1"/>
        <v>106.39288151996978</v>
      </c>
      <c r="F1801">
        <f ca="1"/>
        <v>0.74064626836637404</v>
      </c>
    </row>
    <row r="1802" spans="5:6" x14ac:dyDescent="0.3">
      <c r="E1802">
        <f ca="1"/>
        <v>93.27300498866623</v>
      </c>
      <c r="F1802">
        <f ca="1"/>
        <v>1.4384588296148311E-2</v>
      </c>
    </row>
    <row r="1803" spans="5:6" x14ac:dyDescent="0.3">
      <c r="E1803">
        <f ca="1"/>
        <v>102.43889800501638</v>
      </c>
      <c r="F1803">
        <f ca="1"/>
        <v>0.5373507575774048</v>
      </c>
    </row>
    <row r="1804" spans="5:6" x14ac:dyDescent="0.3">
      <c r="E1804">
        <f ca="1"/>
        <v>117.78760383313214</v>
      </c>
      <c r="F1804">
        <f ca="1"/>
        <v>0.95345338951140768</v>
      </c>
    </row>
    <row r="1805" spans="5:6" x14ac:dyDescent="0.3">
      <c r="E1805">
        <f ca="1"/>
        <v>94.2338002289504</v>
      </c>
      <c r="F1805">
        <f ca="1"/>
        <v>3.319630179062482E-2</v>
      </c>
    </row>
    <row r="1806" spans="5:6" x14ac:dyDescent="0.3">
      <c r="E1806">
        <f ca="1"/>
        <v>93.653989797213555</v>
      </c>
      <c r="F1806">
        <f ca="1"/>
        <v>2.0535039511160629E-2</v>
      </c>
    </row>
    <row r="1807" spans="5:6" x14ac:dyDescent="0.3">
      <c r="E1807">
        <f ca="1"/>
        <v>96.970618324860794</v>
      </c>
      <c r="F1807">
        <f ca="1"/>
        <v>0.15439210048055182</v>
      </c>
    </row>
    <row r="1808" spans="5:6" x14ac:dyDescent="0.3">
      <c r="E1808">
        <f ca="1"/>
        <v>113.93728898504206</v>
      </c>
      <c r="F1808">
        <f ca="1"/>
        <v>0.91801847930662417</v>
      </c>
    </row>
    <row r="1809" spans="5:6" x14ac:dyDescent="0.3">
      <c r="E1809">
        <f ca="1"/>
        <v>103.94100280500649</v>
      </c>
      <c r="F1809">
        <f ca="1"/>
        <v>0.62607531259398697</v>
      </c>
    </row>
    <row r="1810" spans="5:6" x14ac:dyDescent="0.3">
      <c r="E1810">
        <f ca="1"/>
        <v>112.90088559409205</v>
      </c>
      <c r="F1810">
        <f ca="1"/>
        <v>0.90418266210327602</v>
      </c>
    </row>
    <row r="1811" spans="5:6" x14ac:dyDescent="0.3">
      <c r="E1811">
        <f ca="1"/>
        <v>99.523096215616519</v>
      </c>
      <c r="F1811">
        <f ca="1"/>
        <v>0.33267762372644893</v>
      </c>
    </row>
    <row r="1812" spans="5:6" x14ac:dyDescent="0.3">
      <c r="E1812">
        <f ca="1"/>
        <v>102.15319541637375</v>
      </c>
      <c r="F1812">
        <f ca="1"/>
        <v>0.51893308808965088</v>
      </c>
    </row>
    <row r="1813" spans="5:6" x14ac:dyDescent="0.3">
      <c r="E1813">
        <f ca="1"/>
        <v>102.51289567299365</v>
      </c>
      <c r="F1813">
        <f ca="1"/>
        <v>0.54204442162531008</v>
      </c>
    </row>
    <row r="1814" spans="5:6" x14ac:dyDescent="0.3">
      <c r="E1814">
        <f ca="1"/>
        <v>98.839923543414585</v>
      </c>
      <c r="F1814">
        <f ca="1"/>
        <v>0.28235458900676902</v>
      </c>
    </row>
    <row r="1815" spans="5:6" x14ac:dyDescent="0.3">
      <c r="E1815">
        <f ca="1"/>
        <v>119.8895680331978</v>
      </c>
      <c r="F1815">
        <f ca="1"/>
        <v>0.96548783489322776</v>
      </c>
    </row>
    <row r="1816" spans="5:6" x14ac:dyDescent="0.3">
      <c r="E1816">
        <f ca="1"/>
        <v>102.33280533940847</v>
      </c>
      <c r="F1816">
        <f ca="1"/>
        <v>0.53056587067155103</v>
      </c>
    </row>
    <row r="1817" spans="5:6" x14ac:dyDescent="0.3">
      <c r="E1817">
        <f ca="1"/>
        <v>98.503832230387047</v>
      </c>
      <c r="F1817">
        <f ca="1"/>
        <v>0.25794711929570308</v>
      </c>
    </row>
    <row r="1818" spans="5:6" x14ac:dyDescent="0.3">
      <c r="E1818">
        <f ca="1"/>
        <v>104.44131999469036</v>
      </c>
      <c r="F1818">
        <f ca="1"/>
        <v>0.65247272445706506</v>
      </c>
    </row>
    <row r="1819" spans="5:6" x14ac:dyDescent="0.3">
      <c r="E1819">
        <f ca="1"/>
        <v>95.759555583574212</v>
      </c>
      <c r="F1819">
        <f ca="1"/>
        <v>8.839399693044353E-2</v>
      </c>
    </row>
    <row r="1820" spans="5:6" x14ac:dyDescent="0.3">
      <c r="E1820">
        <f ca="1"/>
        <v>104.28881922459989</v>
      </c>
      <c r="F1820">
        <f ca="1"/>
        <v>0.64459503653905148</v>
      </c>
    </row>
    <row r="1821" spans="5:6" x14ac:dyDescent="0.3">
      <c r="E1821">
        <f ca="1"/>
        <v>102.37127916882194</v>
      </c>
      <c r="F1821">
        <f ca="1"/>
        <v>0.53303386572203049</v>
      </c>
    </row>
    <row r="1822" spans="5:6" x14ac:dyDescent="0.3">
      <c r="E1822">
        <f ca="1"/>
        <v>106.38188664595619</v>
      </c>
      <c r="F1822">
        <f ca="1"/>
        <v>0.74021238543014223</v>
      </c>
    </row>
    <row r="1823" spans="5:6" x14ac:dyDescent="0.3">
      <c r="E1823">
        <f ca="1"/>
        <v>97.668150969020601</v>
      </c>
      <c r="F1823">
        <f ca="1"/>
        <v>0.19944977712980674</v>
      </c>
    </row>
    <row r="1824" spans="5:6" x14ac:dyDescent="0.3">
      <c r="E1824">
        <f ca="1"/>
        <v>101.21914463443933</v>
      </c>
      <c r="F1824">
        <f ca="1"/>
        <v>0.45570151125126007</v>
      </c>
    </row>
    <row r="1825" spans="5:6" x14ac:dyDescent="0.3">
      <c r="E1825">
        <f ca="1"/>
        <v>97.688753159056319</v>
      </c>
      <c r="F1825">
        <f ca="1"/>
        <v>0.2008410559065982</v>
      </c>
    </row>
    <row r="1826" spans="5:6" x14ac:dyDescent="0.3">
      <c r="E1826">
        <f ca="1"/>
        <v>101.29781172729211</v>
      </c>
      <c r="F1826">
        <f ca="1"/>
        <v>0.46118880469002321</v>
      </c>
    </row>
    <row r="1827" spans="5:6" x14ac:dyDescent="0.3">
      <c r="E1827">
        <f ca="1"/>
        <v>114.99979109665529</v>
      </c>
      <c r="F1827">
        <f ca="1"/>
        <v>0.93002809684538479</v>
      </c>
    </row>
    <row r="1828" spans="5:6" x14ac:dyDescent="0.3">
      <c r="E1828">
        <f ca="1"/>
        <v>97.47073103465118</v>
      </c>
      <c r="F1828">
        <f ca="1"/>
        <v>0.18627913368865173</v>
      </c>
    </row>
    <row r="1829" spans="5:6" x14ac:dyDescent="0.3">
      <c r="E1829">
        <f ca="1"/>
        <v>100.91741277586053</v>
      </c>
      <c r="F1829">
        <f ca="1"/>
        <v>0.4344164001637249</v>
      </c>
    </row>
    <row r="1830" spans="5:6" x14ac:dyDescent="0.3">
      <c r="E1830">
        <f ca="1"/>
        <v>107.98120916845548</v>
      </c>
      <c r="F1830">
        <f ca="1"/>
        <v>0.79658668513848185</v>
      </c>
    </row>
    <row r="1831" spans="5:6" x14ac:dyDescent="0.3">
      <c r="E1831">
        <f ca="1"/>
        <v>97.498794492677121</v>
      </c>
      <c r="F1831">
        <f ca="1"/>
        <v>0.18813292716392657</v>
      </c>
    </row>
    <row r="1832" spans="5:6" x14ac:dyDescent="0.3">
      <c r="E1832">
        <f ca="1"/>
        <v>103.77555430331326</v>
      </c>
      <c r="F1832">
        <f ca="1"/>
        <v>0.61699571713869528</v>
      </c>
    </row>
    <row r="1833" spans="5:6" x14ac:dyDescent="0.3">
      <c r="E1833">
        <f ca="1"/>
        <v>108.04459101205008</v>
      </c>
      <c r="F1833">
        <f ca="1"/>
        <v>0.79855759686894223</v>
      </c>
    </row>
    <row r="1834" spans="5:6" x14ac:dyDescent="0.3">
      <c r="E1834">
        <f ca="1"/>
        <v>105.01616151773581</v>
      </c>
      <c r="F1834">
        <f ca="1"/>
        <v>0.68085071207681669</v>
      </c>
    </row>
    <row r="1835" spans="5:6" x14ac:dyDescent="0.3">
      <c r="E1835">
        <f ca="1"/>
        <v>98.937079801986712</v>
      </c>
      <c r="F1835">
        <f ca="1"/>
        <v>0.28946861802409768</v>
      </c>
    </row>
    <row r="1836" spans="5:6" x14ac:dyDescent="0.3">
      <c r="E1836">
        <f ca="1"/>
        <v>124.83058640991359</v>
      </c>
      <c r="F1836">
        <f ca="1"/>
        <v>0.9824182354938954</v>
      </c>
    </row>
    <row r="1837" spans="5:6" x14ac:dyDescent="0.3">
      <c r="E1837">
        <f ca="1"/>
        <v>102.82353653472254</v>
      </c>
      <c r="F1837">
        <f ca="1"/>
        <v>0.56139441255858269</v>
      </c>
    </row>
    <row r="1838" spans="5:6" x14ac:dyDescent="0.3">
      <c r="E1838">
        <f ca="1"/>
        <v>106.73738842493273</v>
      </c>
      <c r="F1838">
        <f ca="1"/>
        <v>0.75390244123226369</v>
      </c>
    </row>
    <row r="1839" spans="5:6" x14ac:dyDescent="0.3">
      <c r="E1839">
        <f ca="1"/>
        <v>100.31672616441845</v>
      </c>
      <c r="F1839">
        <f ca="1"/>
        <v>0.3910941642216374</v>
      </c>
    </row>
    <row r="1840" spans="5:6" x14ac:dyDescent="0.3">
      <c r="E1840">
        <f ca="1"/>
        <v>124.15623297534177</v>
      </c>
      <c r="F1840">
        <f ca="1"/>
        <v>0.98076848419986296</v>
      </c>
    </row>
    <row r="1841" spans="5:6" x14ac:dyDescent="0.3">
      <c r="E1841">
        <f ca="1"/>
        <v>99.861535041649589</v>
      </c>
      <c r="F1841">
        <f ca="1"/>
        <v>0.35767894295194419</v>
      </c>
    </row>
    <row r="1842" spans="5:6" x14ac:dyDescent="0.3">
      <c r="E1842">
        <f ca="1"/>
        <v>110.5966457046834</v>
      </c>
      <c r="F1842">
        <f ca="1"/>
        <v>0.86390726283019137</v>
      </c>
    </row>
    <row r="1843" spans="5:6" x14ac:dyDescent="0.3">
      <c r="E1843">
        <f ca="1"/>
        <v>104.70035005838369</v>
      </c>
      <c r="F1843">
        <f ca="1"/>
        <v>0.66551655485182115</v>
      </c>
    </row>
    <row r="1844" spans="5:6" x14ac:dyDescent="0.3">
      <c r="E1844">
        <f ca="1"/>
        <v>120.94803236291108</v>
      </c>
      <c r="F1844">
        <f ca="1"/>
        <v>0.97023192204388109</v>
      </c>
    </row>
    <row r="1845" spans="5:6" x14ac:dyDescent="0.3">
      <c r="E1845">
        <f ca="1"/>
        <v>109.35994148595523</v>
      </c>
      <c r="F1845">
        <f ca="1"/>
        <v>0.8354456817823418</v>
      </c>
    </row>
    <row r="1846" spans="5:6" x14ac:dyDescent="0.3">
      <c r="E1846">
        <f ca="1"/>
        <v>102.14415829512838</v>
      </c>
      <c r="F1846">
        <f ca="1"/>
        <v>0.51834299800680816</v>
      </c>
    </row>
    <row r="1847" spans="5:6" x14ac:dyDescent="0.3">
      <c r="E1847">
        <f ca="1"/>
        <v>97.047388942312608</v>
      </c>
      <c r="F1847">
        <f ca="1"/>
        <v>0.15913586456157106</v>
      </c>
    </row>
    <row r="1848" spans="5:6" x14ac:dyDescent="0.3">
      <c r="E1848">
        <f ca="1"/>
        <v>96.068148655753092</v>
      </c>
      <c r="F1848">
        <f ca="1"/>
        <v>0.10349230874303349</v>
      </c>
    </row>
    <row r="1849" spans="5:6" x14ac:dyDescent="0.3">
      <c r="E1849">
        <f ca="1"/>
        <v>100.39212261809438</v>
      </c>
      <c r="F1849">
        <f ca="1"/>
        <v>0.39658902711544525</v>
      </c>
    </row>
    <row r="1850" spans="5:6" x14ac:dyDescent="0.3">
      <c r="E1850">
        <f ca="1"/>
        <v>100.61043905705876</v>
      </c>
      <c r="F1850">
        <f ca="1"/>
        <v>0.41241498735177479</v>
      </c>
    </row>
    <row r="1851" spans="5:6" x14ac:dyDescent="0.3">
      <c r="E1851">
        <f ca="1"/>
        <v>103.42342340671841</v>
      </c>
      <c r="F1851">
        <f ca="1"/>
        <v>0.59709258131419929</v>
      </c>
    </row>
    <row r="1852" spans="5:6" x14ac:dyDescent="0.3">
      <c r="E1852">
        <f ca="1"/>
        <v>98.660151607241019</v>
      </c>
      <c r="F1852">
        <f ca="1"/>
        <v>0.26925522390516887</v>
      </c>
    </row>
    <row r="1853" spans="5:6" x14ac:dyDescent="0.3">
      <c r="E1853">
        <f ca="1"/>
        <v>95.202421437345009</v>
      </c>
      <c r="F1853">
        <f ca="1"/>
        <v>6.4434991479930939E-2</v>
      </c>
    </row>
    <row r="1854" spans="5:6" x14ac:dyDescent="0.3">
      <c r="E1854">
        <f ca="1"/>
        <v>98.479414720618507</v>
      </c>
      <c r="F1854">
        <f ca="1"/>
        <v>0.25618873315374308</v>
      </c>
    </row>
    <row r="1855" spans="5:6" x14ac:dyDescent="0.3">
      <c r="E1855">
        <f ca="1"/>
        <v>112.46734197544748</v>
      </c>
      <c r="F1855">
        <f ca="1"/>
        <v>0.8976842755024933</v>
      </c>
    </row>
    <row r="1856" spans="5:6" x14ac:dyDescent="0.3">
      <c r="E1856">
        <f ca="1"/>
        <v>95.822859189861745</v>
      </c>
      <c r="F1856">
        <f ca="1"/>
        <v>9.1387676367659001E-2</v>
      </c>
    </row>
    <row r="1857" spans="5:6" x14ac:dyDescent="0.3">
      <c r="E1857">
        <f ca="1"/>
        <v>105.9066827053759</v>
      </c>
      <c r="F1857">
        <f ca="1"/>
        <v>0.72080398937633294</v>
      </c>
    </row>
    <row r="1858" spans="5:6" x14ac:dyDescent="0.3">
      <c r="E1858">
        <f ca="1"/>
        <v>94.297661778137126</v>
      </c>
      <c r="F1858">
        <f ca="1"/>
        <v>3.4855600613831778E-2</v>
      </c>
    </row>
    <row r="1859" spans="5:6" x14ac:dyDescent="0.3">
      <c r="E1859">
        <f ca="1"/>
        <v>95.789667822752421</v>
      </c>
      <c r="F1859">
        <f ca="1"/>
        <v>8.9811272033349293E-2</v>
      </c>
    </row>
    <row r="1860" spans="5:6" x14ac:dyDescent="0.3">
      <c r="E1860">
        <f ca="1"/>
        <v>110.00334998255798</v>
      </c>
      <c r="F1860">
        <f ca="1"/>
        <v>0.85093848625476243</v>
      </c>
    </row>
    <row r="1861" spans="5:6" x14ac:dyDescent="0.3">
      <c r="E1861">
        <f ca="1"/>
        <v>125.94895721161856</v>
      </c>
      <c r="F1861">
        <f ca="1"/>
        <v>0.98482371855957374</v>
      </c>
    </row>
    <row r="1862" spans="5:6" x14ac:dyDescent="0.3">
      <c r="E1862">
        <f ca="1"/>
        <v>104.27283819721259</v>
      </c>
      <c r="F1862">
        <f ca="1"/>
        <v>0.6437609720847175</v>
      </c>
    </row>
    <row r="1863" spans="5:6" x14ac:dyDescent="0.3">
      <c r="E1863">
        <f ca="1"/>
        <v>104.67031812356061</v>
      </c>
      <c r="F1863">
        <f ca="1"/>
        <v>0.66402590190679878</v>
      </c>
    </row>
    <row r="1864" spans="5:6" x14ac:dyDescent="0.3">
      <c r="E1864">
        <f ca="1"/>
        <v>99.296135645100236</v>
      </c>
      <c r="F1864">
        <f ca="1"/>
        <v>0.31590454594223927</v>
      </c>
    </row>
    <row r="1865" spans="5:6" x14ac:dyDescent="0.3">
      <c r="E1865">
        <f ca="1"/>
        <v>110.21760713837345</v>
      </c>
      <c r="F1865">
        <f ca="1"/>
        <v>0.85576173631051744</v>
      </c>
    </row>
    <row r="1866" spans="5:6" x14ac:dyDescent="0.3">
      <c r="E1866">
        <f ca="1"/>
        <v>101.5362390204325</v>
      </c>
      <c r="F1866">
        <f ca="1"/>
        <v>0.47764946406941733</v>
      </c>
    </row>
    <row r="1867" spans="5:6" x14ac:dyDescent="0.3">
      <c r="E1867">
        <f ca="1"/>
        <v>93.891820798918161</v>
      </c>
      <c r="F1867">
        <f ca="1"/>
        <v>2.5219501791603132E-2</v>
      </c>
    </row>
    <row r="1868" spans="5:6" x14ac:dyDescent="0.3">
      <c r="E1868">
        <f ca="1"/>
        <v>104.33113679342929</v>
      </c>
      <c r="F1868">
        <f ca="1"/>
        <v>0.64679580113655155</v>
      </c>
    </row>
    <row r="1869" spans="5:6" x14ac:dyDescent="0.3">
      <c r="E1869">
        <f ca="1"/>
        <v>99.267260594867139</v>
      </c>
      <c r="F1869">
        <f ca="1"/>
        <v>0.31377264210261629</v>
      </c>
    </row>
    <row r="1870" spans="5:6" x14ac:dyDescent="0.3">
      <c r="E1870">
        <f ca="1"/>
        <v>96.295979598333886</v>
      </c>
      <c r="F1870">
        <f ca="1"/>
        <v>0.11543211301882167</v>
      </c>
    </row>
    <row r="1871" spans="5:6" x14ac:dyDescent="0.3">
      <c r="E1871">
        <f ca="1"/>
        <v>104.36453047424054</v>
      </c>
      <c r="F1871">
        <f ca="1"/>
        <v>0.64852445296338346</v>
      </c>
    </row>
    <row r="1872" spans="5:6" x14ac:dyDescent="0.3">
      <c r="E1872">
        <f ca="1"/>
        <v>107.9683812160272</v>
      </c>
      <c r="F1872">
        <f ca="1"/>
        <v>0.796185495503684</v>
      </c>
    </row>
    <row r="1873" spans="5:6" x14ac:dyDescent="0.3">
      <c r="E1873">
        <f ca="1"/>
        <v>113.73663398877282</v>
      </c>
      <c r="F1873">
        <f ca="1"/>
        <v>0.91551445931797348</v>
      </c>
    </row>
    <row r="1874" spans="5:6" x14ac:dyDescent="0.3">
      <c r="E1874">
        <f ca="1"/>
        <v>96.934101012732285</v>
      </c>
      <c r="F1874">
        <f ca="1"/>
        <v>0.15215631559884341</v>
      </c>
    </row>
    <row r="1875" spans="5:6" x14ac:dyDescent="0.3">
      <c r="E1875">
        <f ca="1"/>
        <v>96.757394417875915</v>
      </c>
      <c r="F1875">
        <f ca="1"/>
        <v>0.14153244783866542</v>
      </c>
    </row>
    <row r="1876" spans="5:6" x14ac:dyDescent="0.3">
      <c r="E1876">
        <f ca="1"/>
        <v>103.48599104568234</v>
      </c>
      <c r="F1876">
        <f ca="1"/>
        <v>0.60068637345286002</v>
      </c>
    </row>
    <row r="1877" spans="5:6" x14ac:dyDescent="0.3">
      <c r="E1877">
        <f ca="1"/>
        <v>97.8484273652317</v>
      </c>
      <c r="F1877">
        <f ca="1"/>
        <v>0.21172426009999371</v>
      </c>
    </row>
    <row r="1878" spans="5:6" x14ac:dyDescent="0.3">
      <c r="E1878">
        <f ca="1"/>
        <v>100.03676833916437</v>
      </c>
      <c r="F1878">
        <f ca="1"/>
        <v>0.37058368588130564</v>
      </c>
    </row>
    <row r="1879" spans="5:6" x14ac:dyDescent="0.3">
      <c r="E1879">
        <f ca="1"/>
        <v>107.64173424920058</v>
      </c>
      <c r="F1879">
        <f ca="1"/>
        <v>0.78570526456407919</v>
      </c>
    </row>
    <row r="1880" spans="5:6" x14ac:dyDescent="0.3">
      <c r="E1880">
        <f ca="1"/>
        <v>96.286393736205127</v>
      </c>
      <c r="F1880">
        <f ca="1"/>
        <v>0.11491664109307502</v>
      </c>
    </row>
    <row r="1881" spans="5:6" x14ac:dyDescent="0.3">
      <c r="E1881">
        <f ca="1"/>
        <v>110.70373182443329</v>
      </c>
      <c r="F1881">
        <f ca="1"/>
        <v>0.86612193856427033</v>
      </c>
    </row>
    <row r="1882" spans="5:6" x14ac:dyDescent="0.3">
      <c r="E1882">
        <f ca="1"/>
        <v>102.99583878259659</v>
      </c>
      <c r="F1882">
        <f ca="1"/>
        <v>0.57187583561036459</v>
      </c>
    </row>
    <row r="1883" spans="5:6" x14ac:dyDescent="0.3">
      <c r="E1883">
        <f ca="1"/>
        <v>103.93002786281558</v>
      </c>
      <c r="F1883">
        <f ca="1"/>
        <v>0.62547841655782466</v>
      </c>
    </row>
    <row r="1884" spans="5:6" x14ac:dyDescent="0.3">
      <c r="E1884">
        <f ca="1"/>
        <v>103.52760239997572</v>
      </c>
      <c r="F1884">
        <f ca="1"/>
        <v>0.60306277759708427</v>
      </c>
    </row>
    <row r="1885" spans="5:6" x14ac:dyDescent="0.3">
      <c r="E1885">
        <f ca="1"/>
        <v>107.5997306289882</v>
      </c>
      <c r="F1885">
        <f ca="1"/>
        <v>0.78432011050227324</v>
      </c>
    </row>
    <row r="1886" spans="5:6" x14ac:dyDescent="0.3">
      <c r="E1886">
        <f ca="1"/>
        <v>97.931440280937153</v>
      </c>
      <c r="F1886">
        <f ca="1"/>
        <v>0.21744883198996129</v>
      </c>
    </row>
    <row r="1887" spans="5:6" x14ac:dyDescent="0.3">
      <c r="E1887">
        <f ca="1"/>
        <v>113.30966370275274</v>
      </c>
      <c r="F1887">
        <f ca="1"/>
        <v>0.90991318715808378</v>
      </c>
    </row>
    <row r="1888" spans="5:6" x14ac:dyDescent="0.3">
      <c r="E1888">
        <f ca="1"/>
        <v>111.58118572240956</v>
      </c>
      <c r="F1888">
        <f ca="1"/>
        <v>0.88292554842591953</v>
      </c>
    </row>
    <row r="1889" spans="5:6" x14ac:dyDescent="0.3">
      <c r="E1889">
        <f ca="1"/>
        <v>100.76376865626953</v>
      </c>
      <c r="F1889">
        <f ca="1"/>
        <v>0.42344443309005969</v>
      </c>
    </row>
    <row r="1890" spans="5:6" x14ac:dyDescent="0.3">
      <c r="E1890">
        <f ca="1"/>
        <v>93.318477140903738</v>
      </c>
      <c r="F1890">
        <f ca="1"/>
        <v>1.503637740317524E-2</v>
      </c>
    </row>
    <row r="1891" spans="5:6" x14ac:dyDescent="0.3">
      <c r="E1891">
        <f ca="1"/>
        <v>106.69773029919996</v>
      </c>
      <c r="F1891">
        <f ca="1"/>
        <v>0.75240955979505175</v>
      </c>
    </row>
    <row r="1892" spans="5:6" x14ac:dyDescent="0.3">
      <c r="E1892">
        <f ca="1"/>
        <v>100.23372534946557</v>
      </c>
      <c r="F1892">
        <f ca="1"/>
        <v>0.38502977826707713</v>
      </c>
    </row>
    <row r="1893" spans="5:6" x14ac:dyDescent="0.3">
      <c r="E1893">
        <f ca="1"/>
        <v>108.50388613411653</v>
      </c>
      <c r="F1893">
        <f ca="1"/>
        <v>0.81228888265541699</v>
      </c>
    </row>
    <row r="1894" spans="5:6" x14ac:dyDescent="0.3">
      <c r="E1894">
        <f ca="1"/>
        <v>106.39679658345121</v>
      </c>
      <c r="F1894">
        <f ca="1"/>
        <v>0.74080060249352497</v>
      </c>
    </row>
    <row r="1895" spans="5:6" x14ac:dyDescent="0.3">
      <c r="E1895">
        <f ca="1"/>
        <v>106.10365094024621</v>
      </c>
      <c r="F1895">
        <f ca="1"/>
        <v>0.72900548464930959</v>
      </c>
    </row>
    <row r="1896" spans="5:6" x14ac:dyDescent="0.3">
      <c r="E1896">
        <f ca="1"/>
        <v>101.6887431496683</v>
      </c>
      <c r="F1896">
        <f ca="1"/>
        <v>0.48803642775048306</v>
      </c>
    </row>
    <row r="1897" spans="5:6" x14ac:dyDescent="0.3">
      <c r="E1897">
        <f ca="1"/>
        <v>93.90420675158947</v>
      </c>
      <c r="F1897">
        <f ca="1"/>
        <v>2.5482362769239587E-2</v>
      </c>
    </row>
    <row r="1898" spans="5:6" x14ac:dyDescent="0.3">
      <c r="E1898">
        <f ca="1"/>
        <v>111.92223316320523</v>
      </c>
      <c r="F1898">
        <f ca="1"/>
        <v>0.88885243411704729</v>
      </c>
    </row>
    <row r="1899" spans="5:6" x14ac:dyDescent="0.3">
      <c r="E1899">
        <f ca="1"/>
        <v>103.15223770547732</v>
      </c>
      <c r="F1899">
        <f ca="1"/>
        <v>0.58123164452467668</v>
      </c>
    </row>
    <row r="1900" spans="5:6" x14ac:dyDescent="0.3">
      <c r="E1900">
        <f ca="1"/>
        <v>99.479517810271048</v>
      </c>
      <c r="F1900">
        <f ca="1"/>
        <v>0.32945579841325734</v>
      </c>
    </row>
    <row r="1901" spans="5:6" x14ac:dyDescent="0.3">
      <c r="E1901">
        <f ca="1"/>
        <v>121.97895623746334</v>
      </c>
      <c r="F1901">
        <f ca="1"/>
        <v>0.97417880609926555</v>
      </c>
    </row>
    <row r="1902" spans="5:6" x14ac:dyDescent="0.3">
      <c r="E1902">
        <f ca="1"/>
        <v>104.56599757043026</v>
      </c>
      <c r="F1902">
        <f ca="1"/>
        <v>0.65880383052689784</v>
      </c>
    </row>
    <row r="1903" spans="5:6" x14ac:dyDescent="0.3">
      <c r="E1903">
        <f ca="1"/>
        <v>98.620305293717394</v>
      </c>
      <c r="F1903">
        <f ca="1"/>
        <v>0.26636480542510099</v>
      </c>
    </row>
    <row r="1904" spans="5:6" x14ac:dyDescent="0.3">
      <c r="E1904">
        <f ca="1"/>
        <v>97.839131074790231</v>
      </c>
      <c r="F1904">
        <f ca="1"/>
        <v>0.21108593093954744</v>
      </c>
    </row>
    <row r="1905" spans="5:6" x14ac:dyDescent="0.3">
      <c r="E1905">
        <f ca="1"/>
        <v>102.50506454787319</v>
      </c>
      <c r="F1905">
        <f ca="1"/>
        <v>0.54154920950645469</v>
      </c>
    </row>
    <row r="1906" spans="5:6" x14ac:dyDescent="0.3">
      <c r="E1906">
        <f ca="1"/>
        <v>116.74559617163858</v>
      </c>
      <c r="F1906">
        <f ca="1"/>
        <v>0.9458690768994078</v>
      </c>
    </row>
    <row r="1907" spans="5:6" x14ac:dyDescent="0.3">
      <c r="E1907">
        <f ca="1"/>
        <v>97.598597707831431</v>
      </c>
      <c r="F1907">
        <f ca="1"/>
        <v>0.19477573964180894</v>
      </c>
    </row>
    <row r="1908" spans="5:6" x14ac:dyDescent="0.3">
      <c r="E1908">
        <f ca="1"/>
        <v>103.41372984129413</v>
      </c>
      <c r="F1908">
        <f ca="1"/>
        <v>0.59653358809089474</v>
      </c>
    </row>
    <row r="1909" spans="5:6" x14ac:dyDescent="0.3">
      <c r="E1909">
        <f ca="1"/>
        <v>113.13527181667985</v>
      </c>
      <c r="F1909">
        <f ca="1"/>
        <v>0.90751388272347033</v>
      </c>
    </row>
    <row r="1910" spans="5:6" x14ac:dyDescent="0.3">
      <c r="E1910">
        <f ca="1"/>
        <v>105.01727370043457</v>
      </c>
      <c r="F1910">
        <f ca="1"/>
        <v>0.68090361790428577</v>
      </c>
    </row>
    <row r="1911" spans="5:6" x14ac:dyDescent="0.3">
      <c r="E1911">
        <f ca="1"/>
        <v>99.292475743864486</v>
      </c>
      <c r="F1911">
        <f ca="1"/>
        <v>0.31563429005174909</v>
      </c>
    </row>
    <row r="1912" spans="5:6" x14ac:dyDescent="0.3">
      <c r="E1912">
        <f ca="1"/>
        <v>97.326855216903525</v>
      </c>
      <c r="F1912">
        <f ca="1"/>
        <v>0.1768767966984556</v>
      </c>
    </row>
    <row r="1913" spans="5:6" x14ac:dyDescent="0.3">
      <c r="E1913">
        <f ca="1"/>
        <v>98.125526343695768</v>
      </c>
      <c r="F1913">
        <f ca="1"/>
        <v>0.23099420482077287</v>
      </c>
    </row>
    <row r="1914" spans="5:6" x14ac:dyDescent="0.3">
      <c r="E1914">
        <f ca="1"/>
        <v>101.14834465746117</v>
      </c>
      <c r="F1914">
        <f ca="1"/>
        <v>0.45074026601807848</v>
      </c>
    </row>
    <row r="1915" spans="5:6" x14ac:dyDescent="0.3">
      <c r="E1915">
        <f ca="1"/>
        <v>105.97055752688883</v>
      </c>
      <c r="F1915">
        <f ca="1"/>
        <v>0.72348827179042341</v>
      </c>
    </row>
    <row r="1916" spans="5:6" x14ac:dyDescent="0.3">
      <c r="E1916">
        <f ca="1"/>
        <v>96.511554727039737</v>
      </c>
      <c r="F1916">
        <f ca="1"/>
        <v>0.12731843225464673</v>
      </c>
    </row>
    <row r="1917" spans="5:6" x14ac:dyDescent="0.3">
      <c r="E1917">
        <f ca="1"/>
        <v>107.93012828698195</v>
      </c>
      <c r="F1917">
        <f ca="1"/>
        <v>0.7949845428482647</v>
      </c>
    </row>
    <row r="1918" spans="5:6" x14ac:dyDescent="0.3">
      <c r="E1918">
        <f ca="1"/>
        <v>114.99632401537977</v>
      </c>
      <c r="F1918">
        <f ca="1"/>
        <v>0.92999210139779775</v>
      </c>
    </row>
    <row r="1919" spans="5:6" x14ac:dyDescent="0.3">
      <c r="E1919">
        <f ca="1"/>
        <v>109.0192861057225</v>
      </c>
      <c r="F1919">
        <f ca="1"/>
        <v>0.82659449993433687</v>
      </c>
    </row>
    <row r="1920" spans="5:6" x14ac:dyDescent="0.3">
      <c r="E1920">
        <f ca="1"/>
        <v>97.889645630581711</v>
      </c>
      <c r="F1920">
        <f ca="1"/>
        <v>0.21456122600490074</v>
      </c>
    </row>
    <row r="1921" spans="5:6" x14ac:dyDescent="0.3">
      <c r="E1921">
        <f ca="1"/>
        <v>103.06898245643676</v>
      </c>
      <c r="F1921">
        <f ca="1"/>
        <v>0.57627015174849516</v>
      </c>
    </row>
    <row r="1922" spans="5:6" x14ac:dyDescent="0.3">
      <c r="E1922">
        <f ca="1"/>
        <v>99.262784665198168</v>
      </c>
      <c r="F1922">
        <f ca="1"/>
        <v>0.31344223902657153</v>
      </c>
    </row>
    <row r="1923" spans="5:6" x14ac:dyDescent="0.3">
      <c r="E1923">
        <f ca="1"/>
        <v>106.67538964734743</v>
      </c>
      <c r="F1923">
        <f ca="1"/>
        <v>0.75156481500537586</v>
      </c>
    </row>
    <row r="1924" spans="5:6" x14ac:dyDescent="0.3">
      <c r="E1924">
        <f ca="1"/>
        <v>101.95556070963532</v>
      </c>
      <c r="F1924">
        <f ca="1"/>
        <v>0.505926042389514</v>
      </c>
    </row>
    <row r="1925" spans="5:6" x14ac:dyDescent="0.3">
      <c r="E1925">
        <f ca="1"/>
        <v>100.20917962271795</v>
      </c>
      <c r="F1925">
        <f ca="1"/>
        <v>0.38323349908372706</v>
      </c>
    </row>
    <row r="1926" spans="5:6" x14ac:dyDescent="0.3">
      <c r="E1926">
        <f ca="1"/>
        <v>100.09023499847291</v>
      </c>
      <c r="F1926">
        <f ca="1"/>
        <v>0.37451221993996309</v>
      </c>
    </row>
    <row r="1927" spans="5:6" x14ac:dyDescent="0.3">
      <c r="E1927">
        <f ca="1"/>
        <v>92.765770155766745</v>
      </c>
      <c r="F1927">
        <f ca="1"/>
        <v>8.4600301580634255E-3</v>
      </c>
    </row>
    <row r="1928" spans="5:6" x14ac:dyDescent="0.3">
      <c r="E1928">
        <f ca="1"/>
        <v>105.25234065058355</v>
      </c>
      <c r="F1928">
        <f ca="1"/>
        <v>0.69191455508199318</v>
      </c>
    </row>
    <row r="1929" spans="5:6" x14ac:dyDescent="0.3">
      <c r="E1929">
        <f ca="1"/>
        <v>97.595822748999183</v>
      </c>
      <c r="F1929">
        <f ca="1"/>
        <v>0.19459000717517055</v>
      </c>
    </row>
    <row r="1930" spans="5:6" x14ac:dyDescent="0.3">
      <c r="E1930">
        <f ca="1"/>
        <v>98.163624178108449</v>
      </c>
      <c r="F1930">
        <f ca="1"/>
        <v>0.23367764807296251</v>
      </c>
    </row>
    <row r="1931" spans="5:6" x14ac:dyDescent="0.3">
      <c r="E1931">
        <f ca="1"/>
        <v>103.09647076334059</v>
      </c>
      <c r="F1931">
        <f ca="1"/>
        <v>0.57791303871469779</v>
      </c>
    </row>
    <row r="1932" spans="5:6" x14ac:dyDescent="0.3">
      <c r="E1932">
        <f ca="1"/>
        <v>100.6221649248543</v>
      </c>
      <c r="F1932">
        <f ca="1"/>
        <v>0.41326110389796344</v>
      </c>
    </row>
    <row r="1933" spans="5:6" x14ac:dyDescent="0.3">
      <c r="E1933">
        <f ca="1"/>
        <v>100.39624375994484</v>
      </c>
      <c r="F1933">
        <f ca="1"/>
        <v>0.39688896959716291</v>
      </c>
    </row>
    <row r="1934" spans="5:6" x14ac:dyDescent="0.3">
      <c r="E1934">
        <f ca="1"/>
        <v>94.519750534267786</v>
      </c>
      <c r="F1934">
        <f ca="1"/>
        <v>4.1056416656459219E-2</v>
      </c>
    </row>
    <row r="1935" spans="5:6" x14ac:dyDescent="0.3">
      <c r="E1935">
        <f ca="1"/>
        <v>98.883673200134069</v>
      </c>
      <c r="F1935">
        <f ca="1"/>
        <v>0.2855553820003936</v>
      </c>
    </row>
    <row r="1936" spans="5:6" x14ac:dyDescent="0.3">
      <c r="E1936">
        <f ca="1"/>
        <v>111.77941866682836</v>
      </c>
      <c r="F1936">
        <f ca="1"/>
        <v>0.88640947218693311</v>
      </c>
    </row>
    <row r="1937" spans="5:6" x14ac:dyDescent="0.3">
      <c r="E1937">
        <f ca="1"/>
        <v>99.971391083506418</v>
      </c>
      <c r="F1937">
        <f ca="1"/>
        <v>0.36577392381428719</v>
      </c>
    </row>
    <row r="1938" spans="5:6" x14ac:dyDescent="0.3">
      <c r="E1938">
        <f ca="1"/>
        <v>110.051133909532</v>
      </c>
      <c r="F1938">
        <f ca="1"/>
        <v>0.85202823710933717</v>
      </c>
    </row>
    <row r="1939" spans="5:6" x14ac:dyDescent="0.3">
      <c r="E1939">
        <f ca="1"/>
        <v>101.20977788103079</v>
      </c>
      <c r="F1939">
        <f ca="1"/>
        <v>0.45504636446918184</v>
      </c>
    </row>
    <row r="1940" spans="5:6" x14ac:dyDescent="0.3">
      <c r="E1940">
        <f ca="1"/>
        <v>118.0480837118189</v>
      </c>
      <c r="F1940">
        <f ca="1"/>
        <v>0.95516488412774869</v>
      </c>
    </row>
    <row r="1941" spans="5:6" x14ac:dyDescent="0.3">
      <c r="E1941">
        <f ca="1"/>
        <v>99.684820132849765</v>
      </c>
      <c r="F1941">
        <f ca="1"/>
        <v>0.34463214716740265</v>
      </c>
    </row>
    <row r="1942" spans="5:6" x14ac:dyDescent="0.3">
      <c r="E1942">
        <f ca="1"/>
        <v>114.62413218190029</v>
      </c>
      <c r="F1942">
        <f ca="1"/>
        <v>0.92601089567394623</v>
      </c>
    </row>
    <row r="1943" spans="5:6" x14ac:dyDescent="0.3">
      <c r="E1943">
        <f ca="1"/>
        <v>104.61201868708091</v>
      </c>
      <c r="F1943">
        <f ca="1"/>
        <v>0.66111599523905473</v>
      </c>
    </row>
    <row r="1944" spans="5:6" x14ac:dyDescent="0.3">
      <c r="E1944">
        <f ca="1"/>
        <v>104.45674048818184</v>
      </c>
      <c r="F1944">
        <f ca="1"/>
        <v>0.6532610969647783</v>
      </c>
    </row>
    <row r="1945" spans="5:6" x14ac:dyDescent="0.3">
      <c r="E1945">
        <f ca="1"/>
        <v>98.509419449500498</v>
      </c>
      <c r="F1945">
        <f ca="1"/>
        <v>0.25834979321225687</v>
      </c>
    </row>
    <row r="1946" spans="5:6" x14ac:dyDescent="0.3">
      <c r="E1946">
        <f ca="1"/>
        <v>100.9374611423677</v>
      </c>
      <c r="F1946">
        <f ca="1"/>
        <v>0.43584176851893319</v>
      </c>
    </row>
    <row r="1947" spans="5:6" x14ac:dyDescent="0.3">
      <c r="E1947">
        <f ca="1"/>
        <v>101.63855034902718</v>
      </c>
      <c r="F1947">
        <f ca="1"/>
        <v>0.48463046065585685</v>
      </c>
    </row>
    <row r="1948" spans="5:6" x14ac:dyDescent="0.3">
      <c r="E1948">
        <f ca="1"/>
        <v>101.61999095905153</v>
      </c>
      <c r="F1948">
        <f ca="1"/>
        <v>0.48336789916443068</v>
      </c>
    </row>
    <row r="1949" spans="5:6" x14ac:dyDescent="0.3">
      <c r="E1949">
        <f ca="1"/>
        <v>100.16273179711858</v>
      </c>
      <c r="F1949">
        <f ca="1"/>
        <v>0.37983104955725938</v>
      </c>
    </row>
    <row r="1950" spans="5:6" x14ac:dyDescent="0.3">
      <c r="E1950">
        <f ca="1"/>
        <v>95.707587416657034</v>
      </c>
      <c r="F1950">
        <f ca="1"/>
        <v>8.5977029837772848E-2</v>
      </c>
    </row>
    <row r="1951" spans="5:6" x14ac:dyDescent="0.3">
      <c r="E1951">
        <f ca="1"/>
        <v>103.92117502138392</v>
      </c>
      <c r="F1951">
        <f ca="1"/>
        <v>0.62499637692768928</v>
      </c>
    </row>
    <row r="1952" spans="5:6" x14ac:dyDescent="0.3">
      <c r="E1952">
        <f ca="1"/>
        <v>109.03902680383464</v>
      </c>
      <c r="F1952">
        <f ca="1"/>
        <v>0.82712022786877837</v>
      </c>
    </row>
    <row r="1953" spans="5:6" x14ac:dyDescent="0.3">
      <c r="E1953">
        <f ca="1"/>
        <v>117.908375191255</v>
      </c>
      <c r="F1953">
        <f ca="1"/>
        <v>0.95425552334596508</v>
      </c>
    </row>
    <row r="1954" spans="5:6" x14ac:dyDescent="0.3">
      <c r="E1954">
        <f ca="1"/>
        <v>98.37727389036894</v>
      </c>
      <c r="F1954">
        <f ca="1"/>
        <v>0.24885903344142321</v>
      </c>
    </row>
    <row r="1955" spans="5:6" x14ac:dyDescent="0.3">
      <c r="E1955">
        <f ca="1"/>
        <v>113.24711850925385</v>
      </c>
      <c r="F1955">
        <f ca="1"/>
        <v>0.90906031693782319</v>
      </c>
    </row>
    <row r="1956" spans="5:6" x14ac:dyDescent="0.3">
      <c r="E1956">
        <f ca="1"/>
        <v>106.66708957819769</v>
      </c>
      <c r="F1956">
        <f ca="1"/>
        <v>0.75125028106489611</v>
      </c>
    </row>
    <row r="1957" spans="5:6" x14ac:dyDescent="0.3">
      <c r="E1957">
        <f ca="1"/>
        <v>109.8771401928345</v>
      </c>
      <c r="F1957">
        <f ca="1"/>
        <v>0.84802070625361592</v>
      </c>
    </row>
    <row r="1958" spans="5:6" x14ac:dyDescent="0.3">
      <c r="E1958">
        <f ca="1"/>
        <v>104.88484749074372</v>
      </c>
      <c r="F1958">
        <f ca="1"/>
        <v>0.67455027103955267</v>
      </c>
    </row>
    <row r="1959" spans="5:6" x14ac:dyDescent="0.3">
      <c r="E1959">
        <f ca="1"/>
        <v>134.96893597325018</v>
      </c>
      <c r="F1959">
        <f ca="1"/>
        <v>0.99503387522830922</v>
      </c>
    </row>
    <row r="1960" spans="5:6" x14ac:dyDescent="0.3">
      <c r="E1960">
        <f ca="1"/>
        <v>103.45832448407847</v>
      </c>
      <c r="F1960">
        <f ca="1"/>
        <v>0.59910029432846512</v>
      </c>
    </row>
    <row r="1961" spans="5:6" x14ac:dyDescent="0.3">
      <c r="E1961">
        <f ca="1"/>
        <v>108.68720659784388</v>
      </c>
      <c r="F1961">
        <f ca="1"/>
        <v>0.81750713953683218</v>
      </c>
    </row>
    <row r="1962" spans="5:6" x14ac:dyDescent="0.3">
      <c r="E1962">
        <f ca="1"/>
        <v>95.866146087901072</v>
      </c>
      <c r="F1962">
        <f ca="1"/>
        <v>9.346583225972234E-2</v>
      </c>
    </row>
    <row r="1963" spans="5:6" x14ac:dyDescent="0.3">
      <c r="E1963">
        <f ca="1"/>
        <v>97.648358479451986</v>
      </c>
      <c r="F1963">
        <f ca="1"/>
        <v>0.19811607497087622</v>
      </c>
    </row>
    <row r="1964" spans="5:6" x14ac:dyDescent="0.3">
      <c r="E1964">
        <f ca="1"/>
        <v>107.33380156703572</v>
      </c>
      <c r="F1964">
        <f ca="1"/>
        <v>0.77534727188292163</v>
      </c>
    </row>
    <row r="1965" spans="5:6" x14ac:dyDescent="0.3">
      <c r="E1965">
        <f ca="1"/>
        <v>96.713699218318496</v>
      </c>
      <c r="F1965">
        <f ca="1"/>
        <v>0.13895678367592304</v>
      </c>
    </row>
    <row r="1966" spans="5:6" x14ac:dyDescent="0.3">
      <c r="E1966">
        <f ca="1"/>
        <v>100.51051065185246</v>
      </c>
      <c r="F1966">
        <f ca="1"/>
        <v>0.40518767649127879</v>
      </c>
    </row>
    <row r="1967" spans="5:6" x14ac:dyDescent="0.3">
      <c r="E1967">
        <f ca="1"/>
        <v>95.071118242615896</v>
      </c>
      <c r="F1967">
        <f ca="1"/>
        <v>5.9425140028367074E-2</v>
      </c>
    </row>
    <row r="1968" spans="5:6" x14ac:dyDescent="0.3">
      <c r="E1968">
        <f ca="1"/>
        <v>100.67545786545715</v>
      </c>
      <c r="F1968">
        <f ca="1"/>
        <v>0.41710122642630881</v>
      </c>
    </row>
    <row r="1969" spans="5:6" x14ac:dyDescent="0.3">
      <c r="E1969">
        <f ca="1"/>
        <v>97.605693343156403</v>
      </c>
      <c r="F1969">
        <f ca="1"/>
        <v>0.19525092567606886</v>
      </c>
    </row>
    <row r="1970" spans="5:6" x14ac:dyDescent="0.3">
      <c r="E1970">
        <f ca="1"/>
        <v>98.650519423172568</v>
      </c>
      <c r="F1970">
        <f ca="1"/>
        <v>0.26855604329188776</v>
      </c>
    </row>
    <row r="1971" spans="5:6" x14ac:dyDescent="0.3">
      <c r="E1971">
        <f ca="1"/>
        <v>102.62794477011424</v>
      </c>
      <c r="F1971">
        <f ca="1"/>
        <v>0.54927803847672907</v>
      </c>
    </row>
    <row r="1972" spans="5:6" x14ac:dyDescent="0.3">
      <c r="E1972">
        <f ca="1"/>
        <v>108.52941405160007</v>
      </c>
      <c r="F1972">
        <f ca="1"/>
        <v>0.81302432546775794</v>
      </c>
    </row>
    <row r="1973" spans="5:6" x14ac:dyDescent="0.3">
      <c r="E1973">
        <f ca="1"/>
        <v>101.12426302131537</v>
      </c>
      <c r="F1973">
        <f ca="1"/>
        <v>0.44904798025870635</v>
      </c>
    </row>
    <row r="1974" spans="5:6" x14ac:dyDescent="0.3">
      <c r="E1974">
        <f ca="1"/>
        <v>92.387859987570209</v>
      </c>
      <c r="F1974">
        <f ca="1"/>
        <v>5.4324226196744976E-3</v>
      </c>
    </row>
    <row r="1975" spans="5:6" x14ac:dyDescent="0.3">
      <c r="E1975">
        <f ca="1"/>
        <v>99.673376120623075</v>
      </c>
      <c r="F1975">
        <f ca="1"/>
        <v>0.34378649812825984</v>
      </c>
    </row>
    <row r="1976" spans="5:6" x14ac:dyDescent="0.3">
      <c r="E1976">
        <f ca="1"/>
        <v>96.553899997266214</v>
      </c>
      <c r="F1976">
        <f ca="1"/>
        <v>0.12971790183710633</v>
      </c>
    </row>
    <row r="1977" spans="5:6" x14ac:dyDescent="0.3">
      <c r="E1977">
        <f ca="1"/>
        <v>96.394442199596824</v>
      </c>
      <c r="F1977">
        <f ca="1"/>
        <v>0.12079190775204959</v>
      </c>
    </row>
    <row r="1978" spans="5:6" x14ac:dyDescent="0.3">
      <c r="E1978">
        <f ca="1"/>
        <v>96.530211925919815</v>
      </c>
      <c r="F1978">
        <f ca="1"/>
        <v>0.12837306979933588</v>
      </c>
    </row>
    <row r="1979" spans="5:6" x14ac:dyDescent="0.3">
      <c r="E1979">
        <f ca="1"/>
        <v>104.27485054798751</v>
      </c>
      <c r="F1979">
        <f ca="1"/>
        <v>0.6438660877383684</v>
      </c>
    </row>
    <row r="1980" spans="5:6" x14ac:dyDescent="0.3">
      <c r="E1980">
        <f ca="1"/>
        <v>95.669385907508428</v>
      </c>
      <c r="F1980">
        <f ca="1"/>
        <v>8.4223859168205864E-2</v>
      </c>
    </row>
    <row r="1981" spans="5:6" x14ac:dyDescent="0.3">
      <c r="E1981">
        <f ca="1"/>
        <v>96.26056832013478</v>
      </c>
      <c r="F1981">
        <f ca="1"/>
        <v>0.11353355105422992</v>
      </c>
    </row>
    <row r="1982" spans="5:6" x14ac:dyDescent="0.3">
      <c r="E1982">
        <f ca="1"/>
        <v>102.85612536001781</v>
      </c>
      <c r="F1982">
        <f ca="1"/>
        <v>0.56339074640196796</v>
      </c>
    </row>
    <row r="1983" spans="5:6" x14ac:dyDescent="0.3">
      <c r="E1983">
        <f ca="1"/>
        <v>101.18400145230359</v>
      </c>
      <c r="F1983">
        <f ca="1"/>
        <v>0.45324153154848557</v>
      </c>
    </row>
    <row r="1984" spans="5:6" x14ac:dyDescent="0.3">
      <c r="E1984">
        <f ca="1"/>
        <v>99.440349415491539</v>
      </c>
      <c r="F1984">
        <f ca="1"/>
        <v>0.32656025456773169</v>
      </c>
    </row>
    <row r="1985" spans="5:6" x14ac:dyDescent="0.3">
      <c r="E1985">
        <f ca="1"/>
        <v>110.83945260288148</v>
      </c>
      <c r="F1985">
        <f ca="1"/>
        <v>0.86887566029341123</v>
      </c>
    </row>
    <row r="1986" spans="5:6" x14ac:dyDescent="0.3">
      <c r="E1986">
        <f ca="1"/>
        <v>113.73101177757692</v>
      </c>
      <c r="F1986">
        <f ca="1"/>
        <v>0.91544314350302114</v>
      </c>
    </row>
    <row r="1987" spans="5:6" x14ac:dyDescent="0.3">
      <c r="E1987">
        <f ca="1"/>
        <v>96.295796707039003</v>
      </c>
      <c r="F1987">
        <f ca="1"/>
        <v>0.11542226759127033</v>
      </c>
    </row>
    <row r="1988" spans="5:6" x14ac:dyDescent="0.3">
      <c r="E1988">
        <f ca="1"/>
        <v>111.26412041432748</v>
      </c>
      <c r="F1988">
        <f ca="1"/>
        <v>0.87712070321996793</v>
      </c>
    </row>
    <row r="1989" spans="5:6" x14ac:dyDescent="0.3">
      <c r="E1989">
        <f ca="1"/>
        <v>109.09404774319513</v>
      </c>
      <c r="F1989">
        <f ca="1"/>
        <v>0.82857710972069099</v>
      </c>
    </row>
    <row r="1990" spans="5:6" x14ac:dyDescent="0.3">
      <c r="E1990">
        <f ca="1"/>
        <v>112.96451288539831</v>
      </c>
      <c r="F1990">
        <f ca="1"/>
        <v>0.90509926701303389</v>
      </c>
    </row>
    <row r="1991" spans="5:6" x14ac:dyDescent="0.3">
      <c r="E1991">
        <f ca="1"/>
        <v>96.121217295359287</v>
      </c>
      <c r="F1991">
        <f ca="1"/>
        <v>0.10621463661007199</v>
      </c>
    </row>
    <row r="1992" spans="5:6" x14ac:dyDescent="0.3">
      <c r="E1992">
        <f ca="1"/>
        <v>95.033007887578378</v>
      </c>
      <c r="F1992">
        <f ca="1"/>
        <v>5.8016966253245948E-2</v>
      </c>
    </row>
    <row r="1993" spans="5:6" x14ac:dyDescent="0.3">
      <c r="E1993">
        <f ca="1"/>
        <v>96.431324108731999</v>
      </c>
      <c r="F1993">
        <f ca="1"/>
        <v>0.12282973168885107</v>
      </c>
    </row>
    <row r="1994" spans="5:6" x14ac:dyDescent="0.3">
      <c r="E1994">
        <f ca="1"/>
        <v>104.24809111309</v>
      </c>
      <c r="F1994">
        <f ca="1"/>
        <v>0.64246619942916494</v>
      </c>
    </row>
    <row r="1995" spans="5:6" x14ac:dyDescent="0.3">
      <c r="E1995">
        <f ca="1"/>
        <v>99.676182170905875</v>
      </c>
      <c r="F1995">
        <f ca="1"/>
        <v>0.34399385568328406</v>
      </c>
    </row>
    <row r="1996" spans="5:6" x14ac:dyDescent="0.3">
      <c r="E1996">
        <f ca="1"/>
        <v>105.16314528024114</v>
      </c>
      <c r="F1996">
        <f ca="1"/>
        <v>0.68777647189920488</v>
      </c>
    </row>
    <row r="1997" spans="5:6" x14ac:dyDescent="0.3">
      <c r="E1997">
        <f ca="1"/>
        <v>104.83810962830539</v>
      </c>
      <c r="F1997">
        <f ca="1"/>
        <v>0.67228191555811934</v>
      </c>
    </row>
    <row r="1998" spans="5:6" x14ac:dyDescent="0.3">
      <c r="E1998">
        <f ca="1"/>
        <v>98.187534964336706</v>
      </c>
      <c r="F1998">
        <f ca="1"/>
        <v>0.23536567412919565</v>
      </c>
    </row>
    <row r="1999" spans="5:6" x14ac:dyDescent="0.3">
      <c r="E1999">
        <f ca="1"/>
        <v>96.252924598895859</v>
      </c>
      <c r="F1999">
        <f ca="1"/>
        <v>0.1131257745796059</v>
      </c>
    </row>
    <row r="2000" spans="5:6" x14ac:dyDescent="0.3">
      <c r="E2000">
        <f ca="1"/>
        <v>97.514612676774448</v>
      </c>
      <c r="F2000">
        <f ca="1"/>
        <v>0.1891805967411565</v>
      </c>
    </row>
    <row r="2001" spans="5:6" x14ac:dyDescent="0.3">
      <c r="E2001">
        <f ca="1"/>
        <v>106.54752990894364</v>
      </c>
      <c r="F2001">
        <f ca="1"/>
        <v>0.7466777429566962</v>
      </c>
    </row>
    <row r="2002" spans="5:6" x14ac:dyDescent="0.3">
      <c r="E2002">
        <f ca="1"/>
        <v>95.790959708216604</v>
      </c>
      <c r="F2002">
        <f ca="1"/>
        <v>8.9872351147144772E-2</v>
      </c>
    </row>
    <row r="2003" spans="5:6" x14ac:dyDescent="0.3">
      <c r="E2003">
        <f ca="1"/>
        <v>96.460785755631036</v>
      </c>
      <c r="F2003">
        <f ca="1"/>
        <v>0.12446921418790204</v>
      </c>
    </row>
    <row r="2004" spans="5:6" x14ac:dyDescent="0.3">
      <c r="E2004">
        <f ca="1"/>
        <v>107.7786541277607</v>
      </c>
      <c r="F2004">
        <f ca="1"/>
        <v>0.79016070071993794</v>
      </c>
    </row>
    <row r="2005" spans="5:6" x14ac:dyDescent="0.3">
      <c r="E2005">
        <f ca="1"/>
        <v>98.084208703329807</v>
      </c>
      <c r="F2005">
        <f ca="1"/>
        <v>0.22809274053588449</v>
      </c>
    </row>
    <row r="2006" spans="5:6" x14ac:dyDescent="0.3">
      <c r="E2006">
        <f ca="1"/>
        <v>124.19255908127232</v>
      </c>
      <c r="F2006">
        <f ca="1"/>
        <v>0.98086153333867387</v>
      </c>
    </row>
    <row r="2007" spans="5:6" x14ac:dyDescent="0.3">
      <c r="E2007">
        <f ca="1"/>
        <v>99.029844354906118</v>
      </c>
      <c r="F2007">
        <f ca="1"/>
        <v>0.29627956973019404</v>
      </c>
    </row>
    <row r="2008" spans="5:6" x14ac:dyDescent="0.3">
      <c r="E2008">
        <f ca="1"/>
        <v>95.253357055339734</v>
      </c>
      <c r="F2008">
        <f ca="1"/>
        <v>6.6444371986663975E-2</v>
      </c>
    </row>
    <row r="2009" spans="5:6" x14ac:dyDescent="0.3">
      <c r="E2009">
        <f ca="1"/>
        <v>98.399819267769388</v>
      </c>
      <c r="F2009">
        <f ca="1"/>
        <v>0.2504731980069736</v>
      </c>
    </row>
    <row r="2010" spans="5:6" x14ac:dyDescent="0.3">
      <c r="E2010">
        <f ca="1"/>
        <v>96.654877638958098</v>
      </c>
      <c r="F2010">
        <f ca="1"/>
        <v>0.13552263210512766</v>
      </c>
    </row>
    <row r="2011" spans="5:6" x14ac:dyDescent="0.3">
      <c r="E2011">
        <f ca="1"/>
        <v>101.39391628899112</v>
      </c>
      <c r="F2011">
        <f ca="1"/>
        <v>0.46785520089009403</v>
      </c>
    </row>
    <row r="2012" spans="5:6" x14ac:dyDescent="0.3">
      <c r="E2012">
        <f ca="1"/>
        <v>111.42420199300234</v>
      </c>
      <c r="F2012">
        <f ca="1"/>
        <v>0.88008789092691919</v>
      </c>
    </row>
    <row r="2013" spans="5:6" x14ac:dyDescent="0.3">
      <c r="E2013">
        <f ca="1"/>
        <v>95.603947119564467</v>
      </c>
      <c r="F2013">
        <f ca="1"/>
        <v>8.1267305612777341E-2</v>
      </c>
    </row>
    <row r="2014" spans="5:6" x14ac:dyDescent="0.3">
      <c r="E2014">
        <f ca="1"/>
        <v>106.54238127077062</v>
      </c>
      <c r="F2014">
        <f ca="1"/>
        <v>0.74647907157257587</v>
      </c>
    </row>
    <row r="2015" spans="5:6" x14ac:dyDescent="0.3">
      <c r="E2015">
        <f ca="1"/>
        <v>98.184028197558703</v>
      </c>
      <c r="F2015">
        <f ca="1"/>
        <v>0.23511792427529926</v>
      </c>
    </row>
    <row r="2016" spans="5:6" x14ac:dyDescent="0.3">
      <c r="E2016">
        <f ca="1"/>
        <v>103.0296630168887</v>
      </c>
      <c r="F2016">
        <f ca="1"/>
        <v>0.57391202891439042</v>
      </c>
    </row>
    <row r="2017" spans="5:6" x14ac:dyDescent="0.3">
      <c r="E2017">
        <f ca="1"/>
        <v>98.507212008839588</v>
      </c>
      <c r="F2017">
        <f ca="1"/>
        <v>0.25819068767753317</v>
      </c>
    </row>
    <row r="2018" spans="5:6" x14ac:dyDescent="0.3">
      <c r="E2018">
        <f ca="1"/>
        <v>110.13334307646991</v>
      </c>
      <c r="F2018">
        <f ca="1"/>
        <v>0.85388411374148387</v>
      </c>
    </row>
    <row r="2019" spans="5:6" x14ac:dyDescent="0.3">
      <c r="E2019">
        <f ca="1"/>
        <v>98.45678216609376</v>
      </c>
      <c r="F2019">
        <f ca="1"/>
        <v>0.25456095584593541</v>
      </c>
    </row>
    <row r="2020" spans="5:6" x14ac:dyDescent="0.3">
      <c r="E2020">
        <f ca="1"/>
        <v>102.94358740267371</v>
      </c>
      <c r="F2020">
        <f ca="1"/>
        <v>0.56871650083283642</v>
      </c>
    </row>
    <row r="2021" spans="5:6" x14ac:dyDescent="0.3">
      <c r="E2021">
        <f ca="1"/>
        <v>115.9063117251014</v>
      </c>
      <c r="F2021">
        <f ca="1"/>
        <v>0.93879491487764422</v>
      </c>
    </row>
    <row r="2022" spans="5:6" x14ac:dyDescent="0.3">
      <c r="E2022">
        <f ca="1"/>
        <v>95.715576568241403</v>
      </c>
      <c r="F2022">
        <f ca="1"/>
        <v>8.634619879282196E-2</v>
      </c>
    </row>
    <row r="2023" spans="5:6" x14ac:dyDescent="0.3">
      <c r="E2023">
        <f ca="1"/>
        <v>101.07067852630459</v>
      </c>
      <c r="F2023">
        <f ca="1"/>
        <v>0.4452739128065572</v>
      </c>
    </row>
    <row r="2024" spans="5:6" x14ac:dyDescent="0.3">
      <c r="E2024">
        <f ca="1"/>
        <v>109.06898964676999</v>
      </c>
      <c r="F2024">
        <f ca="1"/>
        <v>0.82791513747080403</v>
      </c>
    </row>
    <row r="2025" spans="5:6" x14ac:dyDescent="0.3">
      <c r="E2025">
        <f ca="1"/>
        <v>95.78131729977116</v>
      </c>
      <c r="F2025">
        <f ca="1"/>
        <v>8.9417011912110267E-2</v>
      </c>
    </row>
    <row r="2026" spans="5:6" x14ac:dyDescent="0.3">
      <c r="E2026">
        <f ca="1"/>
        <v>99.958537515741227</v>
      </c>
      <c r="F2026">
        <f ca="1"/>
        <v>0.36482757157226048</v>
      </c>
    </row>
    <row r="2027" spans="5:6" x14ac:dyDescent="0.3">
      <c r="E2027">
        <f ca="1"/>
        <v>117.96294734550577</v>
      </c>
      <c r="F2027">
        <f ca="1"/>
        <v>0.95461307833204823</v>
      </c>
    </row>
    <row r="2028" spans="5:6" x14ac:dyDescent="0.3">
      <c r="E2028">
        <f ca="1"/>
        <v>99.902341278419343</v>
      </c>
      <c r="F2028">
        <f ca="1"/>
        <v>0.36068754815537535</v>
      </c>
    </row>
    <row r="2029" spans="5:6" x14ac:dyDescent="0.3">
      <c r="E2029">
        <f ca="1"/>
        <v>103.71914377083286</v>
      </c>
      <c r="F2029">
        <f ca="1"/>
        <v>0.61386018240375761</v>
      </c>
    </row>
    <row r="2030" spans="5:6" x14ac:dyDescent="0.3">
      <c r="E2030">
        <f ca="1"/>
        <v>96.360376018881084</v>
      </c>
      <c r="F2030">
        <f ca="1"/>
        <v>0.11892418729315687</v>
      </c>
    </row>
    <row r="2031" spans="5:6" x14ac:dyDescent="0.3">
      <c r="E2031">
        <f ca="1"/>
        <v>99.712275182114098</v>
      </c>
      <c r="F2031">
        <f ca="1"/>
        <v>0.34666063828014648</v>
      </c>
    </row>
    <row r="2032" spans="5:6" x14ac:dyDescent="0.3">
      <c r="E2032">
        <f ca="1"/>
        <v>97.461137493197697</v>
      </c>
      <c r="F2032">
        <f ca="1"/>
        <v>0.18564686328750468</v>
      </c>
    </row>
    <row r="2033" spans="5:6" x14ac:dyDescent="0.3">
      <c r="E2033">
        <f ca="1"/>
        <v>98.518416433436826</v>
      </c>
      <c r="F2033">
        <f ca="1"/>
        <v>0.25899845750254025</v>
      </c>
    </row>
    <row r="2034" spans="5:6" x14ac:dyDescent="0.3">
      <c r="E2034">
        <f ca="1"/>
        <v>99.573671618591064</v>
      </c>
      <c r="F2034">
        <f ca="1"/>
        <v>0.33641675155308992</v>
      </c>
    </row>
    <row r="2035" spans="5:6" x14ac:dyDescent="0.3">
      <c r="E2035">
        <f ca="1"/>
        <v>98.142083257403868</v>
      </c>
      <c r="F2035">
        <f ca="1"/>
        <v>0.23215946200565629</v>
      </c>
    </row>
    <row r="2036" spans="5:6" x14ac:dyDescent="0.3">
      <c r="E2036">
        <f ca="1"/>
        <v>98.953255683409694</v>
      </c>
      <c r="F2036">
        <f ca="1"/>
        <v>0.29065507016263165</v>
      </c>
    </row>
    <row r="2037" spans="5:6" x14ac:dyDescent="0.3">
      <c r="E2037">
        <f ca="1"/>
        <v>105.06321230162126</v>
      </c>
      <c r="F2037">
        <f ca="1"/>
        <v>0.68308220635580386</v>
      </c>
    </row>
    <row r="2038" spans="5:6" x14ac:dyDescent="0.3">
      <c r="E2038">
        <f ca="1"/>
        <v>102.44603125413225</v>
      </c>
      <c r="F2038">
        <f ca="1"/>
        <v>0.53780460999288004</v>
      </c>
    </row>
    <row r="2039" spans="5:6" x14ac:dyDescent="0.3">
      <c r="E2039">
        <f ca="1"/>
        <v>105.69884072494644</v>
      </c>
      <c r="F2039">
        <f ca="1"/>
        <v>0.71190427614258023</v>
      </c>
    </row>
    <row r="2040" spans="5:6" x14ac:dyDescent="0.3">
      <c r="E2040">
        <f ca="1"/>
        <v>100.51694087517224</v>
      </c>
      <c r="F2040">
        <f ca="1"/>
        <v>0.40565361491675728</v>
      </c>
    </row>
    <row r="2041" spans="5:6" x14ac:dyDescent="0.3">
      <c r="E2041">
        <f ca="1"/>
        <v>97.847714311209003</v>
      </c>
      <c r="F2041">
        <f ca="1"/>
        <v>0.21167527837171207</v>
      </c>
    </row>
    <row r="2042" spans="5:6" x14ac:dyDescent="0.3">
      <c r="E2042">
        <f ca="1"/>
        <v>102.99867966397505</v>
      </c>
      <c r="F2042">
        <f ca="1"/>
        <v>0.5720471257699038</v>
      </c>
    </row>
    <row r="2043" spans="5:6" x14ac:dyDescent="0.3">
      <c r="E2043">
        <f ca="1"/>
        <v>100.75217239767657</v>
      </c>
      <c r="F2043">
        <f ca="1"/>
        <v>0.42261297375364137</v>
      </c>
    </row>
    <row r="2044" spans="5:6" x14ac:dyDescent="0.3">
      <c r="E2044">
        <f ca="1"/>
        <v>107.97353327246462</v>
      </c>
      <c r="F2044">
        <f ca="1"/>
        <v>0.79634671728445006</v>
      </c>
    </row>
    <row r="2045" spans="5:6" x14ac:dyDescent="0.3">
      <c r="E2045">
        <f ca="1"/>
        <v>101.06352686782478</v>
      </c>
      <c r="F2045">
        <f ca="1"/>
        <v>0.44476932759872828</v>
      </c>
    </row>
    <row r="2046" spans="5:6" x14ac:dyDescent="0.3">
      <c r="E2046">
        <f ca="1"/>
        <v>108.7718077379907</v>
      </c>
      <c r="F2046">
        <f ca="1"/>
        <v>0.8198664156502079</v>
      </c>
    </row>
    <row r="2047" spans="5:6" x14ac:dyDescent="0.3">
      <c r="E2047">
        <f ca="1"/>
        <v>95.26133656255179</v>
      </c>
      <c r="F2047">
        <f ca="1"/>
        <v>6.6762492726478634E-2</v>
      </c>
    </row>
    <row r="2048" spans="5:6" x14ac:dyDescent="0.3">
      <c r="E2048">
        <f ca="1"/>
        <v>116.16790963534083</v>
      </c>
      <c r="F2048">
        <f ca="1"/>
        <v>0.94110063508942943</v>
      </c>
    </row>
    <row r="2049" spans="5:6" x14ac:dyDescent="0.3">
      <c r="E2049">
        <f ca="1"/>
        <v>100.53287433865459</v>
      </c>
      <c r="F2049">
        <f ca="1"/>
        <v>0.40680765805566244</v>
      </c>
    </row>
    <row r="2050" spans="5:6" x14ac:dyDescent="0.3">
      <c r="E2050">
        <f ca="1"/>
        <v>95.038691052946973</v>
      </c>
      <c r="F2050">
        <f ca="1"/>
        <v>5.8225647456186184E-2</v>
      </c>
    </row>
    <row r="2051" spans="5:6" x14ac:dyDescent="0.3">
      <c r="E2051">
        <f ca="1"/>
        <v>100.2259921407977</v>
      </c>
      <c r="F2051">
        <f ca="1"/>
        <v>0.38446399078151505</v>
      </c>
    </row>
    <row r="2052" spans="5:6" x14ac:dyDescent="0.3">
      <c r="E2052">
        <f ca="1"/>
        <v>102.2557466125056</v>
      </c>
      <c r="F2052">
        <f ca="1"/>
        <v>0.52559732609259435</v>
      </c>
    </row>
    <row r="2053" spans="5:6" x14ac:dyDescent="0.3">
      <c r="E2053">
        <f ca="1"/>
        <v>104.45474410477745</v>
      </c>
      <c r="F2053">
        <f ca="1"/>
        <v>0.65315911664102666</v>
      </c>
    </row>
    <row r="2054" spans="5:6" x14ac:dyDescent="0.3">
      <c r="E2054">
        <f ca="1"/>
        <v>99.768327550064512</v>
      </c>
      <c r="F2054">
        <f ca="1"/>
        <v>0.35080053441968079</v>
      </c>
    </row>
    <row r="2055" spans="5:6" x14ac:dyDescent="0.3">
      <c r="E2055">
        <f ca="1"/>
        <v>101.91495453209751</v>
      </c>
      <c r="F2055">
        <f ca="1"/>
        <v>0.50322746657518758</v>
      </c>
    </row>
    <row r="2056" spans="5:6" x14ac:dyDescent="0.3">
      <c r="E2056">
        <f ca="1"/>
        <v>94.350201145744123</v>
      </c>
      <c r="F2056">
        <f ca="1"/>
        <v>3.626183165687865E-2</v>
      </c>
    </row>
    <row r="2057" spans="5:6" x14ac:dyDescent="0.3">
      <c r="E2057">
        <f ca="1"/>
        <v>103.35380748474272</v>
      </c>
      <c r="F2057">
        <f ca="1"/>
        <v>0.5930649450989709</v>
      </c>
    </row>
    <row r="2058" spans="5:6" x14ac:dyDescent="0.3">
      <c r="E2058">
        <f ca="1"/>
        <v>101.65867049720741</v>
      </c>
      <c r="F2058">
        <f ca="1"/>
        <v>0.48599727314057761</v>
      </c>
    </row>
    <row r="2059" spans="5:6" x14ac:dyDescent="0.3">
      <c r="E2059">
        <f ca="1"/>
        <v>104.30443871775771</v>
      </c>
      <c r="F2059">
        <f ca="1"/>
        <v>0.64540866577184208</v>
      </c>
    </row>
    <row r="2060" spans="5:6" x14ac:dyDescent="0.3">
      <c r="E2060">
        <f ca="1"/>
        <v>98.075556915083155</v>
      </c>
      <c r="F2060">
        <f ca="1"/>
        <v>0.22748636434269132</v>
      </c>
    </row>
    <row r="2061" spans="5:6" x14ac:dyDescent="0.3">
      <c r="E2061">
        <f ca="1"/>
        <v>127.63642064839686</v>
      </c>
      <c r="F2061">
        <f ca="1"/>
        <v>0.9877993744302862</v>
      </c>
    </row>
    <row r="2062" spans="5:6" x14ac:dyDescent="0.3">
      <c r="E2062">
        <f ca="1"/>
        <v>105.80297386627639</v>
      </c>
      <c r="F2062">
        <f ca="1"/>
        <v>0.71639497355626824</v>
      </c>
    </row>
    <row r="2063" spans="5:6" x14ac:dyDescent="0.3">
      <c r="E2063">
        <f ca="1"/>
        <v>109.78172496824816</v>
      </c>
      <c r="F2063">
        <f ca="1"/>
        <v>0.84577635309716992</v>
      </c>
    </row>
    <row r="2064" spans="5:6" x14ac:dyDescent="0.3">
      <c r="E2064">
        <f ca="1"/>
        <v>95.927676002247921</v>
      </c>
      <c r="F2064">
        <f ca="1"/>
        <v>9.6462904740929237E-2</v>
      </c>
    </row>
    <row r="2065" spans="5:6" x14ac:dyDescent="0.3">
      <c r="E2065">
        <f ca="1"/>
        <v>103.47945178558612</v>
      </c>
      <c r="F2065">
        <f ca="1"/>
        <v>0.60031192452015547</v>
      </c>
    </row>
    <row r="2066" spans="5:6" x14ac:dyDescent="0.3">
      <c r="E2066">
        <f ca="1"/>
        <v>112.35764665485758</v>
      </c>
      <c r="F2066">
        <f ca="1"/>
        <v>0.89596788269713445</v>
      </c>
    </row>
    <row r="2067" spans="5:6" x14ac:dyDescent="0.3">
      <c r="E2067">
        <f ca="1"/>
        <v>96.849546884947145</v>
      </c>
      <c r="F2067">
        <f ca="1"/>
        <v>0.14703187784847757</v>
      </c>
    </row>
    <row r="2068" spans="5:6" x14ac:dyDescent="0.3">
      <c r="E2068">
        <f ca="1"/>
        <v>97.896493074981748</v>
      </c>
      <c r="F2068">
        <f ca="1"/>
        <v>0.21503356964084613</v>
      </c>
    </row>
    <row r="2069" spans="5:6" x14ac:dyDescent="0.3">
      <c r="E2069">
        <f ca="1"/>
        <v>96.932624103666484</v>
      </c>
      <c r="F2069">
        <f ca="1"/>
        <v>0.15206617576844306</v>
      </c>
    </row>
    <row r="2070" spans="5:6" x14ac:dyDescent="0.3">
      <c r="E2070">
        <f ca="1"/>
        <v>98.242999344933835</v>
      </c>
      <c r="F2070">
        <f ca="1"/>
        <v>0.2392923763422645</v>
      </c>
    </row>
    <row r="2071" spans="5:6" x14ac:dyDescent="0.3">
      <c r="E2071">
        <f ca="1"/>
        <v>107.40582197533394</v>
      </c>
      <c r="F2071">
        <f ca="1"/>
        <v>0.77781233156275298</v>
      </c>
    </row>
    <row r="2072" spans="5:6" x14ac:dyDescent="0.3">
      <c r="E2072">
        <f ca="1"/>
        <v>112.75459424054372</v>
      </c>
      <c r="F2072">
        <f ca="1"/>
        <v>0.90203973762147627</v>
      </c>
    </row>
    <row r="2073" spans="5:6" x14ac:dyDescent="0.3">
      <c r="E2073">
        <f ca="1"/>
        <v>103.3147556926385</v>
      </c>
      <c r="F2073">
        <f ca="1"/>
        <v>0.59079225542581837</v>
      </c>
    </row>
    <row r="2074" spans="5:6" x14ac:dyDescent="0.3">
      <c r="E2074">
        <f ca="1"/>
        <v>108.45896917785937</v>
      </c>
      <c r="F2074">
        <f ca="1"/>
        <v>0.81098788465680971</v>
      </c>
    </row>
    <row r="2075" spans="5:6" x14ac:dyDescent="0.3">
      <c r="E2075">
        <f ca="1"/>
        <v>96.61727864617373</v>
      </c>
      <c r="F2075">
        <f ca="1"/>
        <v>0.1333477333650098</v>
      </c>
    </row>
    <row r="2076" spans="5:6" x14ac:dyDescent="0.3">
      <c r="E2076">
        <f ca="1"/>
        <v>98.993146660749076</v>
      </c>
      <c r="F2076">
        <f ca="1"/>
        <v>0.29358319269666061</v>
      </c>
    </row>
    <row r="2077" spans="5:6" x14ac:dyDescent="0.3">
      <c r="E2077">
        <f ca="1"/>
        <v>92.793944911126403</v>
      </c>
      <c r="F2077">
        <f ca="1"/>
        <v>8.729258610475599E-3</v>
      </c>
    </row>
    <row r="2078" spans="5:6" x14ac:dyDescent="0.3">
      <c r="E2078">
        <f ca="1"/>
        <v>116.10850521662223</v>
      </c>
      <c r="F2078">
        <f ca="1"/>
        <v>0.94058533378415443</v>
      </c>
    </row>
    <row r="2079" spans="5:6" x14ac:dyDescent="0.3">
      <c r="E2079">
        <f ca="1"/>
        <v>100.84094863107183</v>
      </c>
      <c r="F2079">
        <f ca="1"/>
        <v>0.42896648499264334</v>
      </c>
    </row>
    <row r="2080" spans="5:6" x14ac:dyDescent="0.3">
      <c r="E2080">
        <f ca="1"/>
        <v>106.32211383614167</v>
      </c>
      <c r="F2080">
        <f ca="1"/>
        <v>0.73784175595716417</v>
      </c>
    </row>
    <row r="2081" spans="5:6" x14ac:dyDescent="0.3">
      <c r="E2081">
        <f ca="1"/>
        <v>107.70794882893235</v>
      </c>
      <c r="F2081">
        <f ca="1"/>
        <v>0.78787129181202464</v>
      </c>
    </row>
    <row r="2082" spans="5:6" x14ac:dyDescent="0.3">
      <c r="E2082">
        <f ca="1"/>
        <v>103.27763125059765</v>
      </c>
      <c r="F2082">
        <f ca="1"/>
        <v>0.58862285745434251</v>
      </c>
    </row>
    <row r="2083" spans="5:6" x14ac:dyDescent="0.3">
      <c r="E2083">
        <f ca="1"/>
        <v>97.455909365322739</v>
      </c>
      <c r="F2083">
        <f ca="1"/>
        <v>0.18530261287114247</v>
      </c>
    </row>
    <row r="2084" spans="5:6" x14ac:dyDescent="0.3">
      <c r="E2084">
        <f ca="1"/>
        <v>102.83583816843996</v>
      </c>
      <c r="F2084">
        <f ca="1"/>
        <v>0.56214874748791632</v>
      </c>
    </row>
    <row r="2085" spans="5:6" x14ac:dyDescent="0.3">
      <c r="E2085">
        <f ca="1"/>
        <v>122.72586075860251</v>
      </c>
      <c r="F2085">
        <f ca="1"/>
        <v>0.97668164397518209</v>
      </c>
    </row>
    <row r="2086" spans="5:6" x14ac:dyDescent="0.3">
      <c r="E2086">
        <f ca="1"/>
        <v>103.91769458936602</v>
      </c>
      <c r="F2086">
        <f ca="1"/>
        <v>0.62480672984499541</v>
      </c>
    </row>
    <row r="2087" spans="5:6" x14ac:dyDescent="0.3">
      <c r="E2087">
        <f ca="1"/>
        <v>95.022005436285582</v>
      </c>
      <c r="F2087">
        <f ca="1"/>
        <v>5.7614271313496897E-2</v>
      </c>
    </row>
    <row r="2088" spans="5:6" x14ac:dyDescent="0.3">
      <c r="E2088">
        <f ca="1"/>
        <v>107.71274867789698</v>
      </c>
      <c r="F2088">
        <f ca="1"/>
        <v>0.78802747535239648</v>
      </c>
    </row>
    <row r="2089" spans="5:6" x14ac:dyDescent="0.3">
      <c r="E2089">
        <f ca="1"/>
        <v>103.75862356823072</v>
      </c>
      <c r="F2089">
        <f ca="1"/>
        <v>0.61605675989547182</v>
      </c>
    </row>
    <row r="2090" spans="5:6" x14ac:dyDescent="0.3">
      <c r="E2090">
        <f ca="1"/>
        <v>95.74757154049604</v>
      </c>
      <c r="F2090">
        <f ca="1"/>
        <v>8.7833373438940127E-2</v>
      </c>
    </row>
    <row r="2091" spans="5:6" x14ac:dyDescent="0.3">
      <c r="E2091">
        <f ca="1"/>
        <v>92.610956362855475</v>
      </c>
      <c r="F2091">
        <f ca="1"/>
        <v>7.0929385379939454E-3</v>
      </c>
    </row>
    <row r="2092" spans="5:6" x14ac:dyDescent="0.3">
      <c r="E2092">
        <f ca="1"/>
        <v>116.94652377793921</v>
      </c>
      <c r="F2092">
        <f ca="1"/>
        <v>0.94742904669101569</v>
      </c>
    </row>
    <row r="2093" spans="5:6" x14ac:dyDescent="0.3">
      <c r="E2093">
        <f ca="1"/>
        <v>107.31487946489838</v>
      </c>
      <c r="F2093">
        <f ca="1"/>
        <v>0.77469526295543112</v>
      </c>
    </row>
    <row r="2094" spans="5:6" x14ac:dyDescent="0.3">
      <c r="E2094">
        <f ca="1"/>
        <v>99.338134905634206</v>
      </c>
      <c r="F2094">
        <f ca="1"/>
        <v>0.3190065806343424</v>
      </c>
    </row>
    <row r="2095" spans="5:6" x14ac:dyDescent="0.3">
      <c r="E2095">
        <f ca="1"/>
        <v>97.139526605648499</v>
      </c>
      <c r="F2095">
        <f ca="1"/>
        <v>0.16490490764054916</v>
      </c>
    </row>
    <row r="2096" spans="5:6" x14ac:dyDescent="0.3">
      <c r="E2096">
        <f ca="1"/>
        <v>97.892765411604003</v>
      </c>
      <c r="F2096">
        <f ca="1"/>
        <v>0.21477639496296624</v>
      </c>
    </row>
    <row r="2097" spans="5:6" x14ac:dyDescent="0.3">
      <c r="E2097">
        <f ca="1"/>
        <v>104.60108803619745</v>
      </c>
      <c r="F2097">
        <f ca="1"/>
        <v>0.66056803208049986</v>
      </c>
    </row>
    <row r="2098" spans="5:6" x14ac:dyDescent="0.3">
      <c r="E2098">
        <f ca="1"/>
        <v>97.534932208320257</v>
      </c>
      <c r="F2098">
        <f ca="1"/>
        <v>0.19052929174887345</v>
      </c>
    </row>
    <row r="2099" spans="5:6" x14ac:dyDescent="0.3">
      <c r="E2099">
        <f ca="1"/>
        <v>96.02568272409259</v>
      </c>
      <c r="F2099">
        <f ca="1"/>
        <v>0.1013400753256027</v>
      </c>
    </row>
    <row r="2100" spans="5:6" x14ac:dyDescent="0.3">
      <c r="E2100">
        <f ca="1"/>
        <v>96.815268856804792</v>
      </c>
      <c r="F2100">
        <f ca="1"/>
        <v>0.14497569029568702</v>
      </c>
    </row>
    <row r="2101" spans="5:6" x14ac:dyDescent="0.3">
      <c r="E2101">
        <f ca="1"/>
        <v>105.31837231414066</v>
      </c>
      <c r="F2101">
        <f ca="1"/>
        <v>0.69494667765188023</v>
      </c>
    </row>
    <row r="2102" spans="5:6" x14ac:dyDescent="0.3">
      <c r="E2102">
        <f ca="1"/>
        <v>110.68815328976767</v>
      </c>
      <c r="F2102">
        <f ca="1"/>
        <v>0.86580207160802991</v>
      </c>
    </row>
    <row r="2103" spans="5:6" x14ac:dyDescent="0.3">
      <c r="E2103">
        <f ca="1"/>
        <v>97.908675783936886</v>
      </c>
      <c r="F2103">
        <f ca="1"/>
        <v>0.21587467408427166</v>
      </c>
    </row>
    <row r="2104" spans="5:6" x14ac:dyDescent="0.3">
      <c r="E2104">
        <f ca="1"/>
        <v>113.40468297041883</v>
      </c>
      <c r="F2104">
        <f ca="1"/>
        <v>0.91119277032679113</v>
      </c>
    </row>
    <row r="2105" spans="5:6" x14ac:dyDescent="0.3">
      <c r="E2105">
        <f ca="1"/>
        <v>97.415928289153186</v>
      </c>
      <c r="F2105">
        <f ca="1"/>
        <v>0.18267741156997258</v>
      </c>
    </row>
    <row r="2106" spans="5:6" x14ac:dyDescent="0.3">
      <c r="E2106">
        <f ca="1"/>
        <v>94.122132780264252</v>
      </c>
      <c r="F2106">
        <f ca="1"/>
        <v>3.0425044038804666E-2</v>
      </c>
    </row>
    <row r="2107" spans="5:6" x14ac:dyDescent="0.3">
      <c r="E2107">
        <f ca="1"/>
        <v>95.590938227037157</v>
      </c>
      <c r="F2107">
        <f ca="1"/>
        <v>8.0686601648410725E-2</v>
      </c>
    </row>
    <row r="2108" spans="5:6" x14ac:dyDescent="0.3">
      <c r="E2108">
        <f ca="1"/>
        <v>93.976936711614528</v>
      </c>
      <c r="F2108">
        <f ca="1"/>
        <v>2.7064644737692628E-2</v>
      </c>
    </row>
    <row r="2109" spans="5:6" x14ac:dyDescent="0.3">
      <c r="E2109">
        <f ca="1"/>
        <v>112.44933372668818</v>
      </c>
      <c r="F2109">
        <f ca="1"/>
        <v>0.89740454938391578</v>
      </c>
    </row>
    <row r="2110" spans="5:6" x14ac:dyDescent="0.3">
      <c r="E2110">
        <f ca="1"/>
        <v>114.61778492564562</v>
      </c>
      <c r="F2110">
        <f ca="1"/>
        <v>0.92594094716875741</v>
      </c>
    </row>
    <row r="2111" spans="5:6" x14ac:dyDescent="0.3">
      <c r="E2111">
        <f ca="1"/>
        <v>105.95285884855551</v>
      </c>
      <c r="F2111">
        <f ca="1"/>
        <v>0.72274687720607067</v>
      </c>
    </row>
    <row r="2112" spans="5:6" x14ac:dyDescent="0.3">
      <c r="E2112">
        <f ca="1"/>
        <v>103.00730647821062</v>
      </c>
      <c r="F2112">
        <f ca="1"/>
        <v>0.57256697245029664</v>
      </c>
    </row>
    <row r="2113" spans="5:6" x14ac:dyDescent="0.3">
      <c r="E2113">
        <f ca="1"/>
        <v>96.508979643965759</v>
      </c>
      <c r="F2113">
        <f ca="1"/>
        <v>0.12717318846851383</v>
      </c>
    </row>
    <row r="2114" spans="5:6" x14ac:dyDescent="0.3">
      <c r="E2114">
        <f ca="1"/>
        <v>104.40890342467588</v>
      </c>
      <c r="F2114">
        <f ca="1"/>
        <v>0.65081052202971912</v>
      </c>
    </row>
    <row r="2115" spans="5:6" x14ac:dyDescent="0.3">
      <c r="E2115">
        <f ca="1"/>
        <v>96.14947923930562</v>
      </c>
      <c r="F2115">
        <f ca="1"/>
        <v>0.10767914719253636</v>
      </c>
    </row>
    <row r="2116" spans="5:6" x14ac:dyDescent="0.3">
      <c r="E2116">
        <f ca="1"/>
        <v>103.3665486012454</v>
      </c>
      <c r="F2116">
        <f ca="1"/>
        <v>0.59380436399409375</v>
      </c>
    </row>
    <row r="2117" spans="5:6" x14ac:dyDescent="0.3">
      <c r="E2117">
        <f ca="1"/>
        <v>101.07197927680794</v>
      </c>
      <c r="F2117">
        <f ca="1"/>
        <v>0.44536566517768889</v>
      </c>
    </row>
    <row r="2118" spans="5:6" x14ac:dyDescent="0.3">
      <c r="E2118">
        <f ca="1"/>
        <v>96.910647246861529</v>
      </c>
      <c r="F2118">
        <f ca="1"/>
        <v>0.15072749955679426</v>
      </c>
    </row>
    <row r="2119" spans="5:6" x14ac:dyDescent="0.3">
      <c r="E2119">
        <f ca="1"/>
        <v>95.035127766121207</v>
      </c>
      <c r="F2119">
        <f ca="1"/>
        <v>5.8094752724109563E-2</v>
      </c>
    </row>
    <row r="2120" spans="5:6" x14ac:dyDescent="0.3">
      <c r="E2120">
        <f ca="1"/>
        <v>113.13833252042934</v>
      </c>
      <c r="F2120">
        <f ca="1"/>
        <v>0.90755656783687877</v>
      </c>
    </row>
    <row r="2121" spans="5:6" x14ac:dyDescent="0.3">
      <c r="E2121">
        <f ca="1"/>
        <v>108.59619428692685</v>
      </c>
      <c r="F2121">
        <f ca="1"/>
        <v>0.81493472354543051</v>
      </c>
    </row>
    <row r="2122" spans="5:6" x14ac:dyDescent="0.3">
      <c r="E2122">
        <f ca="1"/>
        <v>106.02298055463849</v>
      </c>
      <c r="F2122">
        <f ca="1"/>
        <v>0.72567360744117948</v>
      </c>
    </row>
    <row r="2123" spans="5:6" x14ac:dyDescent="0.3">
      <c r="E2123">
        <f ca="1"/>
        <v>95.834831967037488</v>
      </c>
      <c r="F2123">
        <f ca="1"/>
        <v>9.19599594681247E-2</v>
      </c>
    </row>
    <row r="2124" spans="5:6" x14ac:dyDescent="0.3">
      <c r="E2124">
        <f ca="1"/>
        <v>108.74023943968419</v>
      </c>
      <c r="F2124">
        <f ca="1"/>
        <v>0.8189896443663548</v>
      </c>
    </row>
    <row r="2125" spans="5:6" x14ac:dyDescent="0.3">
      <c r="E2125">
        <f ca="1"/>
        <v>100.37705559867935</v>
      </c>
      <c r="F2125">
        <f ca="1"/>
        <v>0.39549206395168596</v>
      </c>
    </row>
    <row r="2126" spans="5:6" x14ac:dyDescent="0.3">
      <c r="E2126">
        <f ca="1"/>
        <v>96.434855721235365</v>
      </c>
      <c r="F2126">
        <f ca="1"/>
        <v>0.12302571514617801</v>
      </c>
    </row>
    <row r="2127" spans="5:6" x14ac:dyDescent="0.3">
      <c r="E2127">
        <f ca="1"/>
        <v>108.47055619148897</v>
      </c>
      <c r="F2127">
        <f ca="1"/>
        <v>0.8113243497336502</v>
      </c>
    </row>
    <row r="2128" spans="5:6" x14ac:dyDescent="0.3">
      <c r="E2128">
        <f ca="1"/>
        <v>97.927260977117967</v>
      </c>
      <c r="F2128">
        <f ca="1"/>
        <v>0.21715959416116531</v>
      </c>
    </row>
    <row r="2129" spans="5:6" x14ac:dyDescent="0.3">
      <c r="E2129">
        <f ca="1"/>
        <v>97.137644222359768</v>
      </c>
      <c r="F2129">
        <f ca="1"/>
        <v>0.16478623697663444</v>
      </c>
    </row>
    <row r="2130" spans="5:6" x14ac:dyDescent="0.3">
      <c r="E2130">
        <f ca="1"/>
        <v>112.65369447743475</v>
      </c>
      <c r="F2130">
        <f ca="1"/>
        <v>0.90053243576258502</v>
      </c>
    </row>
    <row r="2131" spans="5:6" x14ac:dyDescent="0.3">
      <c r="E2131">
        <f ca="1"/>
        <v>110.60167504497539</v>
      </c>
      <c r="F2131">
        <f ca="1"/>
        <v>0.86401211366296093</v>
      </c>
    </row>
    <row r="2132" spans="5:6" x14ac:dyDescent="0.3">
      <c r="E2132">
        <f ca="1"/>
        <v>102.72002812997715</v>
      </c>
      <c r="F2132">
        <f ca="1"/>
        <v>0.55501100361659217</v>
      </c>
    </row>
    <row r="2133" spans="5:6" x14ac:dyDescent="0.3">
      <c r="E2133">
        <f ca="1"/>
        <v>98.739545911519812</v>
      </c>
      <c r="F2133">
        <f ca="1"/>
        <v>0.27502915483265661</v>
      </c>
    </row>
    <row r="2134" spans="5:6" x14ac:dyDescent="0.3">
      <c r="E2134">
        <f ca="1"/>
        <v>98.313647173618094</v>
      </c>
      <c r="F2134">
        <f ca="1"/>
        <v>0.2443155455407226</v>
      </c>
    </row>
    <row r="2135" spans="5:6" x14ac:dyDescent="0.3">
      <c r="E2135">
        <f ca="1"/>
        <v>101.46494607160864</v>
      </c>
      <c r="F2135">
        <f ca="1"/>
        <v>0.47275515469944557</v>
      </c>
    </row>
    <row r="2136" spans="5:6" x14ac:dyDescent="0.3">
      <c r="E2136">
        <f ca="1"/>
        <v>105.50563975668163</v>
      </c>
      <c r="F2136">
        <f ca="1"/>
        <v>0.70340194164691661</v>
      </c>
    </row>
    <row r="2137" spans="5:6" x14ac:dyDescent="0.3">
      <c r="E2137">
        <f ca="1"/>
        <v>100.67841006272438</v>
      </c>
      <c r="F2137">
        <f ca="1"/>
        <v>0.41731368968236704</v>
      </c>
    </row>
    <row r="2138" spans="5:6" x14ac:dyDescent="0.3">
      <c r="E2138">
        <f ca="1"/>
        <v>101.64428016745704</v>
      </c>
      <c r="F2138">
        <f ca="1"/>
        <v>0.48501990606249407</v>
      </c>
    </row>
    <row r="2139" spans="5:6" x14ac:dyDescent="0.3">
      <c r="E2139">
        <f ca="1"/>
        <v>107.56393847066633</v>
      </c>
      <c r="F2139">
        <f ca="1"/>
        <v>0.78313294068558237</v>
      </c>
    </row>
    <row r="2140" spans="5:6" x14ac:dyDescent="0.3">
      <c r="E2140">
        <f ca="1"/>
        <v>100.49686813934797</v>
      </c>
      <c r="F2140">
        <f ca="1"/>
        <v>0.40419874519321691</v>
      </c>
    </row>
    <row r="2141" spans="5:6" x14ac:dyDescent="0.3">
      <c r="E2141">
        <f ca="1"/>
        <v>104.55517284841299</v>
      </c>
      <c r="F2141">
        <f ca="1"/>
        <v>0.65825804272069166</v>
      </c>
    </row>
    <row r="2142" spans="5:6" x14ac:dyDescent="0.3">
      <c r="E2142">
        <f ca="1"/>
        <v>115.93359088806504</v>
      </c>
      <c r="F2142">
        <f ca="1"/>
        <v>0.93903980609079263</v>
      </c>
    </row>
    <row r="2143" spans="5:6" x14ac:dyDescent="0.3">
      <c r="E2143">
        <f ca="1"/>
        <v>110.06428341603225</v>
      </c>
      <c r="F2143">
        <f ca="1"/>
        <v>0.85232669516550019</v>
      </c>
    </row>
    <row r="2144" spans="5:6" x14ac:dyDescent="0.3">
      <c r="E2144">
        <f ca="1"/>
        <v>102.50161379866523</v>
      </c>
      <c r="F2144">
        <f ca="1"/>
        <v>0.54133088240820904</v>
      </c>
    </row>
    <row r="2145" spans="5:6" x14ac:dyDescent="0.3">
      <c r="E2145">
        <f ca="1"/>
        <v>107.97523843732873</v>
      </c>
      <c r="F2145">
        <f ca="1"/>
        <v>0.79640004898516215</v>
      </c>
    </row>
    <row r="2146" spans="5:6" x14ac:dyDescent="0.3">
      <c r="E2146">
        <f ca="1"/>
        <v>99.137888411939727</v>
      </c>
      <c r="F2146">
        <f ca="1"/>
        <v>0.30423111327630592</v>
      </c>
    </row>
    <row r="2147" spans="5:6" x14ac:dyDescent="0.3">
      <c r="E2147">
        <f ca="1"/>
        <v>109.47553712321405</v>
      </c>
      <c r="F2147">
        <f ca="1"/>
        <v>0.83834465223831522</v>
      </c>
    </row>
    <row r="2148" spans="5:6" x14ac:dyDescent="0.3">
      <c r="E2148">
        <f ca="1"/>
        <v>109.64180908112952</v>
      </c>
      <c r="F2148">
        <f ca="1"/>
        <v>0.84242427195411962</v>
      </c>
    </row>
    <row r="2149" spans="5:6" x14ac:dyDescent="0.3">
      <c r="E2149">
        <f ca="1"/>
        <v>101.8141482844182</v>
      </c>
      <c r="F2149">
        <f ca="1"/>
        <v>0.49649055907678535</v>
      </c>
    </row>
    <row r="2150" spans="5:6" x14ac:dyDescent="0.3">
      <c r="E2150">
        <f ca="1"/>
        <v>110.45170485887449</v>
      </c>
      <c r="F2150">
        <f ca="1"/>
        <v>0.86084963734351105</v>
      </c>
    </row>
    <row r="2151" spans="5:6" x14ac:dyDescent="0.3">
      <c r="E2151">
        <f ca="1"/>
        <v>107.02777007791991</v>
      </c>
      <c r="F2151">
        <f ca="1"/>
        <v>0.76457653495719435</v>
      </c>
    </row>
    <row r="2152" spans="5:6" x14ac:dyDescent="0.3">
      <c r="E2152">
        <f ca="1"/>
        <v>104.10539087101162</v>
      </c>
      <c r="F2152">
        <f ca="1"/>
        <v>0.63492416902162774</v>
      </c>
    </row>
    <row r="2153" spans="5:6" x14ac:dyDescent="0.3">
      <c r="E2153">
        <f ca="1"/>
        <v>102.97440692964081</v>
      </c>
      <c r="F2153">
        <f ca="1"/>
        <v>0.57058200698730044</v>
      </c>
    </row>
    <row r="2154" spans="5:6" x14ac:dyDescent="0.3">
      <c r="E2154">
        <f ca="1"/>
        <v>100.04512406361387</v>
      </c>
      <c r="F2154">
        <f ca="1"/>
        <v>0.37119794208973034</v>
      </c>
    </row>
    <row r="2155" spans="5:6" x14ac:dyDescent="0.3">
      <c r="E2155">
        <f ca="1"/>
        <v>100.13697967764541</v>
      </c>
      <c r="F2155">
        <f ca="1"/>
        <v>0.37794281556578213</v>
      </c>
    </row>
    <row r="2156" spans="5:6" x14ac:dyDescent="0.3">
      <c r="E2156">
        <f ca="1"/>
        <v>94.704385787453361</v>
      </c>
      <c r="F2156">
        <f ca="1"/>
        <v>4.6730191770685867E-2</v>
      </c>
    </row>
    <row r="2157" spans="5:6" x14ac:dyDescent="0.3">
      <c r="E2157">
        <f ca="1"/>
        <v>94.642270543877089</v>
      </c>
      <c r="F2157">
        <f ca="1"/>
        <v>4.4768239056587458E-2</v>
      </c>
    </row>
    <row r="2158" spans="5:6" x14ac:dyDescent="0.3">
      <c r="E2158">
        <f ca="1"/>
        <v>97.93320616937396</v>
      </c>
      <c r="F2158">
        <f ca="1"/>
        <v>0.21757107644337711</v>
      </c>
    </row>
    <row r="2159" spans="5:6" x14ac:dyDescent="0.3">
      <c r="E2159">
        <f ca="1"/>
        <v>102.24489290166983</v>
      </c>
      <c r="F2159">
        <f ca="1"/>
        <v>0.52489479968092689</v>
      </c>
    </row>
    <row r="2160" spans="5:6" x14ac:dyDescent="0.3">
      <c r="E2160">
        <f ca="1"/>
        <v>108.55254620759864</v>
      </c>
      <c r="F2160">
        <f ca="1"/>
        <v>0.81368827865097104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1639-1152-44F7-B948-48F1555A5095}">
  <sheetPr>
    <tabColor theme="5" tint="0.39997558519241921"/>
  </sheetPr>
  <dimension ref="B2:J2160"/>
  <sheetViews>
    <sheetView zoomScaleNormal="100" workbookViewId="0">
      <selection activeCell="J9" sqref="J9"/>
    </sheetView>
  </sheetViews>
  <sheetFormatPr baseColWidth="10" defaultColWidth="11.44140625" defaultRowHeight="14.4" x14ac:dyDescent="0.3"/>
  <cols>
    <col min="1" max="1" width="11.44140625" style="2"/>
    <col min="2" max="2" width="10.33203125" style="2" bestFit="1" customWidth="1"/>
    <col min="3" max="3" width="11.88671875" style="2" bestFit="1" customWidth="1"/>
    <col min="4" max="4" width="5.109375" style="2" customWidth="1"/>
    <col min="5" max="5" width="11.44140625" style="2"/>
    <col min="6" max="6" width="18" style="2" customWidth="1"/>
    <col min="7" max="7" width="4.3320312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6384" width="11.44140625" style="2"/>
  </cols>
  <sheetData>
    <row r="2" spans="2:10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</row>
    <row r="3" spans="2:10" x14ac:dyDescent="0.3">
      <c r="B3" s="3" t="s">
        <v>9</v>
      </c>
      <c r="C3" s="4">
        <v>10</v>
      </c>
      <c r="E3" s="3">
        <f ca="1">RAND()</f>
        <v>0.49905862785835386</v>
      </c>
      <c r="F3" s="3">
        <f ca="1">-LN(-LN(E3))*$C$4+$C$3</f>
        <v>10.72759564752214</v>
      </c>
      <c r="H3" s="3" t="s">
        <v>8</v>
      </c>
      <c r="I3" s="3">
        <f ca="1">AVERAGE(F3:F2160)</f>
        <v>11.17841798671946</v>
      </c>
      <c r="J3" s="3">
        <f>C3+0.5772156649*C4</f>
        <v>11.1544313298</v>
      </c>
    </row>
    <row r="4" spans="2:10" x14ac:dyDescent="0.3">
      <c r="B4" s="3" t="s">
        <v>11</v>
      </c>
      <c r="C4" s="4">
        <v>2</v>
      </c>
      <c r="E4" s="3">
        <f t="shared" ref="E4:E67" ca="1" si="0">RAND()</f>
        <v>0.40160368202120833</v>
      </c>
      <c r="F4" s="3">
        <f t="shared" ref="F4:F67" ca="1" si="1">-LN(-LN(E4))*$C$4+$C$3</f>
        <v>10.183595717476029</v>
      </c>
      <c r="H4" s="3" t="s">
        <v>10</v>
      </c>
      <c r="I4" s="3">
        <f ca="1">_xlfn.VAR.S(F3:F2160)</f>
        <v>6.6828914734542852</v>
      </c>
      <c r="J4" s="3">
        <f>(C4^2)*((PI()^2)/6)</f>
        <v>6.5797362673929056</v>
      </c>
    </row>
    <row r="5" spans="2:10" x14ac:dyDescent="0.3">
      <c r="E5" s="3">
        <f t="shared" ca="1" si="0"/>
        <v>0.88454724213941349</v>
      </c>
      <c r="F5" s="3">
        <f t="shared" ca="1" si="1"/>
        <v>14.196362383504416</v>
      </c>
      <c r="H5" s="3" t="s">
        <v>12</v>
      </c>
      <c r="I5" s="3">
        <f ca="1">_xlfn.STDEV.S(F3:F2160)</f>
        <v>2.5851289084790889</v>
      </c>
      <c r="J5" s="3">
        <f>SQRT(J4)</f>
        <v>2.5650996603237282</v>
      </c>
    </row>
    <row r="6" spans="2:10" x14ac:dyDescent="0.3">
      <c r="C6" s="6"/>
      <c r="E6" s="3">
        <f t="shared" ca="1" si="0"/>
        <v>0.7595933839806519</v>
      </c>
      <c r="F6" s="3">
        <f t="shared" ca="1" si="1"/>
        <v>12.582171936957247</v>
      </c>
      <c r="H6" s="3" t="s">
        <v>13</v>
      </c>
      <c r="I6" s="3">
        <f ca="1">SKEW(F3:F2160)</f>
        <v>1.1540653911303878</v>
      </c>
      <c r="J6" s="3">
        <f>12*SQRT(6)*1.20205690315959/(PI()^3)</f>
        <v>1.1395470994046446</v>
      </c>
    </row>
    <row r="7" spans="2:10" x14ac:dyDescent="0.3">
      <c r="B7"/>
      <c r="C7"/>
      <c r="E7" s="3">
        <f t="shared" ca="1" si="0"/>
        <v>0.20759050015821279</v>
      </c>
      <c r="F7" s="3">
        <f t="shared" ca="1" si="1"/>
        <v>9.095063581672024</v>
      </c>
      <c r="H7" s="3" t="s">
        <v>14</v>
      </c>
      <c r="I7" s="3">
        <f ca="1">I21/(I5^4)</f>
        <v>5.2181800078267075</v>
      </c>
      <c r="J7" s="3">
        <v>5.4</v>
      </c>
    </row>
    <row r="8" spans="2:10" x14ac:dyDescent="0.3">
      <c r="B8"/>
      <c r="C8"/>
      <c r="E8" s="3">
        <f t="shared" ca="1" si="0"/>
        <v>0.3733264452839592</v>
      </c>
      <c r="F8" s="3">
        <f t="shared" ca="1" si="1"/>
        <v>10.029614062706129</v>
      </c>
      <c r="H8" s="3" t="s">
        <v>15</v>
      </c>
      <c r="I8" s="3">
        <f ca="1">MEDIAN(F3:F2160)</f>
        <v>10.684972798248381</v>
      </c>
      <c r="J8" s="5">
        <f>C3-C4*LN(LN(2))</f>
        <v>10.733025841163329</v>
      </c>
    </row>
    <row r="9" spans="2:10" x14ac:dyDescent="0.3">
      <c r="B9"/>
      <c r="C9"/>
      <c r="E9" s="3">
        <f t="shared" ca="1" si="0"/>
        <v>0.64907777169238123</v>
      </c>
      <c r="F9" s="3">
        <f t="shared" ca="1" si="1"/>
        <v>11.677721007474188</v>
      </c>
      <c r="H9" s="3" t="s">
        <v>16</v>
      </c>
      <c r="I9" s="3" cm="1">
        <f t="array" aca="1" ref="I9" ca="1">_xlfn.XLOOKUP(MAX(_xlfn.ANCHORARRAY('PDF (ξ=0)'!F3)),_xlfn.ANCHORARRAY('PDF (ξ=0)'!F3),_xlfn.ANCHORARRAY('PDF (ξ=0)'!E3))</f>
        <v>10.000267023064268</v>
      </c>
      <c r="J9" s="4">
        <f>C3</f>
        <v>10</v>
      </c>
    </row>
    <row r="10" spans="2:10" x14ac:dyDescent="0.3">
      <c r="B10"/>
      <c r="C10"/>
      <c r="E10" s="3">
        <f t="shared" ca="1" si="0"/>
        <v>0.37237525158254947</v>
      </c>
      <c r="F10" s="3">
        <f t="shared" ca="1" si="1"/>
        <v>10.024442366062473</v>
      </c>
    </row>
    <row r="11" spans="2:10" x14ac:dyDescent="0.3">
      <c r="B11"/>
      <c r="C11"/>
      <c r="E11" s="3">
        <f t="shared" ca="1" si="0"/>
        <v>0.50309376892472202</v>
      </c>
      <c r="F11" s="3">
        <f t="shared" ca="1" si="1"/>
        <v>10.750903963059923</v>
      </c>
      <c r="H11" s="7" t="s">
        <v>17</v>
      </c>
      <c r="I11" s="7"/>
    </row>
    <row r="12" spans="2:10" x14ac:dyDescent="0.3">
      <c r="B12"/>
      <c r="C12"/>
      <c r="E12" s="3">
        <f t="shared" ca="1" si="0"/>
        <v>0.39225390643501168</v>
      </c>
      <c r="F12" s="3">
        <f t="shared" ca="1" si="1"/>
        <v>10.132608844982174</v>
      </c>
      <c r="H12" s="3" t="s">
        <v>24</v>
      </c>
      <c r="I12" s="3">
        <f ca="1">SUMPRODUCT(F3:F2160)/COUNT(F3:F2160)</f>
        <v>11.17841798671946</v>
      </c>
    </row>
    <row r="13" spans="2:10" x14ac:dyDescent="0.3">
      <c r="B13"/>
      <c r="C13"/>
      <c r="E13" s="3">
        <f t="shared" ca="1" si="0"/>
        <v>0.78794877035373145</v>
      </c>
      <c r="F13" s="3">
        <f t="shared" ca="1" si="1"/>
        <v>12.86826344947147</v>
      </c>
      <c r="H13" s="3" t="s">
        <v>25</v>
      </c>
      <c r="I13" s="3">
        <f ca="1">SUMPRODUCT(F3:F2160,F3:F2160)/COUNT(F3:F2160)</f>
        <v>131.63682336062357</v>
      </c>
    </row>
    <row r="14" spans="2:10" x14ac:dyDescent="0.3">
      <c r="E14" s="3">
        <f t="shared" ca="1" si="0"/>
        <v>0.26763692080885171</v>
      </c>
      <c r="F14" s="3">
        <f t="shared" ca="1" si="1"/>
        <v>9.4475809878157389</v>
      </c>
      <c r="H14" s="3" t="s">
        <v>26</v>
      </c>
      <c r="I14" s="3">
        <f ca="1">SUMPRODUCT(F3:F2160,F3:F2160,F3:F2160)/COUNT(F3:F2160)</f>
        <v>1640.7405899539363</v>
      </c>
    </row>
    <row r="15" spans="2:10" x14ac:dyDescent="0.3">
      <c r="E15" s="3">
        <f t="shared" ca="1" si="0"/>
        <v>0.85933123576945702</v>
      </c>
      <c r="F15" s="3">
        <f t="shared" ca="1" si="1"/>
        <v>13.773008726695528</v>
      </c>
      <c r="H15" s="3" t="s">
        <v>27</v>
      </c>
      <c r="I15" s="3">
        <f ca="1">SUMPRODUCT(F3:F2160,F3:F2160,F3:F2160,F3:F2160)/COUNT(F3:F2160)</f>
        <v>21745.68500433951</v>
      </c>
    </row>
    <row r="16" spans="2:10" x14ac:dyDescent="0.3">
      <c r="E16" s="3">
        <f t="shared" ca="1" si="0"/>
        <v>0.23743240132362797</v>
      </c>
      <c r="F16" s="3">
        <f t="shared" ca="1" si="1"/>
        <v>9.2736710664393147</v>
      </c>
    </row>
    <row r="17" spans="5:9" x14ac:dyDescent="0.3">
      <c r="E17" s="3">
        <f t="shared" ca="1" si="0"/>
        <v>0.77424996622014941</v>
      </c>
      <c r="F17" s="3">
        <f t="shared" ca="1" si="1"/>
        <v>12.726245780427913</v>
      </c>
      <c r="H17" s="8" t="s">
        <v>18</v>
      </c>
      <c r="I17" s="9"/>
    </row>
    <row r="18" spans="5:9" x14ac:dyDescent="0.3">
      <c r="E18" s="3">
        <f t="shared" ca="1" si="0"/>
        <v>0.46372302408451727</v>
      </c>
      <c r="F18" s="3">
        <f t="shared" ca="1" si="1"/>
        <v>10.526713140089564</v>
      </c>
      <c r="H18" s="3" t="s">
        <v>20</v>
      </c>
      <c r="I18" s="3">
        <v>0</v>
      </c>
    </row>
    <row r="19" spans="5:9" x14ac:dyDescent="0.3">
      <c r="E19" s="3">
        <f t="shared" ca="1" si="0"/>
        <v>0.7174696645655374</v>
      </c>
      <c r="F19" s="3">
        <f t="shared" ca="1" si="1"/>
        <v>12.205092363016082</v>
      </c>
      <c r="H19" s="3" t="s">
        <v>21</v>
      </c>
      <c r="I19" s="3">
        <f ca="1">I13-I12^2</f>
        <v>6.679794674810438</v>
      </c>
    </row>
    <row r="20" spans="5:9" x14ac:dyDescent="0.3">
      <c r="E20" s="3">
        <f t="shared" ca="1" si="0"/>
        <v>0.26897509663114627</v>
      </c>
      <c r="F20" s="3">
        <f t="shared" ca="1" si="1"/>
        <v>9.455162927938435</v>
      </c>
      <c r="H20" s="3" t="s">
        <v>22</v>
      </c>
      <c r="I20" s="3">
        <f ca="1">I14-3*I12*I13+2*I12^3</f>
        <v>19.910082103941932</v>
      </c>
    </row>
    <row r="21" spans="5:9" x14ac:dyDescent="0.3">
      <c r="E21" s="3">
        <f t="shared" ca="1" si="0"/>
        <v>0.12846528673855573</v>
      </c>
      <c r="F21" s="3">
        <f t="shared" ca="1" si="1"/>
        <v>8.5622760411112946</v>
      </c>
      <c r="H21" s="3" t="s">
        <v>23</v>
      </c>
      <c r="I21" s="3">
        <f ca="1">I15-4*I12*I14+6*(I12^2)*I13-3*(I12^4)</f>
        <v>233.04933794753015</v>
      </c>
    </row>
    <row r="22" spans="5:9" x14ac:dyDescent="0.3">
      <c r="E22" s="3">
        <f t="shared" ca="1" si="0"/>
        <v>0.87615876910289492</v>
      </c>
      <c r="F22" s="3">
        <f t="shared" ca="1" si="1"/>
        <v>14.046758264997909</v>
      </c>
    </row>
    <row r="23" spans="5:9" x14ac:dyDescent="0.3">
      <c r="E23" s="3">
        <f t="shared" ca="1" si="0"/>
        <v>0.66628320011251785</v>
      </c>
      <c r="F23" s="3">
        <f t="shared" ca="1" si="1"/>
        <v>11.802604872194085</v>
      </c>
    </row>
    <row r="24" spans="5:9" x14ac:dyDescent="0.3">
      <c r="E24" s="3">
        <f t="shared" ca="1" si="0"/>
        <v>0.83915672692628085</v>
      </c>
      <c r="F24" s="3">
        <f t="shared" ca="1" si="1"/>
        <v>13.481853779815815</v>
      </c>
    </row>
    <row r="25" spans="5:9" x14ac:dyDescent="0.3">
      <c r="E25" s="3">
        <f t="shared" ca="1" si="0"/>
        <v>0.4766418075629032</v>
      </c>
      <c r="F25" s="3">
        <f t="shared" ca="1" si="1"/>
        <v>10.599536304255544</v>
      </c>
    </row>
    <row r="26" spans="5:9" x14ac:dyDescent="0.3">
      <c r="E26" s="3">
        <f t="shared" ca="1" si="0"/>
        <v>0.67996787701608674</v>
      </c>
      <c r="F26" s="3">
        <f t="shared" ca="1" si="1"/>
        <v>11.905340417955802</v>
      </c>
    </row>
    <row r="27" spans="5:9" x14ac:dyDescent="0.3">
      <c r="E27" s="3">
        <f t="shared" ca="1" si="0"/>
        <v>0.8602967863073373</v>
      </c>
      <c r="F27" s="3">
        <f t="shared" ca="1" si="1"/>
        <v>13.787878777887393</v>
      </c>
    </row>
    <row r="28" spans="5:9" x14ac:dyDescent="0.3">
      <c r="E28" s="3">
        <f t="shared" ca="1" si="0"/>
        <v>0.76519901576102178</v>
      </c>
      <c r="F28" s="3">
        <f t="shared" ca="1" si="1"/>
        <v>12.636379454748017</v>
      </c>
    </row>
    <row r="29" spans="5:9" x14ac:dyDescent="0.3">
      <c r="E29" s="3">
        <f t="shared" ca="1" si="0"/>
        <v>0.58205210504576721</v>
      </c>
      <c r="F29" s="3">
        <f t="shared" ca="1" si="1"/>
        <v>11.227950105845272</v>
      </c>
    </row>
    <row r="30" spans="5:9" x14ac:dyDescent="0.3">
      <c r="E30" s="3">
        <f t="shared" ca="1" si="0"/>
        <v>0.30752543785231801</v>
      </c>
      <c r="F30" s="3">
        <f t="shared" ca="1" si="1"/>
        <v>9.6703318054072795</v>
      </c>
    </row>
    <row r="31" spans="5:9" x14ac:dyDescent="0.3">
      <c r="E31" s="3">
        <f t="shared" ca="1" si="0"/>
        <v>0.95455479255155817</v>
      </c>
      <c r="F31" s="3">
        <f t="shared" ca="1" si="1"/>
        <v>16.136165851750345</v>
      </c>
    </row>
    <row r="32" spans="5:9" x14ac:dyDescent="0.3">
      <c r="E32" s="3">
        <f t="shared" ca="1" si="0"/>
        <v>0.89054776556019877</v>
      </c>
      <c r="F32" s="3">
        <f t="shared" ca="1" si="1"/>
        <v>14.309735175064723</v>
      </c>
    </row>
    <row r="33" spans="5:6" x14ac:dyDescent="0.3">
      <c r="E33" s="3">
        <f t="shared" ca="1" si="0"/>
        <v>0.75156228230049771</v>
      </c>
      <c r="F33" s="3">
        <f t="shared" ca="1" si="1"/>
        <v>12.506317722327296</v>
      </c>
    </row>
    <row r="34" spans="5:6" x14ac:dyDescent="0.3">
      <c r="E34" s="3">
        <f t="shared" ca="1" si="0"/>
        <v>0.41063498277550536</v>
      </c>
      <c r="F34" s="3">
        <f t="shared" ca="1" si="1"/>
        <v>10.23295397536943</v>
      </c>
    </row>
    <row r="35" spans="5:6" x14ac:dyDescent="0.3">
      <c r="E35" s="3">
        <f t="shared" ca="1" si="0"/>
        <v>0.52523859084492597</v>
      </c>
      <c r="F35" s="3">
        <f t="shared" ca="1" si="1"/>
        <v>10.880415424027799</v>
      </c>
    </row>
    <row r="36" spans="5:6" x14ac:dyDescent="0.3">
      <c r="E36" s="3">
        <f t="shared" ca="1" si="0"/>
        <v>0.85786904132850761</v>
      </c>
      <c r="F36" s="3">
        <f t="shared" ca="1" si="1"/>
        <v>13.75066710257833</v>
      </c>
    </row>
    <row r="37" spans="5:6" x14ac:dyDescent="0.3">
      <c r="E37" s="3">
        <f t="shared" ca="1" si="0"/>
        <v>5.2334603667230084E-3</v>
      </c>
      <c r="F37" s="3">
        <f t="shared" ca="1" si="1"/>
        <v>6.6825221719086594</v>
      </c>
    </row>
    <row r="38" spans="5:6" x14ac:dyDescent="0.3">
      <c r="E38" s="3">
        <f t="shared" ca="1" si="0"/>
        <v>0.47414993639475644</v>
      </c>
      <c r="F38" s="3">
        <f t="shared" ca="1" si="1"/>
        <v>10.585438312440763</v>
      </c>
    </row>
    <row r="39" spans="5:6" x14ac:dyDescent="0.3">
      <c r="E39" s="3">
        <f t="shared" ca="1" si="0"/>
        <v>0.72812676711701529</v>
      </c>
      <c r="F39" s="3">
        <f t="shared" ca="1" si="1"/>
        <v>12.295940501686733</v>
      </c>
    </row>
    <row r="40" spans="5:6" x14ac:dyDescent="0.3">
      <c r="E40" s="3">
        <f t="shared" ca="1" si="0"/>
        <v>0.21582411161940418</v>
      </c>
      <c r="F40" s="3">
        <f t="shared" ca="1" si="1"/>
        <v>9.1451665349029909</v>
      </c>
    </row>
    <row r="41" spans="5:6" x14ac:dyDescent="0.3">
      <c r="E41" s="3">
        <f t="shared" ca="1" si="0"/>
        <v>0.89617718385813905</v>
      </c>
      <c r="F41" s="3">
        <f t="shared" ca="1" si="1"/>
        <v>14.421523137841</v>
      </c>
    </row>
    <row r="42" spans="5:6" x14ac:dyDescent="0.3">
      <c r="E42" s="3">
        <f t="shared" ca="1" si="0"/>
        <v>0.3776911975628805</v>
      </c>
      <c r="F42" s="3">
        <f t="shared" ca="1" si="1"/>
        <v>10.053348521968719</v>
      </c>
    </row>
    <row r="43" spans="5:6" x14ac:dyDescent="0.3">
      <c r="E43" s="3">
        <f t="shared" ca="1" si="0"/>
        <v>0.37089197152133646</v>
      </c>
      <c r="F43" s="3">
        <f t="shared" ca="1" si="1"/>
        <v>10.016377995690167</v>
      </c>
    </row>
    <row r="44" spans="5:6" x14ac:dyDescent="0.3">
      <c r="E44" s="3">
        <f t="shared" ca="1" si="0"/>
        <v>0.22579812608687344</v>
      </c>
      <c r="F44" s="3">
        <f t="shared" ca="1" si="1"/>
        <v>9.204981006297567</v>
      </c>
    </row>
    <row r="45" spans="5:6" x14ac:dyDescent="0.3">
      <c r="E45" s="3">
        <f t="shared" ca="1" si="0"/>
        <v>0.35313663689242214</v>
      </c>
      <c r="F45" s="3">
        <f t="shared" ca="1" si="1"/>
        <v>9.9198281233071679</v>
      </c>
    </row>
    <row r="46" spans="5:6" x14ac:dyDescent="0.3">
      <c r="E46" s="3">
        <f t="shared" ca="1" si="0"/>
        <v>0.80158898237330789</v>
      </c>
      <c r="F46" s="3">
        <f t="shared" ca="1" si="1"/>
        <v>13.017744105971262</v>
      </c>
    </row>
    <row r="47" spans="5:6" x14ac:dyDescent="0.3">
      <c r="E47" s="3">
        <f t="shared" ca="1" si="0"/>
        <v>0.97175199376046473</v>
      </c>
      <c r="F47" s="3">
        <f t="shared" ca="1" si="1"/>
        <v>17.104878565061892</v>
      </c>
    </row>
    <row r="48" spans="5:6" x14ac:dyDescent="0.3">
      <c r="E48" s="3">
        <f t="shared" ca="1" si="0"/>
        <v>0.391283684257692</v>
      </c>
      <c r="F48" s="3">
        <f t="shared" ca="1" si="1"/>
        <v>10.12732325808658</v>
      </c>
    </row>
    <row r="49" spans="5:6" x14ac:dyDescent="0.3">
      <c r="E49" s="3">
        <f t="shared" ca="1" si="0"/>
        <v>1.6414772112011811E-2</v>
      </c>
      <c r="F49" s="3">
        <f t="shared" ca="1" si="1"/>
        <v>7.1733614422941931</v>
      </c>
    </row>
    <row r="50" spans="5:6" x14ac:dyDescent="0.3">
      <c r="E50" s="3">
        <f t="shared" ca="1" si="0"/>
        <v>0.68669958458842917</v>
      </c>
      <c r="F50" s="3">
        <f t="shared" ca="1" si="1"/>
        <v>11.957085773242945</v>
      </c>
    </row>
    <row r="51" spans="5:6" x14ac:dyDescent="0.3">
      <c r="E51" s="3">
        <f t="shared" ca="1" si="0"/>
        <v>0.90566585630682395</v>
      </c>
      <c r="F51" s="3">
        <f t="shared" ca="1" si="1"/>
        <v>14.62355739007107</v>
      </c>
    </row>
    <row r="52" spans="5:6" x14ac:dyDescent="0.3">
      <c r="E52" s="3">
        <f t="shared" ca="1" si="0"/>
        <v>0.21215470797122671</v>
      </c>
      <c r="F52" s="3">
        <f t="shared" ca="1" si="1"/>
        <v>9.1229231012760259</v>
      </c>
    </row>
    <row r="53" spans="5:6" x14ac:dyDescent="0.3">
      <c r="E53" s="3">
        <f t="shared" ca="1" si="0"/>
        <v>0.69952801653253205</v>
      </c>
      <c r="F53" s="3">
        <f t="shared" ca="1" si="1"/>
        <v>12.05808234146434</v>
      </c>
    </row>
    <row r="54" spans="5:6" x14ac:dyDescent="0.3">
      <c r="E54" s="3">
        <f t="shared" ca="1" si="0"/>
        <v>0.88075534384003107</v>
      </c>
      <c r="F54" s="3">
        <f t="shared" ca="1" si="1"/>
        <v>14.127523912277756</v>
      </c>
    </row>
    <row r="55" spans="5:6" x14ac:dyDescent="0.3">
      <c r="E55" s="3">
        <f t="shared" ca="1" si="0"/>
        <v>5.1937490161420241E-2</v>
      </c>
      <c r="F55" s="3">
        <f t="shared" ca="1" si="1"/>
        <v>7.8311663870355313</v>
      </c>
    </row>
    <row r="56" spans="5:6" x14ac:dyDescent="0.3">
      <c r="E56" s="3">
        <f t="shared" ca="1" si="0"/>
        <v>0.8333995672708242</v>
      </c>
      <c r="F56" s="3">
        <f t="shared" ca="1" si="1"/>
        <v>13.404838740134464</v>
      </c>
    </row>
    <row r="57" spans="5:6" x14ac:dyDescent="0.3">
      <c r="E57" s="3">
        <f t="shared" ca="1" si="0"/>
        <v>9.7239939138200726E-2</v>
      </c>
      <c r="F57" s="3">
        <f t="shared" ca="1" si="1"/>
        <v>8.3077710315436075</v>
      </c>
    </row>
    <row r="58" spans="5:6" x14ac:dyDescent="0.3">
      <c r="E58" s="3">
        <f t="shared" ca="1" si="0"/>
        <v>0.62147862343540516</v>
      </c>
      <c r="F58" s="3">
        <f t="shared" ca="1" si="1"/>
        <v>11.486130153056452</v>
      </c>
    </row>
    <row r="59" spans="5:6" x14ac:dyDescent="0.3">
      <c r="E59" s="3">
        <f t="shared" ca="1" si="0"/>
        <v>0.887285157834386</v>
      </c>
      <c r="F59" s="3">
        <f t="shared" ca="1" si="1"/>
        <v>14.247391127463342</v>
      </c>
    </row>
    <row r="60" spans="5:6" x14ac:dyDescent="0.3">
      <c r="E60" s="3">
        <f t="shared" ca="1" si="0"/>
        <v>0.10479911924739405</v>
      </c>
      <c r="F60" s="3">
        <f t="shared" ca="1" si="1"/>
        <v>8.3730705201341937</v>
      </c>
    </row>
    <row r="61" spans="5:6" x14ac:dyDescent="0.3">
      <c r="E61" s="3">
        <f t="shared" ca="1" si="0"/>
        <v>8.5512138043629671E-2</v>
      </c>
      <c r="F61" s="3">
        <f t="shared" ca="1" si="1"/>
        <v>8.2004116237702576</v>
      </c>
    </row>
    <row r="62" spans="5:6" x14ac:dyDescent="0.3">
      <c r="E62" s="3">
        <f t="shared" ca="1" si="0"/>
        <v>0.38835902904051411</v>
      </c>
      <c r="F62" s="3">
        <f t="shared" ca="1" si="1"/>
        <v>10.111395359703378</v>
      </c>
    </row>
    <row r="63" spans="5:6" x14ac:dyDescent="0.3">
      <c r="E63" s="3">
        <f t="shared" ca="1" si="0"/>
        <v>0.77597390090896834</v>
      </c>
      <c r="F63" s="3">
        <f t="shared" ca="1" si="1"/>
        <v>12.743707128588548</v>
      </c>
    </row>
    <row r="64" spans="5:6" x14ac:dyDescent="0.3">
      <c r="E64" s="3">
        <f t="shared" ca="1" si="0"/>
        <v>0.33364939780260161</v>
      </c>
      <c r="F64" s="3">
        <f t="shared" ca="1" si="1"/>
        <v>9.8136304372170748</v>
      </c>
    </row>
    <row r="65" spans="5:6" x14ac:dyDescent="0.3">
      <c r="E65" s="3">
        <f t="shared" ca="1" si="0"/>
        <v>0.1347558257693291</v>
      </c>
      <c r="F65" s="3">
        <f t="shared" ca="1" si="1"/>
        <v>8.6094193989083223</v>
      </c>
    </row>
    <row r="66" spans="5:6" x14ac:dyDescent="0.3">
      <c r="E66" s="3">
        <f t="shared" ca="1" si="0"/>
        <v>0.79920774751753632</v>
      </c>
      <c r="F66" s="3">
        <f t="shared" ca="1" si="1"/>
        <v>12.991019192421083</v>
      </c>
    </row>
    <row r="67" spans="5:6" x14ac:dyDescent="0.3">
      <c r="E67" s="3">
        <f t="shared" ca="1" si="0"/>
        <v>0.14183827436885388</v>
      </c>
      <c r="F67" s="3">
        <f t="shared" ca="1" si="1"/>
        <v>8.6611972828426005</v>
      </c>
    </row>
    <row r="68" spans="5:6" x14ac:dyDescent="0.3">
      <c r="E68" s="3">
        <f t="shared" ref="E68:E131" ca="1" si="2">RAND()</f>
        <v>0.33832922386474462</v>
      </c>
      <c r="F68" s="3">
        <f t="shared" ref="F68:F131" ca="1" si="3">-LN(-LN(E68))*$C$4+$C$3</f>
        <v>9.839171665801592</v>
      </c>
    </row>
    <row r="69" spans="5:6" x14ac:dyDescent="0.3">
      <c r="E69" s="3">
        <f t="shared" ca="1" si="2"/>
        <v>0.5881884434653688</v>
      </c>
      <c r="F69" s="3">
        <f t="shared" ca="1" si="3"/>
        <v>11.267087005226445</v>
      </c>
    </row>
    <row r="70" spans="5:6" x14ac:dyDescent="0.3">
      <c r="E70" s="3">
        <f t="shared" ca="1" si="2"/>
        <v>0.97316401190753066</v>
      </c>
      <c r="F70" s="3">
        <f t="shared" ca="1" si="3"/>
        <v>17.208881923060481</v>
      </c>
    </row>
    <row r="71" spans="5:6" x14ac:dyDescent="0.3">
      <c r="E71" s="3">
        <f t="shared" ca="1" si="2"/>
        <v>0.12811334717392919</v>
      </c>
      <c r="F71" s="3">
        <f t="shared" ca="1" si="3"/>
        <v>8.5596041426692935</v>
      </c>
    </row>
    <row r="72" spans="5:6" x14ac:dyDescent="0.3">
      <c r="E72" s="3">
        <f t="shared" ca="1" si="2"/>
        <v>0.98458789728182305</v>
      </c>
      <c r="F72" s="3">
        <f t="shared" ca="1" si="3"/>
        <v>18.329692374909314</v>
      </c>
    </row>
    <row r="73" spans="5:6" x14ac:dyDescent="0.3">
      <c r="E73" s="3">
        <f t="shared" ca="1" si="2"/>
        <v>0.85425632109836402</v>
      </c>
      <c r="F73" s="3">
        <f t="shared" ca="1" si="3"/>
        <v>13.696355049698026</v>
      </c>
    </row>
    <row r="74" spans="5:6" x14ac:dyDescent="0.3">
      <c r="E74" s="3">
        <f t="shared" ca="1" si="2"/>
        <v>0.9886210085225734</v>
      </c>
      <c r="F74" s="3">
        <f t="shared" ca="1" si="3"/>
        <v>18.94053963979264</v>
      </c>
    </row>
    <row r="75" spans="5:6" x14ac:dyDescent="0.3">
      <c r="E75" s="3">
        <f t="shared" ca="1" si="2"/>
        <v>0.1054393656332534</v>
      </c>
      <c r="F75" s="3">
        <f t="shared" ca="1" si="3"/>
        <v>8.3784780632126683</v>
      </c>
    </row>
    <row r="76" spans="5:6" x14ac:dyDescent="0.3">
      <c r="E76" s="3">
        <f t="shared" ca="1" si="2"/>
        <v>0.96747412622610662</v>
      </c>
      <c r="F76" s="3">
        <f t="shared" ca="1" si="3"/>
        <v>16.818463298988277</v>
      </c>
    </row>
    <row r="77" spans="5:6" x14ac:dyDescent="0.3">
      <c r="E77" s="3">
        <f t="shared" ca="1" si="2"/>
        <v>0.59257517681550009</v>
      </c>
      <c r="F77" s="3">
        <f t="shared" ca="1" si="3"/>
        <v>11.295286598442924</v>
      </c>
    </row>
    <row r="78" spans="5:6" x14ac:dyDescent="0.3">
      <c r="E78" s="3">
        <f t="shared" ca="1" si="2"/>
        <v>0.98728900470376324</v>
      </c>
      <c r="F78" s="3">
        <f t="shared" ca="1" si="3"/>
        <v>18.717796943546865</v>
      </c>
    </row>
    <row r="79" spans="5:6" x14ac:dyDescent="0.3">
      <c r="E79" s="3">
        <f t="shared" ca="1" si="2"/>
        <v>0.33097801122752069</v>
      </c>
      <c r="F79" s="3">
        <f t="shared" ca="1" si="3"/>
        <v>9.7990367266127141</v>
      </c>
    </row>
    <row r="80" spans="5:6" x14ac:dyDescent="0.3">
      <c r="E80" s="3">
        <f t="shared" ca="1" si="2"/>
        <v>0.88403168644736729</v>
      </c>
      <c r="F80" s="3">
        <f t="shared" ca="1" si="3"/>
        <v>14.186880169953355</v>
      </c>
    </row>
    <row r="81" spans="5:6" x14ac:dyDescent="0.3">
      <c r="E81" s="3">
        <f t="shared" ca="1" si="2"/>
        <v>0.11576739740620956</v>
      </c>
      <c r="F81" s="3">
        <f t="shared" ca="1" si="3"/>
        <v>8.4633308712160389</v>
      </c>
    </row>
    <row r="82" spans="5:6" x14ac:dyDescent="0.3">
      <c r="E82" s="3">
        <f t="shared" ca="1" si="2"/>
        <v>0.51287513376165983</v>
      </c>
      <c r="F82" s="3">
        <f t="shared" ca="1" si="3"/>
        <v>10.807764121341549</v>
      </c>
    </row>
    <row r="83" spans="5:6" x14ac:dyDescent="0.3">
      <c r="E83" s="3">
        <f t="shared" ca="1" si="2"/>
        <v>0.70596768552256184</v>
      </c>
      <c r="F83" s="3">
        <f t="shared" ca="1" si="3"/>
        <v>12.110037988293588</v>
      </c>
    </row>
    <row r="84" spans="5:6" x14ac:dyDescent="0.3">
      <c r="E84" s="3">
        <f t="shared" ca="1" si="2"/>
        <v>0.54533801268225524</v>
      </c>
      <c r="F84" s="3">
        <f t="shared" ca="1" si="3"/>
        <v>11.000597552547475</v>
      </c>
    </row>
    <row r="85" spans="5:6" x14ac:dyDescent="0.3">
      <c r="E85" s="3">
        <f t="shared" ca="1" si="2"/>
        <v>0.40714034639327656</v>
      </c>
      <c r="F85" s="3">
        <f t="shared" ca="1" si="3"/>
        <v>10.213840526091815</v>
      </c>
    </row>
    <row r="86" spans="5:6" x14ac:dyDescent="0.3">
      <c r="E86" s="3">
        <f t="shared" ca="1" si="2"/>
        <v>0.83879618870792094</v>
      </c>
      <c r="F86" s="3">
        <f t="shared" ca="1" si="3"/>
        <v>13.476958529834153</v>
      </c>
    </row>
    <row r="87" spans="5:6" x14ac:dyDescent="0.3">
      <c r="E87" s="3">
        <f t="shared" ca="1" si="2"/>
        <v>0.85774318647914638</v>
      </c>
      <c r="F87" s="3">
        <f t="shared" ca="1" si="3"/>
        <v>13.748753947866607</v>
      </c>
    </row>
    <row r="88" spans="5:6" x14ac:dyDescent="0.3">
      <c r="E88" s="3">
        <f t="shared" ca="1" si="2"/>
        <v>0.41845808695564191</v>
      </c>
      <c r="F88" s="3">
        <f t="shared" ca="1" si="3"/>
        <v>10.275816669897921</v>
      </c>
    </row>
    <row r="89" spans="5:6" x14ac:dyDescent="0.3">
      <c r="E89" s="3">
        <f t="shared" ca="1" si="2"/>
        <v>0.58820105006553403</v>
      </c>
      <c r="F89" s="3">
        <f t="shared" ca="1" si="3"/>
        <v>11.267167777080141</v>
      </c>
    </row>
    <row r="90" spans="5:6" x14ac:dyDescent="0.3">
      <c r="E90" s="3">
        <f t="shared" ca="1" si="2"/>
        <v>0.23130684414571767</v>
      </c>
      <c r="F90" s="3">
        <f t="shared" ca="1" si="3"/>
        <v>9.237641343457895</v>
      </c>
    </row>
    <row r="91" spans="5:6" x14ac:dyDescent="0.3">
      <c r="E91" s="3">
        <f t="shared" ca="1" si="2"/>
        <v>0.76419299926395479</v>
      </c>
      <c r="F91" s="3">
        <f t="shared" ca="1" si="3"/>
        <v>12.626571835914438</v>
      </c>
    </row>
    <row r="92" spans="5:6" x14ac:dyDescent="0.3">
      <c r="E92" s="3">
        <f t="shared" ca="1" si="2"/>
        <v>0.10522269252192318</v>
      </c>
      <c r="F92" s="3">
        <f t="shared" ca="1" si="3"/>
        <v>8.3766500836283804</v>
      </c>
    </row>
    <row r="93" spans="5:6" x14ac:dyDescent="0.3">
      <c r="E93" s="3">
        <f t="shared" ca="1" si="2"/>
        <v>0.73540860731503144</v>
      </c>
      <c r="F93" s="3">
        <f t="shared" ca="1" si="3"/>
        <v>12.35967284942398</v>
      </c>
    </row>
    <row r="94" spans="5:6" x14ac:dyDescent="0.3">
      <c r="E94" s="3">
        <f t="shared" ca="1" si="2"/>
        <v>0.71655675951207076</v>
      </c>
      <c r="F94" s="3">
        <f t="shared" ca="1" si="3"/>
        <v>12.19743768603222</v>
      </c>
    </row>
    <row r="95" spans="5:6" x14ac:dyDescent="0.3">
      <c r="E95" s="3">
        <f t="shared" ca="1" si="2"/>
        <v>0.28536693098081811</v>
      </c>
      <c r="F95" s="3">
        <f t="shared" ca="1" si="3"/>
        <v>9.547355891483793</v>
      </c>
    </row>
    <row r="96" spans="5:6" x14ac:dyDescent="0.3">
      <c r="E96" s="3">
        <f t="shared" ca="1" si="2"/>
        <v>0.79220158186037704</v>
      </c>
      <c r="F96" s="3">
        <f t="shared" ca="1" si="3"/>
        <v>12.913953915902812</v>
      </c>
    </row>
    <row r="97" spans="5:6" x14ac:dyDescent="0.3">
      <c r="E97" s="3">
        <f t="shared" ca="1" si="2"/>
        <v>0.56976404058154762</v>
      </c>
      <c r="F97" s="3">
        <f t="shared" ca="1" si="3"/>
        <v>11.15061107456731</v>
      </c>
    </row>
    <row r="98" spans="5:6" x14ac:dyDescent="0.3">
      <c r="E98" s="3">
        <f t="shared" ca="1" si="2"/>
        <v>8.4982678005059875E-2</v>
      </c>
      <c r="F98" s="3">
        <f t="shared" ca="1" si="3"/>
        <v>8.1953666387910715</v>
      </c>
    </row>
    <row r="99" spans="5:6" x14ac:dyDescent="0.3">
      <c r="E99" s="3">
        <f t="shared" ca="1" si="2"/>
        <v>0.3529261273115657</v>
      </c>
      <c r="F99" s="3">
        <f t="shared" ca="1" si="3"/>
        <v>9.9186827288035886</v>
      </c>
    </row>
    <row r="100" spans="5:6" x14ac:dyDescent="0.3">
      <c r="E100" s="3">
        <f t="shared" ca="1" si="2"/>
        <v>0.73893405628576658</v>
      </c>
      <c r="F100" s="3">
        <f t="shared" ca="1" si="3"/>
        <v>12.39103995581182</v>
      </c>
    </row>
    <row r="101" spans="5:6" x14ac:dyDescent="0.3">
      <c r="E101" s="3">
        <f t="shared" ca="1" si="2"/>
        <v>0.60491674606017865</v>
      </c>
      <c r="F101" s="3">
        <f t="shared" ca="1" si="3"/>
        <v>11.375664896652683</v>
      </c>
    </row>
    <row r="102" spans="5:6" x14ac:dyDescent="0.3">
      <c r="E102" s="3">
        <f t="shared" ca="1" si="2"/>
        <v>0.36614690317574572</v>
      </c>
      <c r="F102" s="3">
        <f t="shared" ca="1" si="3"/>
        <v>9.9905809120385261</v>
      </c>
    </row>
    <row r="103" spans="5:6" x14ac:dyDescent="0.3">
      <c r="E103" s="3">
        <f t="shared" ca="1" si="2"/>
        <v>0.27405392235030446</v>
      </c>
      <c r="F103" s="3">
        <f t="shared" ca="1" si="3"/>
        <v>9.4838585019747121</v>
      </c>
    </row>
    <row r="104" spans="5:6" x14ac:dyDescent="0.3">
      <c r="E104" s="3">
        <f t="shared" ca="1" si="2"/>
        <v>0.73283938848721231</v>
      </c>
      <c r="F104" s="3">
        <f t="shared" ca="1" si="3"/>
        <v>12.33702653928281</v>
      </c>
    </row>
    <row r="105" spans="5:6" x14ac:dyDescent="0.3">
      <c r="E105" s="3">
        <f t="shared" ca="1" si="2"/>
        <v>0.8807010265275671</v>
      </c>
      <c r="F105" s="3">
        <f t="shared" ca="1" si="3"/>
        <v>14.126552728644736</v>
      </c>
    </row>
    <row r="106" spans="5:6" x14ac:dyDescent="0.3">
      <c r="E106" s="3">
        <f t="shared" ca="1" si="2"/>
        <v>0.21190266453353501</v>
      </c>
      <c r="F106" s="3">
        <f t="shared" ca="1" si="3"/>
        <v>9.1213902869303638</v>
      </c>
    </row>
    <row r="107" spans="5:6" x14ac:dyDescent="0.3">
      <c r="E107" s="3">
        <f t="shared" ca="1" si="2"/>
        <v>0.22307634975527424</v>
      </c>
      <c r="F107" s="3">
        <f t="shared" ca="1" si="3"/>
        <v>9.1887482222555441</v>
      </c>
    </row>
    <row r="108" spans="5:6" x14ac:dyDescent="0.3">
      <c r="E108" s="3">
        <f t="shared" ca="1" si="2"/>
        <v>0.1644311164431701</v>
      </c>
      <c r="F108" s="3">
        <f t="shared" ca="1" si="3"/>
        <v>8.8185868250023702</v>
      </c>
    </row>
    <row r="109" spans="5:6" x14ac:dyDescent="0.3">
      <c r="E109" s="3">
        <f t="shared" ca="1" si="2"/>
        <v>0.28184009750912908</v>
      </c>
      <c r="F109" s="3">
        <f t="shared" ca="1" si="3"/>
        <v>9.5276192216862565</v>
      </c>
    </row>
    <row r="110" spans="5:6" x14ac:dyDescent="0.3">
      <c r="E110" s="3">
        <f t="shared" ca="1" si="2"/>
        <v>0.64793685482606767</v>
      </c>
      <c r="F110" s="3">
        <f t="shared" ca="1" si="3"/>
        <v>11.669596457628082</v>
      </c>
    </row>
    <row r="111" spans="5:6" x14ac:dyDescent="0.3">
      <c r="E111" s="3">
        <f t="shared" ca="1" si="2"/>
        <v>0.89392990173526199</v>
      </c>
      <c r="F111" s="3">
        <f t="shared" ca="1" si="3"/>
        <v>14.376229894249972</v>
      </c>
    </row>
    <row r="112" spans="5:6" x14ac:dyDescent="0.3">
      <c r="E112" s="3">
        <f t="shared" ca="1" si="2"/>
        <v>0.33034580155919002</v>
      </c>
      <c r="F112" s="3">
        <f t="shared" ca="1" si="3"/>
        <v>9.7955813669378937</v>
      </c>
    </row>
    <row r="113" spans="5:6" x14ac:dyDescent="0.3">
      <c r="E113" s="3">
        <f t="shared" ca="1" si="2"/>
        <v>0.76553826979569728</v>
      </c>
      <c r="F113" s="3">
        <f t="shared" ca="1" si="3"/>
        <v>12.6396947849602</v>
      </c>
    </row>
    <row r="114" spans="5:6" x14ac:dyDescent="0.3">
      <c r="E114" s="3">
        <f t="shared" ca="1" si="2"/>
        <v>0.8420223330941885</v>
      </c>
      <c r="F114" s="3">
        <f t="shared" ca="1" si="3"/>
        <v>13.521117725415955</v>
      </c>
    </row>
    <row r="115" spans="5:6" x14ac:dyDescent="0.3">
      <c r="E115" s="3">
        <f t="shared" ca="1" si="2"/>
        <v>0.69832371713132457</v>
      </c>
      <c r="F115" s="3">
        <f t="shared" ca="1" si="3"/>
        <v>12.048461890816888</v>
      </c>
    </row>
    <row r="116" spans="5:6" x14ac:dyDescent="0.3">
      <c r="E116" s="3">
        <f t="shared" ca="1" si="2"/>
        <v>0.7128186954028265</v>
      </c>
      <c r="F116" s="3">
        <f t="shared" ca="1" si="3"/>
        <v>12.166295910166351</v>
      </c>
    </row>
    <row r="117" spans="5:6" x14ac:dyDescent="0.3">
      <c r="E117" s="3">
        <f t="shared" ca="1" si="2"/>
        <v>0.7264771794609709</v>
      </c>
      <c r="F117" s="3">
        <f t="shared" ca="1" si="3"/>
        <v>12.281694261067344</v>
      </c>
    </row>
    <row r="118" spans="5:6" x14ac:dyDescent="0.3">
      <c r="E118" s="3">
        <f t="shared" ca="1" si="2"/>
        <v>0.54039598759185714</v>
      </c>
      <c r="F118" s="3">
        <f t="shared" ca="1" si="3"/>
        <v>10.970793076066723</v>
      </c>
    </row>
    <row r="119" spans="5:6" x14ac:dyDescent="0.3">
      <c r="E119" s="3">
        <f t="shared" ca="1" si="2"/>
        <v>0.44147015758846886</v>
      </c>
      <c r="F119" s="3">
        <f t="shared" ca="1" si="3"/>
        <v>10.402654399830045</v>
      </c>
    </row>
    <row r="120" spans="5:6" x14ac:dyDescent="0.3">
      <c r="E120" s="3">
        <f t="shared" ca="1" si="2"/>
        <v>0.76026428646162658</v>
      </c>
      <c r="F120" s="3">
        <f t="shared" ca="1" si="3"/>
        <v>12.588603642243609</v>
      </c>
    </row>
    <row r="121" spans="5:6" x14ac:dyDescent="0.3">
      <c r="E121" s="3">
        <f t="shared" ca="1" si="2"/>
        <v>0.26768049438610519</v>
      </c>
      <c r="F121" s="3">
        <f t="shared" ca="1" si="3"/>
        <v>9.4478280136595583</v>
      </c>
    </row>
    <row r="122" spans="5:6" x14ac:dyDescent="0.3">
      <c r="E122" s="3">
        <f t="shared" ca="1" si="2"/>
        <v>0.46513164079943492</v>
      </c>
      <c r="F122" s="3">
        <f t="shared" ca="1" si="3"/>
        <v>10.534622442097566</v>
      </c>
    </row>
    <row r="123" spans="5:6" x14ac:dyDescent="0.3">
      <c r="E123" s="3">
        <f t="shared" ca="1" si="2"/>
        <v>0.89067565752586275</v>
      </c>
      <c r="F123" s="3">
        <f t="shared" ca="1" si="3"/>
        <v>14.312214315340718</v>
      </c>
    </row>
    <row r="124" spans="5:6" x14ac:dyDescent="0.3">
      <c r="E124" s="3">
        <f t="shared" ca="1" si="2"/>
        <v>0.86618604828505763</v>
      </c>
      <c r="F124" s="3">
        <f t="shared" ca="1" si="3"/>
        <v>13.880673618100646</v>
      </c>
    </row>
    <row r="125" spans="5:6" x14ac:dyDescent="0.3">
      <c r="E125" s="3">
        <f t="shared" ca="1" si="2"/>
        <v>0.21438055616398688</v>
      </c>
      <c r="F125" s="3">
        <f t="shared" ca="1" si="3"/>
        <v>9.1364318639936286</v>
      </c>
    </row>
    <row r="126" spans="5:6" x14ac:dyDescent="0.3">
      <c r="E126" s="3">
        <f t="shared" ca="1" si="2"/>
        <v>0.34957590137926187</v>
      </c>
      <c r="F126" s="3">
        <f t="shared" ca="1" si="3"/>
        <v>9.9004500331662779</v>
      </c>
    </row>
    <row r="127" spans="5:6" x14ac:dyDescent="0.3">
      <c r="E127" s="3">
        <f t="shared" ca="1" si="2"/>
        <v>0.76597683756842883</v>
      </c>
      <c r="F127" s="3">
        <f t="shared" ca="1" si="3"/>
        <v>12.643986627403581</v>
      </c>
    </row>
    <row r="128" spans="5:6" x14ac:dyDescent="0.3">
      <c r="E128" s="3">
        <f t="shared" ca="1" si="2"/>
        <v>0.50882161722171604</v>
      </c>
      <c r="F128" s="3">
        <f t="shared" ca="1" si="3"/>
        <v>10.784137143958118</v>
      </c>
    </row>
    <row r="129" spans="5:6" x14ac:dyDescent="0.3">
      <c r="E129" s="3">
        <f t="shared" ca="1" si="2"/>
        <v>9.1205536151995004E-2</v>
      </c>
      <c r="F129" s="3">
        <f t="shared" ca="1" si="3"/>
        <v>8.2535344541689639</v>
      </c>
    </row>
    <row r="130" spans="5:6" x14ac:dyDescent="0.3">
      <c r="E130" s="3">
        <f t="shared" ca="1" si="2"/>
        <v>0.7756294256764833</v>
      </c>
      <c r="F130" s="3">
        <f t="shared" ca="1" si="3"/>
        <v>12.740208918703845</v>
      </c>
    </row>
    <row r="131" spans="5:6" x14ac:dyDescent="0.3">
      <c r="E131" s="3">
        <f t="shared" ca="1" si="2"/>
        <v>8.5464695474073871E-2</v>
      </c>
      <c r="F131" s="3">
        <f t="shared" ca="1" si="3"/>
        <v>8.199960322781827</v>
      </c>
    </row>
    <row r="132" spans="5:6" x14ac:dyDescent="0.3">
      <c r="E132" s="3">
        <f t="shared" ref="E132:E195" ca="1" si="4">RAND()</f>
        <v>0.40514624137504807</v>
      </c>
      <c r="F132" s="3">
        <f t="shared" ref="F132:F195" ca="1" si="5">-LN(-LN(E132))*$C$4+$C$3</f>
        <v>10.202942428194527</v>
      </c>
    </row>
    <row r="133" spans="5:6" x14ac:dyDescent="0.3">
      <c r="E133" s="3">
        <f t="shared" ca="1" si="4"/>
        <v>0.58732501257923353</v>
      </c>
      <c r="F133" s="3">
        <f t="shared" ca="1" si="5"/>
        <v>11.261558546029026</v>
      </c>
    </row>
    <row r="134" spans="5:6" x14ac:dyDescent="0.3">
      <c r="E134" s="3">
        <f t="shared" ca="1" si="4"/>
        <v>0.34571066707266818</v>
      </c>
      <c r="F134" s="3">
        <f t="shared" ca="1" si="5"/>
        <v>9.8794038962520627</v>
      </c>
    </row>
    <row r="135" spans="5:6" x14ac:dyDescent="0.3">
      <c r="E135" s="3">
        <f t="shared" ca="1" si="4"/>
        <v>0.8296238325809584</v>
      </c>
      <c r="F135" s="3">
        <f t="shared" ca="1" si="5"/>
        <v>13.355616655212538</v>
      </c>
    </row>
    <row r="136" spans="5:6" x14ac:dyDescent="0.3">
      <c r="E136" s="3">
        <f t="shared" ca="1" si="4"/>
        <v>0.22316790610185011</v>
      </c>
      <c r="F136" s="3">
        <f t="shared" ca="1" si="5"/>
        <v>9.189295331594483</v>
      </c>
    </row>
    <row r="137" spans="5:6" x14ac:dyDescent="0.3">
      <c r="E137" s="3">
        <f t="shared" ca="1" si="4"/>
        <v>0.62758136976774848</v>
      </c>
      <c r="F137" s="3">
        <f t="shared" ca="1" si="5"/>
        <v>11.527646034392848</v>
      </c>
    </row>
    <row r="138" spans="5:6" x14ac:dyDescent="0.3">
      <c r="E138" s="3">
        <f t="shared" ca="1" si="4"/>
        <v>0.5831520712331657</v>
      </c>
      <c r="F138" s="3">
        <f t="shared" ca="1" si="5"/>
        <v>11.23493954048174</v>
      </c>
    </row>
    <row r="139" spans="5:6" x14ac:dyDescent="0.3">
      <c r="E139" s="3">
        <f t="shared" ca="1" si="4"/>
        <v>0.86615147579696994</v>
      </c>
      <c r="F139" s="3">
        <f t="shared" ca="1" si="5"/>
        <v>13.880118001316095</v>
      </c>
    </row>
    <row r="140" spans="5:6" x14ac:dyDescent="0.3">
      <c r="E140" s="3">
        <f t="shared" ca="1" si="4"/>
        <v>0.97032404149057316</v>
      </c>
      <c r="F140" s="3">
        <f t="shared" ca="1" si="5"/>
        <v>17.004786504403835</v>
      </c>
    </row>
    <row r="141" spans="5:6" x14ac:dyDescent="0.3">
      <c r="E141" s="3">
        <f t="shared" ca="1" si="4"/>
        <v>0.64557134221450574</v>
      </c>
      <c r="F141" s="3">
        <f t="shared" ca="1" si="5"/>
        <v>11.652810695796379</v>
      </c>
    </row>
    <row r="142" spans="5:6" x14ac:dyDescent="0.3">
      <c r="E142" s="3">
        <f t="shared" ca="1" si="4"/>
        <v>2.4558876374218164E-2</v>
      </c>
      <c r="F142" s="3">
        <f t="shared" ca="1" si="5"/>
        <v>7.3797257657234834</v>
      </c>
    </row>
    <row r="143" spans="5:6" x14ac:dyDescent="0.3">
      <c r="E143" s="3">
        <f t="shared" ca="1" si="4"/>
        <v>0.93261078235502259</v>
      </c>
      <c r="F143" s="3">
        <f t="shared" ca="1" si="5"/>
        <v>15.325178772788075</v>
      </c>
    </row>
    <row r="144" spans="5:6" x14ac:dyDescent="0.3">
      <c r="E144" s="3">
        <f t="shared" ca="1" si="4"/>
        <v>0.77915145496672211</v>
      </c>
      <c r="F144" s="3">
        <f t="shared" ca="1" si="5"/>
        <v>12.776193330867276</v>
      </c>
    </row>
    <row r="145" spans="5:6" x14ac:dyDescent="0.3">
      <c r="E145" s="3">
        <f t="shared" ca="1" si="4"/>
        <v>0.81818808303266577</v>
      </c>
      <c r="F145" s="3">
        <f t="shared" ca="1" si="5"/>
        <v>13.212256406622316</v>
      </c>
    </row>
    <row r="146" spans="5:6" x14ac:dyDescent="0.3">
      <c r="E146" s="3">
        <f t="shared" ca="1" si="4"/>
        <v>0.21706274524288283</v>
      </c>
      <c r="F146" s="3">
        <f t="shared" ca="1" si="5"/>
        <v>9.1526450716473615</v>
      </c>
    </row>
    <row r="147" spans="5:6" x14ac:dyDescent="0.3">
      <c r="E147" s="3">
        <f t="shared" ca="1" si="4"/>
        <v>0.64920948744456697</v>
      </c>
      <c r="F147" s="3">
        <f t="shared" ca="1" si="5"/>
        <v>11.678660171321621</v>
      </c>
    </row>
    <row r="148" spans="5:6" x14ac:dyDescent="0.3">
      <c r="E148" s="3">
        <f t="shared" ca="1" si="4"/>
        <v>0.31425975921698557</v>
      </c>
      <c r="F148" s="3">
        <f t="shared" ca="1" si="5"/>
        <v>9.7074138614295578</v>
      </c>
    </row>
    <row r="149" spans="5:6" x14ac:dyDescent="0.3">
      <c r="E149" s="3">
        <f t="shared" ca="1" si="4"/>
        <v>0.62473507098078229</v>
      </c>
      <c r="F149" s="3">
        <f t="shared" ca="1" si="5"/>
        <v>11.508226397738698</v>
      </c>
    </row>
    <row r="150" spans="5:6" x14ac:dyDescent="0.3">
      <c r="E150" s="3">
        <f t="shared" ca="1" si="4"/>
        <v>0.62936494285033151</v>
      </c>
      <c r="F150" s="3">
        <f t="shared" ca="1" si="5"/>
        <v>11.539866414676247</v>
      </c>
    </row>
    <row r="151" spans="5:6" x14ac:dyDescent="0.3">
      <c r="E151" s="3">
        <f t="shared" ca="1" si="4"/>
        <v>4.7508265272873662E-2</v>
      </c>
      <c r="F151" s="3">
        <f t="shared" ca="1" si="5"/>
        <v>7.7717824245290918</v>
      </c>
    </row>
    <row r="152" spans="5:6" x14ac:dyDescent="0.3">
      <c r="E152" s="3">
        <f t="shared" ca="1" si="4"/>
        <v>0.52106541144815133</v>
      </c>
      <c r="F152" s="3">
        <f t="shared" ca="1" si="5"/>
        <v>10.855790500968288</v>
      </c>
    </row>
    <row r="153" spans="5:6" x14ac:dyDescent="0.3">
      <c r="E153" s="3">
        <f t="shared" ca="1" si="4"/>
        <v>0.39146247015184421</v>
      </c>
      <c r="F153" s="3">
        <f t="shared" ca="1" si="5"/>
        <v>10.128297184041132</v>
      </c>
    </row>
    <row r="154" spans="5:6" x14ac:dyDescent="0.3">
      <c r="E154" s="3">
        <f t="shared" ca="1" si="4"/>
        <v>0.79332733554890866</v>
      </c>
      <c r="F154" s="3">
        <f t="shared" ca="1" si="5"/>
        <v>12.926183550123877</v>
      </c>
    </row>
    <row r="155" spans="5:6" x14ac:dyDescent="0.3">
      <c r="E155" s="3">
        <f t="shared" ca="1" si="4"/>
        <v>0.10918020704571396</v>
      </c>
      <c r="F155" s="3">
        <f t="shared" ca="1" si="5"/>
        <v>8.4097159850933334</v>
      </c>
    </row>
    <row r="156" spans="5:6" x14ac:dyDescent="0.3">
      <c r="E156" s="3">
        <f t="shared" ca="1" si="4"/>
        <v>0.20861379201407104</v>
      </c>
      <c r="F156" s="3">
        <f t="shared" ca="1" si="5"/>
        <v>9.1013287022275637</v>
      </c>
    </row>
    <row r="157" spans="5:6" x14ac:dyDescent="0.3">
      <c r="E157" s="3">
        <f t="shared" ca="1" si="4"/>
        <v>0.61158403455865273</v>
      </c>
      <c r="F157" s="3">
        <f t="shared" ca="1" si="5"/>
        <v>11.419761174092905</v>
      </c>
    </row>
    <row r="158" spans="5:6" x14ac:dyDescent="0.3">
      <c r="E158" s="3">
        <f t="shared" ca="1" si="4"/>
        <v>0.30431811672201203</v>
      </c>
      <c r="F158" s="3">
        <f t="shared" ca="1" si="5"/>
        <v>9.6526284352600129</v>
      </c>
    </row>
    <row r="159" spans="5:6" x14ac:dyDescent="0.3">
      <c r="E159" s="3">
        <f t="shared" ca="1" si="4"/>
        <v>0.53026163047328412</v>
      </c>
      <c r="F159" s="3">
        <f t="shared" ca="1" si="5"/>
        <v>10.910199289039193</v>
      </c>
    </row>
    <row r="160" spans="5:6" x14ac:dyDescent="0.3">
      <c r="E160" s="3">
        <f t="shared" ca="1" si="4"/>
        <v>0.84564418436283972</v>
      </c>
      <c r="F160" s="3">
        <f t="shared" ca="1" si="5"/>
        <v>13.571674953305099</v>
      </c>
    </row>
    <row r="161" spans="5:6" x14ac:dyDescent="0.3">
      <c r="E161" s="3">
        <f t="shared" ca="1" si="4"/>
        <v>0.54824048300404427</v>
      </c>
      <c r="F161" s="3">
        <f t="shared" ca="1" si="5"/>
        <v>11.018183420072008</v>
      </c>
    </row>
    <row r="162" spans="5:6" x14ac:dyDescent="0.3">
      <c r="E162" s="3">
        <f t="shared" ca="1" si="4"/>
        <v>0.12426891009884133</v>
      </c>
      <c r="F162" s="3">
        <f t="shared" ca="1" si="5"/>
        <v>8.5301674127903482</v>
      </c>
    </row>
    <row r="163" spans="5:6" x14ac:dyDescent="0.3">
      <c r="E163" s="3">
        <f t="shared" ca="1" si="4"/>
        <v>0.51592222410221522</v>
      </c>
      <c r="F163" s="3">
        <f t="shared" ca="1" si="5"/>
        <v>10.825586023426508</v>
      </c>
    </row>
    <row r="164" spans="5:6" x14ac:dyDescent="0.3">
      <c r="E164" s="3">
        <f t="shared" ca="1" si="4"/>
        <v>0.383730739318764</v>
      </c>
      <c r="F164" s="3">
        <f t="shared" ca="1" si="5"/>
        <v>10.086202989464509</v>
      </c>
    </row>
    <row r="165" spans="5:6" x14ac:dyDescent="0.3">
      <c r="E165" s="3">
        <f t="shared" ca="1" si="4"/>
        <v>0.69526766616178515</v>
      </c>
      <c r="F165" s="3">
        <f t="shared" ca="1" si="5"/>
        <v>12.024180992848027</v>
      </c>
    </row>
    <row r="166" spans="5:6" x14ac:dyDescent="0.3">
      <c r="E166" s="3">
        <f t="shared" ca="1" si="4"/>
        <v>0.43220059508550757</v>
      </c>
      <c r="F166" s="3">
        <f t="shared" ca="1" si="5"/>
        <v>10.351409890569146</v>
      </c>
    </row>
    <row r="167" spans="5:6" x14ac:dyDescent="0.3">
      <c r="E167" s="3">
        <f t="shared" ca="1" si="4"/>
        <v>0.68801761687612828</v>
      </c>
      <c r="F167" s="3">
        <f t="shared" ca="1" si="5"/>
        <v>11.967315376120327</v>
      </c>
    </row>
    <row r="168" spans="5:6" x14ac:dyDescent="0.3">
      <c r="E168" s="3">
        <f t="shared" ca="1" si="4"/>
        <v>0.90277015332794364</v>
      </c>
      <c r="F168" s="3">
        <f t="shared" ca="1" si="5"/>
        <v>14.559939620426988</v>
      </c>
    </row>
    <row r="169" spans="5:6" x14ac:dyDescent="0.3">
      <c r="E169" s="3">
        <f t="shared" ca="1" si="4"/>
        <v>0.99914877822381709</v>
      </c>
      <c r="F169" s="3">
        <f t="shared" ca="1" si="5"/>
        <v>24.136824189726781</v>
      </c>
    </row>
    <row r="170" spans="5:6" x14ac:dyDescent="0.3">
      <c r="E170" s="3">
        <f t="shared" ca="1" si="4"/>
        <v>0.19330713160370783</v>
      </c>
      <c r="F170" s="3">
        <f t="shared" ca="1" si="5"/>
        <v>9.0063741954954875</v>
      </c>
    </row>
    <row r="171" spans="5:6" x14ac:dyDescent="0.3">
      <c r="E171" s="3">
        <f t="shared" ca="1" si="4"/>
        <v>0.86875533740336008</v>
      </c>
      <c r="F171" s="3">
        <f t="shared" ca="1" si="5"/>
        <v>13.922339638834901</v>
      </c>
    </row>
    <row r="172" spans="5:6" x14ac:dyDescent="0.3">
      <c r="E172" s="3">
        <f t="shared" ca="1" si="4"/>
        <v>0.62400709666084309</v>
      </c>
      <c r="F172" s="3">
        <f t="shared" ca="1" si="5"/>
        <v>11.503275626154426</v>
      </c>
    </row>
    <row r="173" spans="5:6" x14ac:dyDescent="0.3">
      <c r="E173" s="3">
        <f t="shared" ca="1" si="4"/>
        <v>0.5632611869533084</v>
      </c>
      <c r="F173" s="3">
        <f t="shared" ca="1" si="5"/>
        <v>11.110210516858727</v>
      </c>
    </row>
    <row r="174" spans="5:6" x14ac:dyDescent="0.3">
      <c r="E174" s="3">
        <f t="shared" ca="1" si="4"/>
        <v>0.9293320719892143</v>
      </c>
      <c r="F174" s="3">
        <f t="shared" ca="1" si="5"/>
        <v>15.226685323124579</v>
      </c>
    </row>
    <row r="175" spans="5:6" x14ac:dyDescent="0.3">
      <c r="E175" s="3">
        <f t="shared" ca="1" si="4"/>
        <v>0.56228209405704943</v>
      </c>
      <c r="F175" s="3">
        <f t="shared" ca="1" si="5"/>
        <v>11.104157893767766</v>
      </c>
    </row>
    <row r="176" spans="5:6" x14ac:dyDescent="0.3">
      <c r="E176" s="3">
        <f t="shared" ca="1" si="4"/>
        <v>0.59303136718784388</v>
      </c>
      <c r="F176" s="3">
        <f t="shared" ca="1" si="5"/>
        <v>11.298230023554588</v>
      </c>
    </row>
    <row r="177" spans="5:6" x14ac:dyDescent="0.3">
      <c r="E177" s="3">
        <f t="shared" ca="1" si="4"/>
        <v>0.85820175323854087</v>
      </c>
      <c r="F177" s="3">
        <f t="shared" ca="1" si="5"/>
        <v>13.755732225387955</v>
      </c>
    </row>
    <row r="178" spans="5:6" x14ac:dyDescent="0.3">
      <c r="E178" s="3">
        <f t="shared" ca="1" si="4"/>
        <v>0.14676731964903378</v>
      </c>
      <c r="F178" s="3">
        <f t="shared" ca="1" si="5"/>
        <v>8.6964886962079575</v>
      </c>
    </row>
    <row r="179" spans="5:6" x14ac:dyDescent="0.3">
      <c r="E179" s="3">
        <f t="shared" ca="1" si="4"/>
        <v>0.73187628069656063</v>
      </c>
      <c r="F179" s="3">
        <f t="shared" ca="1" si="5"/>
        <v>12.328582633489702</v>
      </c>
    </row>
    <row r="180" spans="5:6" x14ac:dyDescent="0.3">
      <c r="E180" s="3">
        <f t="shared" ca="1" si="4"/>
        <v>0.64723080117258591</v>
      </c>
      <c r="F180" s="3">
        <f t="shared" ca="1" si="5"/>
        <v>11.664577945004472</v>
      </c>
    </row>
    <row r="181" spans="5:6" x14ac:dyDescent="0.3">
      <c r="E181" s="3">
        <f t="shared" ca="1" si="4"/>
        <v>0.52879737100495483</v>
      </c>
      <c r="F181" s="3">
        <f t="shared" ca="1" si="5"/>
        <v>10.901500463672932</v>
      </c>
    </row>
    <row r="182" spans="5:6" x14ac:dyDescent="0.3">
      <c r="E182" s="3">
        <f t="shared" ca="1" si="4"/>
        <v>0.86058911197052856</v>
      </c>
      <c r="F182" s="3">
        <f t="shared" ca="1" si="5"/>
        <v>13.792399345934903</v>
      </c>
    </row>
    <row r="183" spans="5:6" x14ac:dyDescent="0.3">
      <c r="E183" s="3">
        <f t="shared" ca="1" si="4"/>
        <v>0.4188099875883734</v>
      </c>
      <c r="F183" s="3">
        <f t="shared" ca="1" si="5"/>
        <v>10.277747384003913</v>
      </c>
    </row>
    <row r="184" spans="5:6" x14ac:dyDescent="0.3">
      <c r="E184" s="3">
        <f t="shared" ca="1" si="4"/>
        <v>0.59578445181836293</v>
      </c>
      <c r="F184" s="3">
        <f t="shared" ca="1" si="5"/>
        <v>11.316037600125526</v>
      </c>
    </row>
    <row r="185" spans="5:6" x14ac:dyDescent="0.3">
      <c r="E185" s="3">
        <f t="shared" ca="1" si="4"/>
        <v>0.97362047038967936</v>
      </c>
      <c r="F185" s="3">
        <f t="shared" ca="1" si="5"/>
        <v>17.243659771493512</v>
      </c>
    </row>
    <row r="186" spans="5:6" x14ac:dyDescent="0.3">
      <c r="E186" s="3">
        <f t="shared" ca="1" si="4"/>
        <v>0.3392004533234444</v>
      </c>
      <c r="F186" s="3">
        <f t="shared" ca="1" si="5"/>
        <v>9.8439234515082159</v>
      </c>
    </row>
    <row r="187" spans="5:6" x14ac:dyDescent="0.3">
      <c r="E187" s="3">
        <f t="shared" ca="1" si="4"/>
        <v>0.16545547040631126</v>
      </c>
      <c r="F187" s="3">
        <f t="shared" ca="1" si="5"/>
        <v>8.8254789676936376</v>
      </c>
    </row>
    <row r="188" spans="5:6" x14ac:dyDescent="0.3">
      <c r="E188" s="3">
        <f t="shared" ca="1" si="4"/>
        <v>0.98513512951691384</v>
      </c>
      <c r="F188" s="3">
        <f t="shared" ca="1" si="5"/>
        <v>18.402551302162117</v>
      </c>
    </row>
    <row r="189" spans="5:6" x14ac:dyDescent="0.3">
      <c r="E189" s="3">
        <f t="shared" ca="1" si="4"/>
        <v>0.15844875658998303</v>
      </c>
      <c r="F189" s="3">
        <f t="shared" ca="1" si="5"/>
        <v>8.7779443200875118</v>
      </c>
    </row>
    <row r="190" spans="5:6" x14ac:dyDescent="0.3">
      <c r="E190" s="3">
        <f t="shared" ca="1" si="4"/>
        <v>0.24084081240824362</v>
      </c>
      <c r="F190" s="3">
        <f t="shared" ca="1" si="5"/>
        <v>9.2935954270963954</v>
      </c>
    </row>
    <row r="191" spans="5:6" x14ac:dyDescent="0.3">
      <c r="E191" s="3">
        <f t="shared" ca="1" si="4"/>
        <v>0.35149704159828243</v>
      </c>
      <c r="F191" s="3">
        <f t="shared" ca="1" si="5"/>
        <v>9.9109062531226488</v>
      </c>
    </row>
    <row r="192" spans="5:6" x14ac:dyDescent="0.3">
      <c r="E192" s="3">
        <f t="shared" ca="1" si="4"/>
        <v>0.93345672042225558</v>
      </c>
      <c r="F192" s="3">
        <f t="shared" ca="1" si="5"/>
        <v>15.35133989863817</v>
      </c>
    </row>
    <row r="193" spans="5:6" x14ac:dyDescent="0.3">
      <c r="E193" s="3">
        <f t="shared" ca="1" si="4"/>
        <v>0.76620512358528314</v>
      </c>
      <c r="F193" s="3">
        <f t="shared" ca="1" si="5"/>
        <v>12.646223319404246</v>
      </c>
    </row>
    <row r="194" spans="5:6" x14ac:dyDescent="0.3">
      <c r="E194" s="3">
        <f t="shared" ca="1" si="4"/>
        <v>0.30206722666173424</v>
      </c>
      <c r="F194" s="3">
        <f t="shared" ca="1" si="5"/>
        <v>9.6401865772996196</v>
      </c>
    </row>
    <row r="195" spans="5:6" x14ac:dyDescent="0.3">
      <c r="E195" s="3">
        <f t="shared" ca="1" si="4"/>
        <v>1.3350390090525854E-2</v>
      </c>
      <c r="F195" s="3">
        <f t="shared" ca="1" si="5"/>
        <v>7.0752447461694024</v>
      </c>
    </row>
    <row r="196" spans="5:6" x14ac:dyDescent="0.3">
      <c r="E196" s="3">
        <f t="shared" ref="E196:E259" ca="1" si="6">RAND()</f>
        <v>0.95757461935657817</v>
      </c>
      <c r="F196" s="3">
        <f t="shared" ref="F196:F259" ca="1" si="7">-LN(-LN(E196))*$C$4+$C$3</f>
        <v>16.276821973181036</v>
      </c>
    </row>
    <row r="197" spans="5:6" x14ac:dyDescent="0.3">
      <c r="E197" s="3">
        <f t="shared" ca="1" si="6"/>
        <v>0.31881982207446258</v>
      </c>
      <c r="F197" s="3">
        <f t="shared" ca="1" si="7"/>
        <v>9.7324612469007974</v>
      </c>
    </row>
    <row r="198" spans="5:6" x14ac:dyDescent="0.3">
      <c r="E198" s="3">
        <f t="shared" ca="1" si="6"/>
        <v>2.0843118200378208E-2</v>
      </c>
      <c r="F198" s="3">
        <f t="shared" ca="1" si="7"/>
        <v>7.2931130125641008</v>
      </c>
    </row>
    <row r="199" spans="5:6" x14ac:dyDescent="0.3">
      <c r="E199" s="3">
        <f t="shared" ca="1" si="6"/>
        <v>0.61063223886141937</v>
      </c>
      <c r="F199" s="3">
        <f t="shared" ca="1" si="7"/>
        <v>11.413436093577545</v>
      </c>
    </row>
    <row r="200" spans="5:6" x14ac:dyDescent="0.3">
      <c r="E200" s="3">
        <f t="shared" ca="1" si="6"/>
        <v>0.15176528487414198</v>
      </c>
      <c r="F200" s="3">
        <f t="shared" ca="1" si="7"/>
        <v>8.7316986465233288</v>
      </c>
    </row>
    <row r="201" spans="5:6" x14ac:dyDescent="0.3">
      <c r="E201" s="3">
        <f t="shared" ca="1" si="6"/>
        <v>0.72267871340356082</v>
      </c>
      <c r="F201" s="3">
        <f t="shared" ca="1" si="7"/>
        <v>12.249149621851831</v>
      </c>
    </row>
    <row r="202" spans="5:6" x14ac:dyDescent="0.3">
      <c r="E202" s="3">
        <f t="shared" ca="1" si="6"/>
        <v>0.40777585536117333</v>
      </c>
      <c r="F202" s="3">
        <f t="shared" ca="1" si="7"/>
        <v>10.217314934482742</v>
      </c>
    </row>
    <row r="203" spans="5:6" x14ac:dyDescent="0.3">
      <c r="E203" s="3">
        <f t="shared" ca="1" si="6"/>
        <v>0.32017597485862936</v>
      </c>
      <c r="F203" s="3">
        <f t="shared" ca="1" si="7"/>
        <v>9.7399014281703185</v>
      </c>
    </row>
    <row r="204" spans="5:6" x14ac:dyDescent="0.3">
      <c r="E204" s="3">
        <f t="shared" ca="1" si="6"/>
        <v>0.36363604516680603</v>
      </c>
      <c r="F204" s="3">
        <f t="shared" ca="1" si="7"/>
        <v>9.9769299944292626</v>
      </c>
    </row>
    <row r="205" spans="5:6" x14ac:dyDescent="0.3">
      <c r="E205" s="3">
        <f t="shared" ca="1" si="6"/>
        <v>0.6106217166188489</v>
      </c>
      <c r="F205" s="3">
        <f t="shared" ca="1" si="7"/>
        <v>11.413366225550524</v>
      </c>
    </row>
    <row r="206" spans="5:6" x14ac:dyDescent="0.3">
      <c r="E206" s="3">
        <f t="shared" ca="1" si="6"/>
        <v>0.77558524930508366</v>
      </c>
      <c r="F206" s="3">
        <f t="shared" ca="1" si="7"/>
        <v>12.739760629520159</v>
      </c>
    </row>
    <row r="207" spans="5:6" x14ac:dyDescent="0.3">
      <c r="E207" s="3">
        <f t="shared" ca="1" si="6"/>
        <v>0.50408392497055388</v>
      </c>
      <c r="F207" s="3">
        <f t="shared" ca="1" si="7"/>
        <v>10.756636365059027</v>
      </c>
    </row>
    <row r="208" spans="5:6" x14ac:dyDescent="0.3">
      <c r="E208" s="3">
        <f t="shared" ca="1" si="6"/>
        <v>0.54049444405404601</v>
      </c>
      <c r="F208" s="3">
        <f t="shared" ca="1" si="7"/>
        <v>10.971385171714614</v>
      </c>
    </row>
    <row r="209" spans="5:6" x14ac:dyDescent="0.3">
      <c r="E209" s="3">
        <f t="shared" ca="1" si="6"/>
        <v>0.17100972610053189</v>
      </c>
      <c r="F209" s="3">
        <f t="shared" ca="1" si="7"/>
        <v>8.8625263324741947</v>
      </c>
    </row>
    <row r="210" spans="5:6" x14ac:dyDescent="0.3">
      <c r="E210" s="3">
        <f t="shared" ca="1" si="6"/>
        <v>0.45260105685069729</v>
      </c>
      <c r="F210" s="3">
        <f t="shared" ca="1" si="7"/>
        <v>10.464509336744081</v>
      </c>
    </row>
    <row r="211" spans="5:6" x14ac:dyDescent="0.3">
      <c r="E211" s="3">
        <f t="shared" ca="1" si="6"/>
        <v>0.6809464954504395</v>
      </c>
      <c r="F211" s="3">
        <f t="shared" ca="1" si="7"/>
        <v>11.912811663337354</v>
      </c>
    </row>
    <row r="212" spans="5:6" x14ac:dyDescent="0.3">
      <c r="E212" s="3">
        <f t="shared" ca="1" si="6"/>
        <v>0.88310672000765689</v>
      </c>
      <c r="F212" s="3">
        <f t="shared" ca="1" si="7"/>
        <v>14.169966135699717</v>
      </c>
    </row>
    <row r="213" spans="5:6" x14ac:dyDescent="0.3">
      <c r="E213" s="3">
        <f t="shared" ca="1" si="6"/>
        <v>0.87817420871222751</v>
      </c>
      <c r="F213" s="3">
        <f t="shared" ca="1" si="7"/>
        <v>14.081822292882762</v>
      </c>
    </row>
    <row r="214" spans="5:6" x14ac:dyDescent="0.3">
      <c r="E214" s="3">
        <f t="shared" ca="1" si="6"/>
        <v>0.92553858209543971</v>
      </c>
      <c r="F214" s="3">
        <f t="shared" ca="1" si="7"/>
        <v>15.118067816614335</v>
      </c>
    </row>
    <row r="215" spans="5:6" x14ac:dyDescent="0.3">
      <c r="E215" s="3">
        <f t="shared" ca="1" si="6"/>
        <v>0.70176559842008157</v>
      </c>
      <c r="F215" s="3">
        <f t="shared" ca="1" si="7"/>
        <v>12.076036495487621</v>
      </c>
    </row>
    <row r="216" spans="5:6" x14ac:dyDescent="0.3">
      <c r="E216" s="3">
        <f t="shared" ca="1" si="6"/>
        <v>0.67515345329824306</v>
      </c>
      <c r="F216" s="3">
        <f t="shared" ca="1" si="7"/>
        <v>11.868831627863218</v>
      </c>
    </row>
    <row r="217" spans="5:6" x14ac:dyDescent="0.3">
      <c r="E217" s="3">
        <f t="shared" ca="1" si="6"/>
        <v>0.83367362421311153</v>
      </c>
      <c r="F217" s="3">
        <f t="shared" ca="1" si="7"/>
        <v>13.408450256026045</v>
      </c>
    </row>
    <row r="218" spans="5:6" x14ac:dyDescent="0.3">
      <c r="E218" s="3">
        <f t="shared" ca="1" si="6"/>
        <v>0.63964809571993952</v>
      </c>
      <c r="F218" s="3">
        <f t="shared" ca="1" si="7"/>
        <v>11.611122341440641</v>
      </c>
    </row>
    <row r="219" spans="5:6" x14ac:dyDescent="0.3">
      <c r="E219" s="3">
        <f t="shared" ca="1" si="6"/>
        <v>0.52459893309070227</v>
      </c>
      <c r="F219" s="3">
        <f t="shared" ca="1" si="7"/>
        <v>10.876634005256768</v>
      </c>
    </row>
    <row r="220" spans="5:6" x14ac:dyDescent="0.3">
      <c r="E220" s="3">
        <f t="shared" ca="1" si="6"/>
        <v>0.5997377658002282</v>
      </c>
      <c r="F220" s="3">
        <f t="shared" ca="1" si="7"/>
        <v>11.341743163227877</v>
      </c>
    </row>
    <row r="221" spans="5:6" x14ac:dyDescent="0.3">
      <c r="E221" s="3">
        <f t="shared" ca="1" si="6"/>
        <v>6.8056669111335011E-2</v>
      </c>
      <c r="F221" s="3">
        <f t="shared" ca="1" si="7"/>
        <v>8.0228408036244314</v>
      </c>
    </row>
    <row r="222" spans="5:6" x14ac:dyDescent="0.3">
      <c r="E222" s="3">
        <f t="shared" ca="1" si="6"/>
        <v>0.78771057471367023</v>
      </c>
      <c r="F222" s="3">
        <f t="shared" ca="1" si="7"/>
        <v>12.865727785896098</v>
      </c>
    </row>
    <row r="223" spans="5:6" x14ac:dyDescent="0.3">
      <c r="E223" s="3">
        <f t="shared" ca="1" si="6"/>
        <v>0.1162049061312711</v>
      </c>
      <c r="F223" s="3">
        <f t="shared" ca="1" si="7"/>
        <v>8.4668328038709824</v>
      </c>
    </row>
    <row r="224" spans="5:6" x14ac:dyDescent="0.3">
      <c r="E224" s="3">
        <f t="shared" ca="1" si="6"/>
        <v>0.59980289527763697</v>
      </c>
      <c r="F224" s="3">
        <f t="shared" ca="1" si="7"/>
        <v>11.342168002408705</v>
      </c>
    </row>
    <row r="225" spans="5:6" x14ac:dyDescent="0.3">
      <c r="E225" s="3">
        <f t="shared" ca="1" si="6"/>
        <v>0.87956156782835182</v>
      </c>
      <c r="F225" s="3">
        <f t="shared" ca="1" si="7"/>
        <v>14.106273702643541</v>
      </c>
    </row>
    <row r="226" spans="5:6" x14ac:dyDescent="0.3">
      <c r="E226" s="3">
        <f t="shared" ca="1" si="6"/>
        <v>0.88629380328675489</v>
      </c>
      <c r="F226" s="3">
        <f t="shared" ca="1" si="7"/>
        <v>14.228782011158977</v>
      </c>
    </row>
    <row r="227" spans="5:6" x14ac:dyDescent="0.3">
      <c r="E227" s="3">
        <f t="shared" ca="1" si="6"/>
        <v>0.86057113078532721</v>
      </c>
      <c r="F227" s="3">
        <f t="shared" ca="1" si="7"/>
        <v>13.79212103143297</v>
      </c>
    </row>
    <row r="228" spans="5:6" x14ac:dyDescent="0.3">
      <c r="E228" s="3">
        <f t="shared" ca="1" si="6"/>
        <v>0.74955582653195341</v>
      </c>
      <c r="F228" s="3">
        <f t="shared" ca="1" si="7"/>
        <v>12.487684400003412</v>
      </c>
    </row>
    <row r="229" spans="5:6" x14ac:dyDescent="0.3">
      <c r="E229" s="3">
        <f t="shared" ca="1" si="6"/>
        <v>0.38886107409606363</v>
      </c>
      <c r="F229" s="3">
        <f t="shared" ca="1" si="7"/>
        <v>10.114129020882496</v>
      </c>
    </row>
    <row r="230" spans="5:6" x14ac:dyDescent="0.3">
      <c r="E230" s="3">
        <f t="shared" ca="1" si="6"/>
        <v>0.60538534105204778</v>
      </c>
      <c r="F230" s="3">
        <f t="shared" ca="1" si="7"/>
        <v>11.378748229687451</v>
      </c>
    </row>
    <row r="231" spans="5:6" x14ac:dyDescent="0.3">
      <c r="E231" s="3">
        <f t="shared" ca="1" si="6"/>
        <v>3.7484923399845993E-2</v>
      </c>
      <c r="F231" s="3">
        <f t="shared" ca="1" si="7"/>
        <v>7.6219873924659449</v>
      </c>
    </row>
    <row r="232" spans="5:6" x14ac:dyDescent="0.3">
      <c r="E232" s="3">
        <f t="shared" ca="1" si="6"/>
        <v>7.0333678178804537E-2</v>
      </c>
      <c r="F232" s="3">
        <f t="shared" ca="1" si="7"/>
        <v>8.0474839599660548</v>
      </c>
    </row>
    <row r="233" spans="5:6" x14ac:dyDescent="0.3">
      <c r="E233" s="3">
        <f t="shared" ca="1" si="6"/>
        <v>0.2056925030143153</v>
      </c>
      <c r="F233" s="3">
        <f t="shared" ca="1" si="7"/>
        <v>9.0834131754844769</v>
      </c>
    </row>
    <row r="234" spans="5:6" x14ac:dyDescent="0.3">
      <c r="E234" s="3">
        <f t="shared" ca="1" si="6"/>
        <v>0.6429791894338861</v>
      </c>
      <c r="F234" s="3">
        <f t="shared" ca="1" si="7"/>
        <v>11.634507193119067</v>
      </c>
    </row>
    <row r="235" spans="5:6" x14ac:dyDescent="0.3">
      <c r="E235" s="3">
        <f t="shared" ca="1" si="6"/>
        <v>0.6730465003046312</v>
      </c>
      <c r="F235" s="3">
        <f t="shared" ca="1" si="7"/>
        <v>11.852980856444836</v>
      </c>
    </row>
    <row r="236" spans="5:6" x14ac:dyDescent="0.3">
      <c r="E236" s="3">
        <f t="shared" ca="1" si="6"/>
        <v>0.40885102283636165</v>
      </c>
      <c r="F236" s="3">
        <f t="shared" ca="1" si="7"/>
        <v>10.223194432262856</v>
      </c>
    </row>
    <row r="237" spans="5:6" x14ac:dyDescent="0.3">
      <c r="E237" s="3">
        <f t="shared" ca="1" si="6"/>
        <v>0.85303774573893743</v>
      </c>
      <c r="F237" s="3">
        <f t="shared" ca="1" si="7"/>
        <v>13.678312537269143</v>
      </c>
    </row>
    <row r="238" spans="5:6" x14ac:dyDescent="0.3">
      <c r="E238" s="3">
        <f t="shared" ca="1" si="6"/>
        <v>0.9005078642368618</v>
      </c>
      <c r="F238" s="3">
        <f t="shared" ca="1" si="7"/>
        <v>14.511472076163784</v>
      </c>
    </row>
    <row r="239" spans="5:6" x14ac:dyDescent="0.3">
      <c r="E239" s="3">
        <f t="shared" ca="1" si="6"/>
        <v>0.46966362786839233</v>
      </c>
      <c r="F239" s="3">
        <f t="shared" ca="1" si="7"/>
        <v>10.560119655706671</v>
      </c>
    </row>
    <row r="240" spans="5:6" x14ac:dyDescent="0.3">
      <c r="E240" s="3">
        <f t="shared" ca="1" si="6"/>
        <v>3.4905553461574423E-2</v>
      </c>
      <c r="F240" s="3">
        <f t="shared" ca="1" si="7"/>
        <v>7.5790312814014555</v>
      </c>
    </row>
    <row r="241" spans="5:6" x14ac:dyDescent="0.3">
      <c r="E241" s="3">
        <f t="shared" ca="1" si="6"/>
        <v>0.63561675524823291</v>
      </c>
      <c r="F241" s="3">
        <f t="shared" ca="1" si="7"/>
        <v>11.583022310131255</v>
      </c>
    </row>
    <row r="242" spans="5:6" x14ac:dyDescent="0.3">
      <c r="E242" s="3">
        <f t="shared" ca="1" si="6"/>
        <v>3.8695166222590616E-2</v>
      </c>
      <c r="F242" s="3">
        <f t="shared" ca="1" si="7"/>
        <v>7.6414346533427455</v>
      </c>
    </row>
    <row r="243" spans="5:6" x14ac:dyDescent="0.3">
      <c r="E243" s="3">
        <f t="shared" ca="1" si="6"/>
        <v>0.2850230819030064</v>
      </c>
      <c r="F243" s="3">
        <f t="shared" ca="1" si="7"/>
        <v>9.545433876013675</v>
      </c>
    </row>
    <row r="244" spans="5:6" x14ac:dyDescent="0.3">
      <c r="E244" s="3">
        <f t="shared" ca="1" si="6"/>
        <v>0.65888296098347698</v>
      </c>
      <c r="F244" s="3">
        <f t="shared" ca="1" si="7"/>
        <v>11.748334235953299</v>
      </c>
    </row>
    <row r="245" spans="5:6" x14ac:dyDescent="0.3">
      <c r="E245" s="3">
        <f t="shared" ca="1" si="6"/>
        <v>0.80119205689987616</v>
      </c>
      <c r="F245" s="3">
        <f t="shared" ca="1" si="7"/>
        <v>13.013270026186641</v>
      </c>
    </row>
    <row r="246" spans="5:6" x14ac:dyDescent="0.3">
      <c r="E246" s="3">
        <f t="shared" ca="1" si="6"/>
        <v>0.53987007299865186</v>
      </c>
      <c r="F246" s="3">
        <f t="shared" ca="1" si="7"/>
        <v>10.967631481018586</v>
      </c>
    </row>
    <row r="247" spans="5:6" x14ac:dyDescent="0.3">
      <c r="E247" s="3">
        <f t="shared" ca="1" si="6"/>
        <v>0.6143917113548153</v>
      </c>
      <c r="F247" s="3">
        <f t="shared" ca="1" si="7"/>
        <v>11.438478934194322</v>
      </c>
    </row>
    <row r="248" spans="5:6" x14ac:dyDescent="0.3">
      <c r="E248" s="3">
        <f t="shared" ca="1" si="6"/>
        <v>0.63920511411823155</v>
      </c>
      <c r="F248" s="3">
        <f t="shared" ca="1" si="7"/>
        <v>11.608023928328581</v>
      </c>
    </row>
    <row r="249" spans="5:6" x14ac:dyDescent="0.3">
      <c r="E249" s="3">
        <f t="shared" ca="1" si="6"/>
        <v>3.9485122705327336E-2</v>
      </c>
      <c r="F249" s="3">
        <f t="shared" ca="1" si="7"/>
        <v>7.6539021035886581</v>
      </c>
    </row>
    <row r="250" spans="5:6" x14ac:dyDescent="0.3">
      <c r="E250" s="3">
        <f t="shared" ca="1" si="6"/>
        <v>0.85589385232143356</v>
      </c>
      <c r="F250" s="3">
        <f t="shared" ca="1" si="7"/>
        <v>13.720818751293374</v>
      </c>
    </row>
    <row r="251" spans="5:6" x14ac:dyDescent="0.3">
      <c r="E251" s="3">
        <f t="shared" ca="1" si="6"/>
        <v>0.13214284013867239</v>
      </c>
      <c r="F251" s="3">
        <f t="shared" ca="1" si="7"/>
        <v>8.5899751620247535</v>
      </c>
    </row>
    <row r="252" spans="5:6" x14ac:dyDescent="0.3">
      <c r="E252" s="3">
        <f t="shared" ca="1" si="6"/>
        <v>0.24989719606046612</v>
      </c>
      <c r="F252" s="3">
        <f t="shared" ca="1" si="7"/>
        <v>9.3461381871041098</v>
      </c>
    </row>
    <row r="253" spans="5:6" x14ac:dyDescent="0.3">
      <c r="E253" s="3">
        <f t="shared" ca="1" si="6"/>
        <v>0.70966818330859516</v>
      </c>
      <c r="F253" s="3">
        <f t="shared" ca="1" si="7"/>
        <v>12.140295943283139</v>
      </c>
    </row>
    <row r="254" spans="5:6" x14ac:dyDescent="0.3">
      <c r="E254" s="3">
        <f t="shared" ca="1" si="6"/>
        <v>0.29349804036347926</v>
      </c>
      <c r="F254" s="3">
        <f t="shared" ca="1" si="7"/>
        <v>9.59267505080639</v>
      </c>
    </row>
    <row r="255" spans="5:6" x14ac:dyDescent="0.3">
      <c r="E255" s="3">
        <f t="shared" ca="1" si="6"/>
        <v>0.8890352043936538</v>
      </c>
      <c r="F255" s="3">
        <f t="shared" ca="1" si="7"/>
        <v>14.280618833749639</v>
      </c>
    </row>
    <row r="256" spans="5:6" x14ac:dyDescent="0.3">
      <c r="E256" s="3">
        <f t="shared" ca="1" si="6"/>
        <v>0.14293135390963019</v>
      </c>
      <c r="F256" s="3">
        <f t="shared" ca="1" si="7"/>
        <v>8.6690742285710929</v>
      </c>
    </row>
    <row r="257" spans="5:6" x14ac:dyDescent="0.3">
      <c r="E257" s="3">
        <f t="shared" ca="1" si="6"/>
        <v>0.40261723836469798</v>
      </c>
      <c r="F257" s="3">
        <f t="shared" ca="1" si="7"/>
        <v>10.189129227604877</v>
      </c>
    </row>
    <row r="258" spans="5:6" x14ac:dyDescent="0.3">
      <c r="E258" s="3">
        <f t="shared" ca="1" si="6"/>
        <v>6.9045979693913573E-2</v>
      </c>
      <c r="F258" s="3">
        <f t="shared" ca="1" si="7"/>
        <v>8.0336101268983136</v>
      </c>
    </row>
    <row r="259" spans="5:6" x14ac:dyDescent="0.3">
      <c r="E259" s="3">
        <f t="shared" ca="1" si="6"/>
        <v>7.1890470695834319E-2</v>
      </c>
      <c r="F259" s="3">
        <f t="shared" ca="1" si="7"/>
        <v>8.0640473169004228</v>
      </c>
    </row>
    <row r="260" spans="5:6" x14ac:dyDescent="0.3">
      <c r="E260" s="3">
        <f t="shared" ref="E260:E323" ca="1" si="8">RAND()</f>
        <v>0.1115211007348611</v>
      </c>
      <c r="F260" s="3">
        <f t="shared" ref="F260:F323" ca="1" si="9">-LN(-LN(E260))*$C$4+$C$3</f>
        <v>8.4289653129352757</v>
      </c>
    </row>
    <row r="261" spans="5:6" x14ac:dyDescent="0.3">
      <c r="E261" s="3">
        <f t="shared" ca="1" si="8"/>
        <v>0.41850082283087264</v>
      </c>
      <c r="F261" s="3">
        <f t="shared" ca="1" si="9"/>
        <v>10.276051128808206</v>
      </c>
    </row>
    <row r="262" spans="5:6" x14ac:dyDescent="0.3">
      <c r="E262" s="3">
        <f t="shared" ca="1" si="8"/>
        <v>0.56614532911526017</v>
      </c>
      <c r="F262" s="3">
        <f t="shared" ca="1" si="9"/>
        <v>11.128085505192344</v>
      </c>
    </row>
    <row r="263" spans="5:6" x14ac:dyDescent="0.3">
      <c r="E263" s="3">
        <f t="shared" ca="1" si="8"/>
        <v>0.20621431336311202</v>
      </c>
      <c r="F263" s="3">
        <f t="shared" ca="1" si="9"/>
        <v>9.0866200928756928</v>
      </c>
    </row>
    <row r="264" spans="5:6" x14ac:dyDescent="0.3">
      <c r="E264" s="3">
        <f t="shared" ca="1" si="8"/>
        <v>0.31205825859043057</v>
      </c>
      <c r="F264" s="3">
        <f t="shared" ca="1" si="9"/>
        <v>9.6953040898916409</v>
      </c>
    </row>
    <row r="265" spans="5:6" x14ac:dyDescent="0.3">
      <c r="E265" s="3">
        <f t="shared" ca="1" si="8"/>
        <v>0.164028411507115</v>
      </c>
      <c r="F265" s="3">
        <f t="shared" ca="1" si="9"/>
        <v>8.815872074623293</v>
      </c>
    </row>
    <row r="266" spans="5:6" x14ac:dyDescent="0.3">
      <c r="E266" s="3">
        <f t="shared" ca="1" si="8"/>
        <v>0.28492007667455888</v>
      </c>
      <c r="F266" s="3">
        <f t="shared" ca="1" si="9"/>
        <v>9.5448580153460902</v>
      </c>
    </row>
    <row r="267" spans="5:6" x14ac:dyDescent="0.3">
      <c r="E267" s="3">
        <f t="shared" ca="1" si="8"/>
        <v>0.45453328166818585</v>
      </c>
      <c r="F267" s="3">
        <f t="shared" ca="1" si="9"/>
        <v>10.475285971173625</v>
      </c>
    </row>
    <row r="268" spans="5:6" x14ac:dyDescent="0.3">
      <c r="E268" s="3">
        <f t="shared" ca="1" si="8"/>
        <v>0.71441129433800099</v>
      </c>
      <c r="F268" s="3">
        <f t="shared" ca="1" si="9"/>
        <v>12.17952449215009</v>
      </c>
    </row>
    <row r="269" spans="5:6" x14ac:dyDescent="0.3">
      <c r="E269" s="3">
        <f t="shared" ca="1" si="8"/>
        <v>0.14303352961958771</v>
      </c>
      <c r="F269" s="3">
        <f t="shared" ca="1" si="9"/>
        <v>8.6698090264378962</v>
      </c>
    </row>
    <row r="270" spans="5:6" x14ac:dyDescent="0.3">
      <c r="E270" s="3">
        <f t="shared" ca="1" si="8"/>
        <v>0.92548485855769691</v>
      </c>
      <c r="F270" s="3">
        <f t="shared" ca="1" si="9"/>
        <v>15.116568048429571</v>
      </c>
    </row>
    <row r="271" spans="5:6" x14ac:dyDescent="0.3">
      <c r="E271" s="3">
        <f t="shared" ca="1" si="8"/>
        <v>0.11562069222822569</v>
      </c>
      <c r="F271" s="3">
        <f t="shared" ca="1" si="9"/>
        <v>8.4621550173346325</v>
      </c>
    </row>
    <row r="272" spans="5:6" x14ac:dyDescent="0.3">
      <c r="E272" s="3">
        <f t="shared" ca="1" si="8"/>
        <v>0.24163156859103585</v>
      </c>
      <c r="F272" s="3">
        <f t="shared" ca="1" si="9"/>
        <v>9.2982058120070903</v>
      </c>
    </row>
    <row r="273" spans="5:6" x14ac:dyDescent="0.3">
      <c r="E273" s="3">
        <f t="shared" ca="1" si="8"/>
        <v>0.53293061659307306</v>
      </c>
      <c r="F273" s="3">
        <f t="shared" ca="1" si="9"/>
        <v>10.926090864172505</v>
      </c>
    </row>
    <row r="274" spans="5:6" x14ac:dyDescent="0.3">
      <c r="E274" s="3">
        <f t="shared" ca="1" si="8"/>
        <v>0.85791357219884445</v>
      </c>
      <c r="F274" s="3">
        <f t="shared" ca="1" si="9"/>
        <v>13.751344400058205</v>
      </c>
    </row>
    <row r="275" spans="5:6" x14ac:dyDescent="0.3">
      <c r="E275" s="3">
        <f t="shared" ca="1" si="8"/>
        <v>6.3805479827876876E-2</v>
      </c>
      <c r="F275" s="3">
        <f t="shared" ca="1" si="9"/>
        <v>7.9754050607845066</v>
      </c>
    </row>
    <row r="276" spans="5:6" x14ac:dyDescent="0.3">
      <c r="E276" s="3">
        <f t="shared" ca="1" si="8"/>
        <v>0.60705780935809617</v>
      </c>
      <c r="F276" s="3">
        <f t="shared" ca="1" si="9"/>
        <v>11.38977236495438</v>
      </c>
    </row>
    <row r="277" spans="5:6" x14ac:dyDescent="0.3">
      <c r="E277" s="3">
        <f t="shared" ca="1" si="8"/>
        <v>0.8709850388719228</v>
      </c>
      <c r="F277" s="3">
        <f t="shared" ca="1" si="9"/>
        <v>13.959113077691033</v>
      </c>
    </row>
    <row r="278" spans="5:6" x14ac:dyDescent="0.3">
      <c r="E278" s="3">
        <f t="shared" ca="1" si="8"/>
        <v>0.39588729473571915</v>
      </c>
      <c r="F278" s="3">
        <f t="shared" ca="1" si="9"/>
        <v>10.152411103402358</v>
      </c>
    </row>
    <row r="279" spans="5:6" x14ac:dyDescent="0.3">
      <c r="E279" s="3">
        <f t="shared" ca="1" si="8"/>
        <v>0.5308342680736351</v>
      </c>
      <c r="F279" s="3">
        <f t="shared" ca="1" si="9"/>
        <v>10.913604956471239</v>
      </c>
    </row>
    <row r="280" spans="5:6" x14ac:dyDescent="0.3">
      <c r="E280" s="3">
        <f t="shared" ca="1" si="8"/>
        <v>0.36474094557561609</v>
      </c>
      <c r="F280" s="3">
        <f t="shared" ca="1" si="9"/>
        <v>9.982937161479601</v>
      </c>
    </row>
    <row r="281" spans="5:6" x14ac:dyDescent="0.3">
      <c r="E281" s="3">
        <f t="shared" ca="1" si="8"/>
        <v>0.28162336691008949</v>
      </c>
      <c r="F281" s="3">
        <f t="shared" ca="1" si="9"/>
        <v>9.5264046967718556</v>
      </c>
    </row>
    <row r="282" spans="5:6" x14ac:dyDescent="0.3">
      <c r="E282" s="3">
        <f t="shared" ca="1" si="8"/>
        <v>0.81517853406418228</v>
      </c>
      <c r="F282" s="3">
        <f t="shared" ca="1" si="9"/>
        <v>13.175860444560334</v>
      </c>
    </row>
    <row r="283" spans="5:6" x14ac:dyDescent="0.3">
      <c r="E283" s="3">
        <f t="shared" ca="1" si="8"/>
        <v>0.97829191281046379</v>
      </c>
      <c r="F283" s="3">
        <f t="shared" ca="1" si="9"/>
        <v>17.638233778220364</v>
      </c>
    </row>
    <row r="284" spans="5:6" x14ac:dyDescent="0.3">
      <c r="E284" s="3">
        <f t="shared" ca="1" si="8"/>
        <v>0.10366034791960677</v>
      </c>
      <c r="F284" s="3">
        <f t="shared" ca="1" si="9"/>
        <v>8.3634067562133474</v>
      </c>
    </row>
    <row r="285" spans="5:6" x14ac:dyDescent="0.3">
      <c r="E285" s="3">
        <f t="shared" ca="1" si="8"/>
        <v>0.99489845998334114</v>
      </c>
      <c r="F285" s="3">
        <f t="shared" ca="1" si="9"/>
        <v>20.5513132241921</v>
      </c>
    </row>
    <row r="286" spans="5:6" x14ac:dyDescent="0.3">
      <c r="E286" s="3">
        <f t="shared" ca="1" si="8"/>
        <v>0.99553033752315456</v>
      </c>
      <c r="F286" s="3">
        <f t="shared" ca="1" si="9"/>
        <v>20.816406754498516</v>
      </c>
    </row>
    <row r="287" spans="5:6" x14ac:dyDescent="0.3">
      <c r="E287" s="3">
        <f t="shared" ca="1" si="8"/>
        <v>0.14083416679869831</v>
      </c>
      <c r="F287" s="3">
        <f t="shared" ca="1" si="9"/>
        <v>8.6539353441182474</v>
      </c>
    </row>
    <row r="288" spans="5:6" x14ac:dyDescent="0.3">
      <c r="E288" s="3">
        <f t="shared" ca="1" si="8"/>
        <v>0.23118478944862209</v>
      </c>
      <c r="F288" s="3">
        <f t="shared" ca="1" si="9"/>
        <v>9.2369204214833935</v>
      </c>
    </row>
    <row r="289" spans="5:6" x14ac:dyDescent="0.3">
      <c r="E289" s="3">
        <f t="shared" ca="1" si="8"/>
        <v>0.49476305942575438</v>
      </c>
      <c r="F289" s="3">
        <f t="shared" ca="1" si="9"/>
        <v>10.702873662704858</v>
      </c>
    </row>
    <row r="290" spans="5:6" x14ac:dyDescent="0.3">
      <c r="E290" s="3">
        <f t="shared" ca="1" si="8"/>
        <v>0.80070700289702579</v>
      </c>
      <c r="F290" s="3">
        <f t="shared" ca="1" si="9"/>
        <v>13.007813130978423</v>
      </c>
    </row>
    <row r="291" spans="5:6" x14ac:dyDescent="0.3">
      <c r="E291" s="3">
        <f t="shared" ca="1" si="8"/>
        <v>0.83494904154474847</v>
      </c>
      <c r="F291" s="3">
        <f t="shared" ca="1" si="9"/>
        <v>13.425328258173094</v>
      </c>
    </row>
    <row r="292" spans="5:6" x14ac:dyDescent="0.3">
      <c r="E292" s="3">
        <f t="shared" ca="1" si="8"/>
        <v>0.79093575519870252</v>
      </c>
      <c r="F292" s="3">
        <f t="shared" ca="1" si="9"/>
        <v>12.900270758986741</v>
      </c>
    </row>
    <row r="293" spans="5:6" x14ac:dyDescent="0.3">
      <c r="E293" s="3">
        <f t="shared" ca="1" si="8"/>
        <v>0.22210688750010377</v>
      </c>
      <c r="F293" s="3">
        <f t="shared" ca="1" si="9"/>
        <v>9.1829504379289837</v>
      </c>
    </row>
    <row r="294" spans="5:6" x14ac:dyDescent="0.3">
      <c r="E294" s="3">
        <f t="shared" ca="1" si="8"/>
        <v>0.29121695821057003</v>
      </c>
      <c r="F294" s="3">
        <f t="shared" ca="1" si="9"/>
        <v>9.5799859464878345</v>
      </c>
    </row>
    <row r="295" spans="5:6" x14ac:dyDescent="0.3">
      <c r="E295" s="3">
        <f t="shared" ca="1" si="8"/>
        <v>0.53600117435446559</v>
      </c>
      <c r="F295" s="3">
        <f t="shared" ca="1" si="9"/>
        <v>10.944431582292701</v>
      </c>
    </row>
    <row r="296" spans="5:6" x14ac:dyDescent="0.3">
      <c r="E296" s="3">
        <f t="shared" ca="1" si="8"/>
        <v>0.49245913018745269</v>
      </c>
      <c r="F296" s="3">
        <f t="shared" ca="1" si="9"/>
        <v>10.689651402342726</v>
      </c>
    </row>
    <row r="297" spans="5:6" x14ac:dyDescent="0.3">
      <c r="E297" s="3">
        <f t="shared" ca="1" si="8"/>
        <v>0.43233909691119266</v>
      </c>
      <c r="F297" s="3">
        <f t="shared" ca="1" si="9"/>
        <v>10.352173939543887</v>
      </c>
    </row>
    <row r="298" spans="5:6" x14ac:dyDescent="0.3">
      <c r="E298" s="3">
        <f t="shared" ca="1" si="8"/>
        <v>0.83373931161673942</v>
      </c>
      <c r="F298" s="3">
        <f t="shared" ca="1" si="9"/>
        <v>13.409316676202696</v>
      </c>
    </row>
    <row r="299" spans="5:6" x14ac:dyDescent="0.3">
      <c r="E299" s="3">
        <f t="shared" ca="1" si="8"/>
        <v>0.7143353732084794</v>
      </c>
      <c r="F299" s="3">
        <f t="shared" ca="1" si="9"/>
        <v>12.178892551142731</v>
      </c>
    </row>
    <row r="300" spans="5:6" x14ac:dyDescent="0.3">
      <c r="E300" s="3">
        <f t="shared" ca="1" si="8"/>
        <v>0.12341392465656909</v>
      </c>
      <c r="F300" s="3">
        <f t="shared" ca="1" si="9"/>
        <v>8.5235568793173648</v>
      </c>
    </row>
    <row r="301" spans="5:6" x14ac:dyDescent="0.3">
      <c r="E301" s="3">
        <f t="shared" ca="1" si="8"/>
        <v>0.3442074817173405</v>
      </c>
      <c r="F301" s="3">
        <f t="shared" ca="1" si="9"/>
        <v>9.8712154936803707</v>
      </c>
    </row>
    <row r="302" spans="5:6" x14ac:dyDescent="0.3">
      <c r="E302" s="3">
        <f t="shared" ca="1" si="8"/>
        <v>5.9755732161554054E-2</v>
      </c>
      <c r="F302" s="3">
        <f t="shared" ca="1" si="9"/>
        <v>7.9283070531840512</v>
      </c>
    </row>
    <row r="303" spans="5:6" x14ac:dyDescent="0.3">
      <c r="E303" s="3">
        <f t="shared" ca="1" si="8"/>
        <v>0.25648980908614594</v>
      </c>
      <c r="F303" s="3">
        <f t="shared" ca="1" si="9"/>
        <v>9.3840509201647464</v>
      </c>
    </row>
    <row r="304" spans="5:6" x14ac:dyDescent="0.3">
      <c r="E304" s="3">
        <f t="shared" ca="1" si="8"/>
        <v>0.37383835819180844</v>
      </c>
      <c r="F304" s="3">
        <f t="shared" ca="1" si="9"/>
        <v>10.032397442773503</v>
      </c>
    </row>
    <row r="305" spans="5:6" x14ac:dyDescent="0.3">
      <c r="E305" s="3">
        <f t="shared" ca="1" si="8"/>
        <v>0.18287218847380937</v>
      </c>
      <c r="F305" s="3">
        <f t="shared" ca="1" si="9"/>
        <v>8.9399582269367599</v>
      </c>
    </row>
    <row r="306" spans="5:6" x14ac:dyDescent="0.3">
      <c r="E306" s="3">
        <f t="shared" ca="1" si="8"/>
        <v>4.6902028708642129E-2</v>
      </c>
      <c r="F306" s="3">
        <f t="shared" ca="1" si="9"/>
        <v>7.7633699503253961</v>
      </c>
    </row>
    <row r="307" spans="5:6" x14ac:dyDescent="0.3">
      <c r="E307" s="3">
        <f t="shared" ca="1" si="8"/>
        <v>0.4274743769028384</v>
      </c>
      <c r="F307" s="3">
        <f t="shared" ca="1" si="9"/>
        <v>10.325365110541592</v>
      </c>
    </row>
    <row r="308" spans="5:6" x14ac:dyDescent="0.3">
      <c r="E308" s="3">
        <f t="shared" ca="1" si="8"/>
        <v>1.1472291458170969E-2</v>
      </c>
      <c r="F308" s="3">
        <f t="shared" ca="1" si="9"/>
        <v>7.0061985483298486</v>
      </c>
    </row>
    <row r="309" spans="5:6" x14ac:dyDescent="0.3">
      <c r="E309" s="3">
        <f t="shared" ca="1" si="8"/>
        <v>0.18893772760717098</v>
      </c>
      <c r="F309" s="3">
        <f t="shared" ca="1" si="9"/>
        <v>8.9787434292790191</v>
      </c>
    </row>
    <row r="310" spans="5:6" x14ac:dyDescent="0.3">
      <c r="E310" s="3">
        <f t="shared" ca="1" si="8"/>
        <v>0.41503650102619394</v>
      </c>
      <c r="F310" s="3">
        <f t="shared" ca="1" si="9"/>
        <v>10.257056297579819</v>
      </c>
    </row>
    <row r="311" spans="5:6" x14ac:dyDescent="0.3">
      <c r="E311" s="3">
        <f t="shared" ca="1" si="8"/>
        <v>0.5510006116771311</v>
      </c>
      <c r="F311" s="3">
        <f t="shared" ca="1" si="9"/>
        <v>11.03496425942558</v>
      </c>
    </row>
    <row r="312" spans="5:6" x14ac:dyDescent="0.3">
      <c r="E312" s="3">
        <f t="shared" ca="1" si="8"/>
        <v>0.95420800279063678</v>
      </c>
      <c r="F312" s="3">
        <f t="shared" ca="1" si="9"/>
        <v>16.12060136524677</v>
      </c>
    </row>
    <row r="313" spans="5:6" x14ac:dyDescent="0.3">
      <c r="E313" s="3">
        <f t="shared" ca="1" si="8"/>
        <v>0.1093158739569482</v>
      </c>
      <c r="F313" s="3">
        <f t="shared" ca="1" si="9"/>
        <v>8.4108377099164144</v>
      </c>
    </row>
    <row r="314" spans="5:6" x14ac:dyDescent="0.3">
      <c r="E314" s="3">
        <f t="shared" ca="1" si="8"/>
        <v>0.55884855141682066</v>
      </c>
      <c r="F314" s="3">
        <f t="shared" ca="1" si="9"/>
        <v>11.082993177330597</v>
      </c>
    </row>
    <row r="315" spans="5:6" x14ac:dyDescent="0.3">
      <c r="E315" s="3">
        <f t="shared" ca="1" si="8"/>
        <v>0.99582587395894562</v>
      </c>
      <c r="F315" s="3">
        <f t="shared" ca="1" si="9"/>
        <v>20.953519144156367</v>
      </c>
    </row>
    <row r="316" spans="5:6" x14ac:dyDescent="0.3">
      <c r="E316" s="3">
        <f t="shared" ca="1" si="8"/>
        <v>0.72019240927130612</v>
      </c>
      <c r="F316" s="3">
        <f t="shared" ca="1" si="9"/>
        <v>12.228039547980888</v>
      </c>
    </row>
    <row r="317" spans="5:6" x14ac:dyDescent="0.3">
      <c r="E317" s="3">
        <f t="shared" ca="1" si="8"/>
        <v>0.22683958638775847</v>
      </c>
      <c r="F317" s="3">
        <f t="shared" ca="1" si="9"/>
        <v>9.211175259016807</v>
      </c>
    </row>
    <row r="318" spans="5:6" x14ac:dyDescent="0.3">
      <c r="E318" s="3">
        <f t="shared" ca="1" si="8"/>
        <v>0.44765597929923095</v>
      </c>
      <c r="F318" s="3">
        <f t="shared" ca="1" si="9"/>
        <v>10.43698316477513</v>
      </c>
    </row>
    <row r="319" spans="5:6" x14ac:dyDescent="0.3">
      <c r="E319" s="3">
        <f t="shared" ca="1" si="8"/>
        <v>0.63473293888898441</v>
      </c>
      <c r="F319" s="3">
        <f t="shared" ca="1" si="9"/>
        <v>11.576890597053136</v>
      </c>
    </row>
    <row r="320" spans="5:6" x14ac:dyDescent="0.3">
      <c r="E320" s="3">
        <f t="shared" ca="1" si="8"/>
        <v>0.43786098188395217</v>
      </c>
      <c r="F320" s="3">
        <f t="shared" ca="1" si="9"/>
        <v>10.382675008485093</v>
      </c>
    </row>
    <row r="321" spans="5:6" x14ac:dyDescent="0.3">
      <c r="E321" s="3">
        <f t="shared" ca="1" si="8"/>
        <v>0.37512017571083378</v>
      </c>
      <c r="F321" s="3">
        <f t="shared" ca="1" si="9"/>
        <v>10.039367243746499</v>
      </c>
    </row>
    <row r="322" spans="5:6" x14ac:dyDescent="0.3">
      <c r="E322" s="3">
        <f t="shared" ca="1" si="8"/>
        <v>0.68835680232475305</v>
      </c>
      <c r="F322" s="3">
        <f t="shared" ca="1" si="9"/>
        <v>11.969953189650576</v>
      </c>
    </row>
    <row r="323" spans="5:6" x14ac:dyDescent="0.3">
      <c r="E323" s="3">
        <f t="shared" ca="1" si="8"/>
        <v>0.22014705246509103</v>
      </c>
      <c r="F323" s="3">
        <f t="shared" ca="1" si="9"/>
        <v>9.171203773011225</v>
      </c>
    </row>
    <row r="324" spans="5:6" x14ac:dyDescent="0.3">
      <c r="E324" s="3">
        <f t="shared" ref="E324:E387" ca="1" si="10">RAND()</f>
        <v>0.19867598218094773</v>
      </c>
      <c r="F324" s="3">
        <f t="shared" ref="F324:F387" ca="1" si="11">-LN(-LN(E324))*$C$4+$C$3</f>
        <v>9.0399930581054733</v>
      </c>
    </row>
    <row r="325" spans="5:6" x14ac:dyDescent="0.3">
      <c r="E325" s="3">
        <f t="shared" ca="1" si="10"/>
        <v>0.9093974401881485</v>
      </c>
      <c r="F325" s="3">
        <f t="shared" ca="1" si="11"/>
        <v>14.708324172478919</v>
      </c>
    </row>
    <row r="326" spans="5:6" x14ac:dyDescent="0.3">
      <c r="E326" s="3">
        <f t="shared" ca="1" si="10"/>
        <v>0.71075006459286239</v>
      </c>
      <c r="F326" s="3">
        <f t="shared" ca="1" si="11"/>
        <v>12.1491992041774</v>
      </c>
    </row>
    <row r="327" spans="5:6" x14ac:dyDescent="0.3">
      <c r="E327" s="3">
        <f t="shared" ca="1" si="10"/>
        <v>0.53197419793615563</v>
      </c>
      <c r="F327" s="3">
        <f t="shared" ca="1" si="11"/>
        <v>10.920390843718561</v>
      </c>
    </row>
    <row r="328" spans="5:6" x14ac:dyDescent="0.3">
      <c r="E328" s="3">
        <f t="shared" ca="1" si="10"/>
        <v>0.24636533491250334</v>
      </c>
      <c r="F328" s="3">
        <f t="shared" ca="1" si="11"/>
        <v>9.3257134864809981</v>
      </c>
    </row>
    <row r="329" spans="5:6" x14ac:dyDescent="0.3">
      <c r="E329" s="3">
        <f t="shared" ca="1" si="10"/>
        <v>0.19435600906085859</v>
      </c>
      <c r="F329" s="3">
        <f t="shared" ca="1" si="11"/>
        <v>9.0129702487183092</v>
      </c>
    </row>
    <row r="330" spans="5:6" x14ac:dyDescent="0.3">
      <c r="E330" s="3">
        <f t="shared" ca="1" si="10"/>
        <v>0.4258065505545976</v>
      </c>
      <c r="F330" s="3">
        <f t="shared" ca="1" si="11"/>
        <v>10.316186550736774</v>
      </c>
    </row>
    <row r="331" spans="5:6" x14ac:dyDescent="0.3">
      <c r="E331" s="3">
        <f t="shared" ca="1" si="10"/>
        <v>0.59678217123882726</v>
      </c>
      <c r="F331" s="3">
        <f t="shared" ca="1" si="11"/>
        <v>11.32250995527024</v>
      </c>
    </row>
    <row r="332" spans="5:6" x14ac:dyDescent="0.3">
      <c r="E332" s="3">
        <f t="shared" ca="1" si="10"/>
        <v>0.89588261335295571</v>
      </c>
      <c r="F332" s="3">
        <f t="shared" ca="1" si="11"/>
        <v>14.415533950776307</v>
      </c>
    </row>
    <row r="333" spans="5:6" x14ac:dyDescent="0.3">
      <c r="E333" s="3">
        <f t="shared" ca="1" si="10"/>
        <v>0.51992103862543826</v>
      </c>
      <c r="F333" s="3">
        <f t="shared" ca="1" si="11"/>
        <v>10.849056335037881</v>
      </c>
    </row>
    <row r="334" spans="5:6" x14ac:dyDescent="0.3">
      <c r="E334" s="3">
        <f t="shared" ca="1" si="10"/>
        <v>0.31843337376697756</v>
      </c>
      <c r="F334" s="3">
        <f t="shared" ca="1" si="11"/>
        <v>9.7303403779256108</v>
      </c>
    </row>
    <row r="335" spans="5:6" x14ac:dyDescent="0.3">
      <c r="E335" s="3">
        <f t="shared" ca="1" si="10"/>
        <v>0.62121066461559238</v>
      </c>
      <c r="F335" s="3">
        <f t="shared" ca="1" si="11"/>
        <v>11.484317654131514</v>
      </c>
    </row>
    <row r="336" spans="5:6" x14ac:dyDescent="0.3">
      <c r="E336" s="3">
        <f t="shared" ca="1" si="10"/>
        <v>0.60686696248993965</v>
      </c>
      <c r="F336" s="3">
        <f t="shared" ca="1" si="11"/>
        <v>11.388512854617023</v>
      </c>
    </row>
    <row r="337" spans="5:6" x14ac:dyDescent="0.3">
      <c r="E337" s="3">
        <f t="shared" ca="1" si="10"/>
        <v>0.41823085643057911</v>
      </c>
      <c r="F337" s="3">
        <f t="shared" ca="1" si="11"/>
        <v>10.27457008999728</v>
      </c>
    </row>
    <row r="338" spans="5:6" x14ac:dyDescent="0.3">
      <c r="E338" s="3">
        <f t="shared" ca="1" si="10"/>
        <v>0.34618288764969485</v>
      </c>
      <c r="F338" s="3">
        <f t="shared" ca="1" si="11"/>
        <v>9.8819758181910533</v>
      </c>
    </row>
    <row r="339" spans="5:6" x14ac:dyDescent="0.3">
      <c r="E339" s="3">
        <f t="shared" ca="1" si="10"/>
        <v>0.97313433576219244</v>
      </c>
      <c r="F339" s="3">
        <f t="shared" ca="1" si="11"/>
        <v>17.206641120603727</v>
      </c>
    </row>
    <row r="340" spans="5:6" x14ac:dyDescent="0.3">
      <c r="E340" s="3">
        <f t="shared" ca="1" si="10"/>
        <v>0.79778886922018877</v>
      </c>
      <c r="F340" s="3">
        <f t="shared" ca="1" si="11"/>
        <v>12.975225744940211</v>
      </c>
    </row>
    <row r="341" spans="5:6" x14ac:dyDescent="0.3">
      <c r="E341" s="3">
        <f t="shared" ca="1" si="10"/>
        <v>0.88078932932519627</v>
      </c>
      <c r="F341" s="3">
        <f t="shared" ca="1" si="11"/>
        <v>14.128131776006615</v>
      </c>
    </row>
    <row r="342" spans="5:6" x14ac:dyDescent="0.3">
      <c r="E342" s="3">
        <f t="shared" ca="1" si="10"/>
        <v>0.49453796987511001</v>
      </c>
      <c r="F342" s="3">
        <f t="shared" ca="1" si="11"/>
        <v>10.701580737018896</v>
      </c>
    </row>
    <row r="343" spans="5:6" x14ac:dyDescent="0.3">
      <c r="E343" s="3">
        <f t="shared" ca="1" si="10"/>
        <v>0.14726216919180657</v>
      </c>
      <c r="F343" s="3">
        <f t="shared" ca="1" si="11"/>
        <v>8.7000000127556678</v>
      </c>
    </row>
    <row r="344" spans="5:6" x14ac:dyDescent="0.3">
      <c r="E344" s="3">
        <f t="shared" ca="1" si="10"/>
        <v>0.51072171690154267</v>
      </c>
      <c r="F344" s="3">
        <f t="shared" ca="1" si="11"/>
        <v>10.795200963713977</v>
      </c>
    </row>
    <row r="345" spans="5:6" x14ac:dyDescent="0.3">
      <c r="E345" s="3">
        <f t="shared" ca="1" si="10"/>
        <v>0.54061008475643058</v>
      </c>
      <c r="F345" s="3">
        <f t="shared" ca="1" si="11"/>
        <v>10.972080695762664</v>
      </c>
    </row>
    <row r="346" spans="5:6" x14ac:dyDescent="0.3">
      <c r="E346" s="3">
        <f t="shared" ca="1" si="10"/>
        <v>0.55571557113368364</v>
      </c>
      <c r="F346" s="3">
        <f t="shared" ca="1" si="11"/>
        <v>11.063762565222575</v>
      </c>
    </row>
    <row r="347" spans="5:6" x14ac:dyDescent="0.3">
      <c r="E347" s="3">
        <f t="shared" ca="1" si="10"/>
        <v>0.54486797156691491</v>
      </c>
      <c r="F347" s="3">
        <f t="shared" ca="1" si="11"/>
        <v>10.997755345726445</v>
      </c>
    </row>
    <row r="348" spans="5:6" x14ac:dyDescent="0.3">
      <c r="E348" s="3">
        <f t="shared" ca="1" si="10"/>
        <v>6.6557447456422336E-3</v>
      </c>
      <c r="F348" s="3">
        <f t="shared" ca="1" si="11"/>
        <v>6.7762202219533325</v>
      </c>
    </row>
    <row r="349" spans="5:6" x14ac:dyDescent="0.3">
      <c r="E349" s="3">
        <f t="shared" ca="1" si="10"/>
        <v>0.65721171864259054</v>
      </c>
      <c r="F349" s="3">
        <f t="shared" ca="1" si="11"/>
        <v>11.736196436278874</v>
      </c>
    </row>
    <row r="350" spans="5:6" x14ac:dyDescent="0.3">
      <c r="E350" s="3">
        <f t="shared" ca="1" si="10"/>
        <v>0.23430226143530142</v>
      </c>
      <c r="F350" s="3">
        <f t="shared" ca="1" si="11"/>
        <v>9.255296568306294</v>
      </c>
    </row>
    <row r="351" spans="5:6" x14ac:dyDescent="0.3">
      <c r="E351" s="3">
        <f t="shared" ca="1" si="10"/>
        <v>0.20193292374706029</v>
      </c>
      <c r="F351" s="3">
        <f t="shared" ca="1" si="11"/>
        <v>9.0602181324790774</v>
      </c>
    </row>
    <row r="352" spans="5:6" x14ac:dyDescent="0.3">
      <c r="E352" s="3">
        <f t="shared" ca="1" si="10"/>
        <v>0.89305411699798765</v>
      </c>
      <c r="F352" s="3">
        <f t="shared" ca="1" si="11"/>
        <v>14.35882258552464</v>
      </c>
    </row>
    <row r="353" spans="5:6" x14ac:dyDescent="0.3">
      <c r="E353" s="3">
        <f t="shared" ca="1" si="10"/>
        <v>0.81673295816789682</v>
      </c>
      <c r="F353" s="3">
        <f t="shared" ca="1" si="11"/>
        <v>13.194592897050947</v>
      </c>
    </row>
    <row r="354" spans="5:6" x14ac:dyDescent="0.3">
      <c r="E354" s="3">
        <f t="shared" ca="1" si="10"/>
        <v>0.79145054071488186</v>
      </c>
      <c r="F354" s="3">
        <f t="shared" ca="1" si="11"/>
        <v>12.90582676493664</v>
      </c>
    </row>
    <row r="355" spans="5:6" x14ac:dyDescent="0.3">
      <c r="E355" s="3">
        <f t="shared" ca="1" si="10"/>
        <v>0.57776447278649801</v>
      </c>
      <c r="F355" s="3">
        <f t="shared" ca="1" si="11"/>
        <v>11.200811576776372</v>
      </c>
    </row>
    <row r="356" spans="5:6" x14ac:dyDescent="0.3">
      <c r="E356" s="3">
        <f t="shared" ca="1" si="10"/>
        <v>0.44135539992095507</v>
      </c>
      <c r="F356" s="3">
        <f t="shared" ca="1" si="11"/>
        <v>10.402018581467939</v>
      </c>
    </row>
    <row r="357" spans="5:6" x14ac:dyDescent="0.3">
      <c r="E357" s="3">
        <f t="shared" ca="1" si="10"/>
        <v>0.68044223978976603</v>
      </c>
      <c r="F357" s="3">
        <f t="shared" ca="1" si="11"/>
        <v>11.908959788766055</v>
      </c>
    </row>
    <row r="358" spans="5:6" x14ac:dyDescent="0.3">
      <c r="E358" s="3">
        <f t="shared" ca="1" si="10"/>
        <v>0.3324285160718099</v>
      </c>
      <c r="F358" s="3">
        <f t="shared" ca="1" si="11"/>
        <v>9.8069621361392958</v>
      </c>
    </row>
    <row r="359" spans="5:6" x14ac:dyDescent="0.3">
      <c r="E359" s="3">
        <f t="shared" ca="1" si="10"/>
        <v>0.44712813275126517</v>
      </c>
      <c r="F359" s="3">
        <f t="shared" ca="1" si="11"/>
        <v>10.434049431769004</v>
      </c>
    </row>
    <row r="360" spans="5:6" x14ac:dyDescent="0.3">
      <c r="E360" s="3">
        <f t="shared" ca="1" si="10"/>
        <v>0.48348698753738573</v>
      </c>
      <c r="F360" s="3">
        <f t="shared" ca="1" si="11"/>
        <v>10.638398104458311</v>
      </c>
    </row>
    <row r="361" spans="5:6" x14ac:dyDescent="0.3">
      <c r="E361" s="3">
        <f t="shared" ca="1" si="10"/>
        <v>0.30241136996729867</v>
      </c>
      <c r="F361" s="3">
        <f t="shared" ca="1" si="11"/>
        <v>9.6420898129713777</v>
      </c>
    </row>
    <row r="362" spans="5:6" x14ac:dyDescent="0.3">
      <c r="E362" s="3">
        <f t="shared" ca="1" si="10"/>
        <v>0.45556575191259041</v>
      </c>
      <c r="F362" s="3">
        <f t="shared" ca="1" si="11"/>
        <v>10.481049410335396</v>
      </c>
    </row>
    <row r="363" spans="5:6" x14ac:dyDescent="0.3">
      <c r="E363" s="3">
        <f t="shared" ca="1" si="10"/>
        <v>0.33578344282091666</v>
      </c>
      <c r="F363" s="3">
        <f t="shared" ca="1" si="11"/>
        <v>9.8252811564292433</v>
      </c>
    </row>
    <row r="364" spans="5:6" x14ac:dyDescent="0.3">
      <c r="E364" s="3">
        <f t="shared" ca="1" si="10"/>
        <v>0.50986733010794705</v>
      </c>
      <c r="F364" s="3">
        <f t="shared" ca="1" si="11"/>
        <v>10.790223605587997</v>
      </c>
    </row>
    <row r="365" spans="5:6" x14ac:dyDescent="0.3">
      <c r="E365" s="3">
        <f t="shared" ca="1" si="10"/>
        <v>0.36621561102120426</v>
      </c>
      <c r="F365" s="3">
        <f t="shared" ca="1" si="11"/>
        <v>9.9909544506006007</v>
      </c>
    </row>
    <row r="366" spans="5:6" x14ac:dyDescent="0.3">
      <c r="E366" s="3">
        <f t="shared" ca="1" si="10"/>
        <v>0.24781058137752265</v>
      </c>
      <c r="F366" s="3">
        <f t="shared" ca="1" si="11"/>
        <v>9.3340812676972806</v>
      </c>
    </row>
    <row r="367" spans="5:6" x14ac:dyDescent="0.3">
      <c r="E367" s="3">
        <f t="shared" ca="1" si="10"/>
        <v>0.23431106146750824</v>
      </c>
      <c r="F367" s="3">
        <f t="shared" ca="1" si="11"/>
        <v>9.2553483319627201</v>
      </c>
    </row>
    <row r="368" spans="5:6" x14ac:dyDescent="0.3">
      <c r="E368" s="3">
        <f t="shared" ca="1" si="10"/>
        <v>0.55794909610369547</v>
      </c>
      <c r="F368" s="3">
        <f t="shared" ca="1" si="11"/>
        <v>11.077464340886877</v>
      </c>
    </row>
    <row r="369" spans="5:6" x14ac:dyDescent="0.3">
      <c r="E369" s="3">
        <f t="shared" ca="1" si="10"/>
        <v>0.80636502085739459</v>
      </c>
      <c r="F369" s="3">
        <f t="shared" ca="1" si="11"/>
        <v>13.072200564017434</v>
      </c>
    </row>
    <row r="370" spans="5:6" x14ac:dyDescent="0.3">
      <c r="E370" s="3">
        <f t="shared" ca="1" si="10"/>
        <v>0.74867470737454733</v>
      </c>
      <c r="F370" s="3">
        <f t="shared" ca="1" si="11"/>
        <v>12.47954063286544</v>
      </c>
    </row>
    <row r="371" spans="5:6" x14ac:dyDescent="0.3">
      <c r="E371" s="3">
        <f t="shared" ca="1" si="10"/>
        <v>0.84099937765735056</v>
      </c>
      <c r="F371" s="3">
        <f t="shared" ca="1" si="11"/>
        <v>13.507028166804371</v>
      </c>
    </row>
    <row r="372" spans="5:6" x14ac:dyDescent="0.3">
      <c r="E372" s="3">
        <f t="shared" ca="1" si="10"/>
        <v>0.22420777023648186</v>
      </c>
      <c r="F372" s="3">
        <f t="shared" ca="1" si="11"/>
        <v>9.1955039739504283</v>
      </c>
    </row>
    <row r="373" spans="5:6" x14ac:dyDescent="0.3">
      <c r="E373" s="3">
        <f t="shared" ca="1" si="10"/>
        <v>0.49422912047338496</v>
      </c>
      <c r="F373" s="3">
        <f t="shared" ca="1" si="11"/>
        <v>10.699807092819677</v>
      </c>
    </row>
    <row r="374" spans="5:6" x14ac:dyDescent="0.3">
      <c r="E374" s="3">
        <f t="shared" ca="1" si="10"/>
        <v>0.15405797756428408</v>
      </c>
      <c r="F374" s="3">
        <f t="shared" ca="1" si="11"/>
        <v>8.7476672867683813</v>
      </c>
    </row>
    <row r="375" spans="5:6" x14ac:dyDescent="0.3">
      <c r="E375" s="3">
        <f t="shared" ca="1" si="10"/>
        <v>0.7674480907400506</v>
      </c>
      <c r="F375" s="3">
        <f t="shared" ca="1" si="11"/>
        <v>12.658433940061732</v>
      </c>
    </row>
    <row r="376" spans="5:6" x14ac:dyDescent="0.3">
      <c r="E376" s="3">
        <f t="shared" ca="1" si="10"/>
        <v>3.3218880614095059E-2</v>
      </c>
      <c r="F376" s="3">
        <f t="shared" ca="1" si="11"/>
        <v>7.5497234235022841</v>
      </c>
    </row>
    <row r="377" spans="5:6" x14ac:dyDescent="0.3">
      <c r="E377" s="3">
        <f t="shared" ca="1" si="10"/>
        <v>0.36922346204398815</v>
      </c>
      <c r="F377" s="3">
        <f t="shared" ca="1" si="11"/>
        <v>10.00730687126981</v>
      </c>
    </row>
    <row r="378" spans="5:6" x14ac:dyDescent="0.3">
      <c r="E378" s="3">
        <f t="shared" ca="1" si="10"/>
        <v>0.64578259115067704</v>
      </c>
      <c r="F378" s="3">
        <f t="shared" ca="1" si="11"/>
        <v>11.654306500564545</v>
      </c>
    </row>
    <row r="379" spans="5:6" x14ac:dyDescent="0.3">
      <c r="E379" s="3">
        <f t="shared" ca="1" si="10"/>
        <v>6.9621810599538647E-2</v>
      </c>
      <c r="F379" s="3">
        <f t="shared" ca="1" si="11"/>
        <v>8.0398340082009163</v>
      </c>
    </row>
    <row r="380" spans="5:6" x14ac:dyDescent="0.3">
      <c r="E380" s="3">
        <f t="shared" ca="1" si="10"/>
        <v>0.32948751082775884</v>
      </c>
      <c r="F380" s="3">
        <f t="shared" ca="1" si="11"/>
        <v>9.7908893243268302</v>
      </c>
    </row>
    <row r="381" spans="5:6" x14ac:dyDescent="0.3">
      <c r="E381" s="3">
        <f t="shared" ca="1" si="10"/>
        <v>0.18613863123487984</v>
      </c>
      <c r="F381" s="3">
        <f t="shared" ca="1" si="11"/>
        <v>8.9609087480052025</v>
      </c>
    </row>
    <row r="382" spans="5:6" x14ac:dyDescent="0.3">
      <c r="E382" s="3">
        <f t="shared" ca="1" si="10"/>
        <v>0.95669908694347705</v>
      </c>
      <c r="F382" s="3">
        <f t="shared" ca="1" si="11"/>
        <v>16.235060034165606</v>
      </c>
    </row>
    <row r="383" spans="5:6" x14ac:dyDescent="0.3">
      <c r="E383" s="3">
        <f t="shared" ca="1" si="10"/>
        <v>0.38931061413842505</v>
      </c>
      <c r="F383" s="3">
        <f t="shared" ca="1" si="11"/>
        <v>10.116576965301258</v>
      </c>
    </row>
    <row r="384" spans="5:6" x14ac:dyDescent="0.3">
      <c r="E384" s="3">
        <f t="shared" ca="1" si="10"/>
        <v>0.47069431494310954</v>
      </c>
      <c r="F384" s="3">
        <f t="shared" ca="1" si="11"/>
        <v>10.565929344402457</v>
      </c>
    </row>
    <row r="385" spans="5:6" x14ac:dyDescent="0.3">
      <c r="E385" s="3">
        <f t="shared" ca="1" si="10"/>
        <v>0.68131910487450265</v>
      </c>
      <c r="F385" s="3">
        <f t="shared" ca="1" si="11"/>
        <v>11.915660864635578</v>
      </c>
    </row>
    <row r="386" spans="5:6" x14ac:dyDescent="0.3">
      <c r="E386" s="3">
        <f t="shared" ca="1" si="10"/>
        <v>0.94020361377480599</v>
      </c>
      <c r="F386" s="3">
        <f t="shared" ca="1" si="11"/>
        <v>15.572278092397925</v>
      </c>
    </row>
    <row r="387" spans="5:6" x14ac:dyDescent="0.3">
      <c r="E387" s="3">
        <f t="shared" ca="1" si="10"/>
        <v>0.84178899775290672</v>
      </c>
      <c r="F387" s="3">
        <f t="shared" ca="1" si="11"/>
        <v>13.51789666908873</v>
      </c>
    </row>
    <row r="388" spans="5:6" x14ac:dyDescent="0.3">
      <c r="E388" s="3">
        <f t="shared" ref="E388:E451" ca="1" si="12">RAND()</f>
        <v>0.59117229287343087</v>
      </c>
      <c r="F388" s="3">
        <f t="shared" ref="F388:F451" ca="1" si="13">-LN(-LN(E388))*$C$4+$C$3</f>
        <v>11.286247834483101</v>
      </c>
    </row>
    <row r="389" spans="5:6" x14ac:dyDescent="0.3">
      <c r="E389" s="3">
        <f t="shared" ca="1" si="12"/>
        <v>0.67614232541693997</v>
      </c>
      <c r="F389" s="3">
        <f t="shared" ca="1" si="13"/>
        <v>11.876297348603519</v>
      </c>
    </row>
    <row r="390" spans="5:6" x14ac:dyDescent="0.3">
      <c r="E390" s="3">
        <f t="shared" ca="1" si="12"/>
        <v>0.6561974026683367</v>
      </c>
      <c r="F390" s="3">
        <f t="shared" ca="1" si="13"/>
        <v>11.728850523555183</v>
      </c>
    </row>
    <row r="391" spans="5:6" x14ac:dyDescent="0.3">
      <c r="E391" s="3">
        <f t="shared" ca="1" si="12"/>
        <v>0.60144199315012814</v>
      </c>
      <c r="F391" s="3">
        <f t="shared" ca="1" si="13"/>
        <v>11.352874405436753</v>
      </c>
    </row>
    <row r="392" spans="5:6" x14ac:dyDescent="0.3">
      <c r="E392" s="3">
        <f t="shared" ca="1" si="12"/>
        <v>0.54700637801031005</v>
      </c>
      <c r="F392" s="3">
        <f t="shared" ca="1" si="13"/>
        <v>11.01069857048347</v>
      </c>
    </row>
    <row r="393" spans="5:6" x14ac:dyDescent="0.3">
      <c r="E393" s="3">
        <f t="shared" ca="1" si="12"/>
        <v>0.71493219465346614</v>
      </c>
      <c r="F393" s="3">
        <f t="shared" ca="1" si="13"/>
        <v>12.183863863421477</v>
      </c>
    </row>
    <row r="394" spans="5:6" x14ac:dyDescent="0.3">
      <c r="E394" s="3">
        <f t="shared" ca="1" si="12"/>
        <v>0.5277507637198493</v>
      </c>
      <c r="F394" s="3">
        <f t="shared" ca="1" si="13"/>
        <v>10.89529122143295</v>
      </c>
    </row>
    <row r="395" spans="5:6" x14ac:dyDescent="0.3">
      <c r="E395" s="3">
        <f t="shared" ca="1" si="12"/>
        <v>0.98905128275516996</v>
      </c>
      <c r="F395" s="3">
        <f t="shared" ca="1" si="13"/>
        <v>19.018066956786559</v>
      </c>
    </row>
    <row r="396" spans="5:6" x14ac:dyDescent="0.3">
      <c r="E396" s="3">
        <f t="shared" ca="1" si="12"/>
        <v>0.26747744378827132</v>
      </c>
      <c r="F396" s="3">
        <f t="shared" ca="1" si="13"/>
        <v>9.4466768032912576</v>
      </c>
    </row>
    <row r="397" spans="5:6" x14ac:dyDescent="0.3">
      <c r="E397" s="3">
        <f t="shared" ca="1" si="12"/>
        <v>8.8487357542044287E-2</v>
      </c>
      <c r="F397" s="3">
        <f t="shared" ca="1" si="13"/>
        <v>8.2284230645760452</v>
      </c>
    </row>
    <row r="398" spans="5:6" x14ac:dyDescent="0.3">
      <c r="E398" s="3">
        <f t="shared" ca="1" si="12"/>
        <v>0.3434885971923114</v>
      </c>
      <c r="F398" s="3">
        <f t="shared" ca="1" si="13"/>
        <v>9.8672986863873575</v>
      </c>
    </row>
    <row r="399" spans="5:6" x14ac:dyDescent="0.3">
      <c r="E399" s="3">
        <f t="shared" ca="1" si="12"/>
        <v>0.89515061573646315</v>
      </c>
      <c r="F399" s="3">
        <f t="shared" ca="1" si="13"/>
        <v>14.400719770281878</v>
      </c>
    </row>
    <row r="400" spans="5:6" x14ac:dyDescent="0.3">
      <c r="E400" s="3">
        <f t="shared" ca="1" si="12"/>
        <v>0.65685837759954357</v>
      </c>
      <c r="F400" s="3">
        <f t="shared" ca="1" si="13"/>
        <v>11.733635682854661</v>
      </c>
    </row>
    <row r="401" spans="5:6" x14ac:dyDescent="0.3">
      <c r="E401" s="3">
        <f t="shared" ca="1" si="12"/>
        <v>0.1542289360554141</v>
      </c>
      <c r="F401" s="3">
        <f t="shared" ca="1" si="13"/>
        <v>8.7488535575126516</v>
      </c>
    </row>
    <row r="402" spans="5:6" x14ac:dyDescent="0.3">
      <c r="E402" s="3">
        <f t="shared" ca="1" si="12"/>
        <v>0.19733287996220894</v>
      </c>
      <c r="F402" s="3">
        <f t="shared" ca="1" si="13"/>
        <v>9.0316159694605513</v>
      </c>
    </row>
    <row r="403" spans="5:6" x14ac:dyDescent="0.3">
      <c r="E403" s="3">
        <f t="shared" ca="1" si="12"/>
        <v>0.37391002822357322</v>
      </c>
      <c r="F403" s="3">
        <f t="shared" ca="1" si="13"/>
        <v>10.032787132924657</v>
      </c>
    </row>
    <row r="404" spans="5:6" x14ac:dyDescent="0.3">
      <c r="E404" s="3">
        <f t="shared" ca="1" si="12"/>
        <v>0.21345834514022866</v>
      </c>
      <c r="F404" s="3">
        <f t="shared" ca="1" si="13"/>
        <v>9.1308409591764423</v>
      </c>
    </row>
    <row r="405" spans="5:6" x14ac:dyDescent="0.3">
      <c r="E405" s="3">
        <f t="shared" ca="1" si="12"/>
        <v>0.84052087989306923</v>
      </c>
      <c r="F405" s="3">
        <f t="shared" ca="1" si="13"/>
        <v>13.500465707882999</v>
      </c>
    </row>
    <row r="406" spans="5:6" x14ac:dyDescent="0.3">
      <c r="E406" s="3">
        <f t="shared" ca="1" si="12"/>
        <v>0.50455167464907713</v>
      </c>
      <c r="F406" s="3">
        <f t="shared" ca="1" si="13"/>
        <v>10.759346150498102</v>
      </c>
    </row>
    <row r="407" spans="5:6" x14ac:dyDescent="0.3">
      <c r="E407" s="3">
        <f t="shared" ca="1" si="12"/>
        <v>3.3402849803945145E-2</v>
      </c>
      <c r="F407" s="3">
        <f t="shared" ca="1" si="13"/>
        <v>7.5529703463306594</v>
      </c>
    </row>
    <row r="408" spans="5:6" x14ac:dyDescent="0.3">
      <c r="E408" s="3">
        <f t="shared" ca="1" si="12"/>
        <v>0.15319306568594493</v>
      </c>
      <c r="F408" s="3">
        <f t="shared" ca="1" si="13"/>
        <v>8.741656293499025</v>
      </c>
    </row>
    <row r="409" spans="5:6" x14ac:dyDescent="0.3">
      <c r="E409" s="3">
        <f t="shared" ca="1" si="12"/>
        <v>0.22826353081022688</v>
      </c>
      <c r="F409" s="3">
        <f t="shared" ca="1" si="13"/>
        <v>9.2196294313774896</v>
      </c>
    </row>
    <row r="410" spans="5:6" x14ac:dyDescent="0.3">
      <c r="E410" s="3">
        <f t="shared" ca="1" si="12"/>
        <v>0.74078708677130112</v>
      </c>
      <c r="F410" s="3">
        <f t="shared" ca="1" si="13"/>
        <v>12.407665446500006</v>
      </c>
    </row>
    <row r="411" spans="5:6" x14ac:dyDescent="0.3">
      <c r="E411" s="3">
        <f t="shared" ca="1" si="12"/>
        <v>0.99066401032027984</v>
      </c>
      <c r="F411" s="3">
        <f t="shared" ca="1" si="13"/>
        <v>19.338384467447938</v>
      </c>
    </row>
    <row r="412" spans="5:6" x14ac:dyDescent="0.3">
      <c r="E412" s="3">
        <f t="shared" ca="1" si="12"/>
        <v>0.78309067646017361</v>
      </c>
      <c r="F412" s="3">
        <f t="shared" ca="1" si="13"/>
        <v>12.817024454328729</v>
      </c>
    </row>
    <row r="413" spans="5:6" x14ac:dyDescent="0.3">
      <c r="E413" s="3">
        <f t="shared" ca="1" si="12"/>
        <v>0.77802312560923725</v>
      </c>
      <c r="F413" s="3">
        <f t="shared" ca="1" si="13"/>
        <v>12.764612402328837</v>
      </c>
    </row>
    <row r="414" spans="5:6" x14ac:dyDescent="0.3">
      <c r="E414" s="3">
        <f t="shared" ca="1" si="12"/>
        <v>0.90256930838589255</v>
      </c>
      <c r="F414" s="3">
        <f t="shared" ca="1" si="13"/>
        <v>14.555593833777806</v>
      </c>
    </row>
    <row r="415" spans="5:6" x14ac:dyDescent="0.3">
      <c r="E415" s="3">
        <f t="shared" ca="1" si="12"/>
        <v>0.63923015496283764</v>
      </c>
      <c r="F415" s="3">
        <f t="shared" ca="1" si="13"/>
        <v>11.60819900455979</v>
      </c>
    </row>
    <row r="416" spans="5:6" x14ac:dyDescent="0.3">
      <c r="E416" s="3">
        <f t="shared" ca="1" si="12"/>
        <v>0.22213959954239371</v>
      </c>
      <c r="F416" s="3">
        <f t="shared" ca="1" si="13"/>
        <v>9.183146207345299</v>
      </c>
    </row>
    <row r="417" spans="5:6" x14ac:dyDescent="0.3">
      <c r="E417" s="3">
        <f t="shared" ca="1" si="12"/>
        <v>0.71068250165558733</v>
      </c>
      <c r="F417" s="3">
        <f t="shared" ca="1" si="13"/>
        <v>12.148642435905943</v>
      </c>
    </row>
    <row r="418" spans="5:6" x14ac:dyDescent="0.3">
      <c r="E418" s="3">
        <f t="shared" ca="1" si="12"/>
        <v>0.71903318414911854</v>
      </c>
      <c r="F418" s="3">
        <f t="shared" ca="1" si="13"/>
        <v>12.218248073254308</v>
      </c>
    </row>
    <row r="419" spans="5:6" x14ac:dyDescent="0.3">
      <c r="E419" s="3">
        <f t="shared" ca="1" si="12"/>
        <v>0.35667097179759633</v>
      </c>
      <c r="F419" s="3">
        <f t="shared" ca="1" si="13"/>
        <v>9.9390549397832881</v>
      </c>
    </row>
    <row r="420" spans="5:6" x14ac:dyDescent="0.3">
      <c r="E420" s="3">
        <f t="shared" ca="1" si="12"/>
        <v>0.22053931364325952</v>
      </c>
      <c r="F420" s="3">
        <f t="shared" ca="1" si="13"/>
        <v>9.173557686804422</v>
      </c>
    </row>
    <row r="421" spans="5:6" x14ac:dyDescent="0.3">
      <c r="E421" s="3">
        <f t="shared" ca="1" si="12"/>
        <v>0.23330460317837942</v>
      </c>
      <c r="F421" s="3">
        <f t="shared" ca="1" si="13"/>
        <v>9.24942419660354</v>
      </c>
    </row>
    <row r="422" spans="5:6" x14ac:dyDescent="0.3">
      <c r="E422" s="3">
        <f t="shared" ca="1" si="12"/>
        <v>0.60325311552222238</v>
      </c>
      <c r="F422" s="3">
        <f t="shared" ca="1" si="13"/>
        <v>11.364737316482238</v>
      </c>
    </row>
    <row r="423" spans="5:6" x14ac:dyDescent="0.3">
      <c r="E423" s="3">
        <f t="shared" ca="1" si="12"/>
        <v>0.25551515048623075</v>
      </c>
      <c r="F423" s="3">
        <f t="shared" ca="1" si="13"/>
        <v>9.3784626120926706</v>
      </c>
    </row>
    <row r="424" spans="5:6" x14ac:dyDescent="0.3">
      <c r="E424" s="3">
        <f t="shared" ca="1" si="12"/>
        <v>0.18339199974895459</v>
      </c>
      <c r="F424" s="3">
        <f t="shared" ca="1" si="13"/>
        <v>8.9433024051544923</v>
      </c>
    </row>
    <row r="425" spans="5:6" x14ac:dyDescent="0.3">
      <c r="E425" s="3">
        <f t="shared" ca="1" si="12"/>
        <v>0.70169552951073988</v>
      </c>
      <c r="F425" s="3">
        <f t="shared" ca="1" si="13"/>
        <v>12.075472689943524</v>
      </c>
    </row>
    <row r="426" spans="5:6" x14ac:dyDescent="0.3">
      <c r="E426" s="3">
        <f t="shared" ca="1" si="12"/>
        <v>0.86521880304267262</v>
      </c>
      <c r="F426" s="3">
        <f t="shared" ca="1" si="13"/>
        <v>13.865178598095298</v>
      </c>
    </row>
    <row r="427" spans="5:6" x14ac:dyDescent="0.3">
      <c r="E427" s="3">
        <f t="shared" ca="1" si="12"/>
        <v>8.5589554836617454E-2</v>
      </c>
      <c r="F427" s="3">
        <f t="shared" ca="1" si="13"/>
        <v>8.2011477379107518</v>
      </c>
    </row>
    <row r="428" spans="5:6" x14ac:dyDescent="0.3">
      <c r="E428" s="3">
        <f t="shared" ca="1" si="12"/>
        <v>2.5153162070722046E-2</v>
      </c>
      <c r="F428" s="3">
        <f t="shared" ca="1" si="13"/>
        <v>7.3926687246381473</v>
      </c>
    </row>
    <row r="429" spans="5:6" x14ac:dyDescent="0.3">
      <c r="E429" s="3">
        <f t="shared" ca="1" si="12"/>
        <v>1.7521132274822881E-2</v>
      </c>
      <c r="F429" s="3">
        <f t="shared" ca="1" si="13"/>
        <v>7.2053595118930005</v>
      </c>
    </row>
    <row r="430" spans="5:6" x14ac:dyDescent="0.3">
      <c r="E430" s="3">
        <f t="shared" ca="1" si="12"/>
        <v>0.14585419253669218</v>
      </c>
      <c r="F430" s="3">
        <f t="shared" ca="1" si="13"/>
        <v>8.6899944729702217</v>
      </c>
    </row>
    <row r="431" spans="5:6" x14ac:dyDescent="0.3">
      <c r="E431" s="3">
        <f t="shared" ca="1" si="12"/>
        <v>0.11433247978310634</v>
      </c>
      <c r="F431" s="3">
        <f t="shared" ca="1" si="13"/>
        <v>8.4517952847257742</v>
      </c>
    </row>
    <row r="432" spans="5:6" x14ac:dyDescent="0.3">
      <c r="E432" s="3">
        <f t="shared" ca="1" si="12"/>
        <v>0.45535855132747494</v>
      </c>
      <c r="F432" s="3">
        <f t="shared" ca="1" si="13"/>
        <v>10.47989249488014</v>
      </c>
    </row>
    <row r="433" spans="5:6" x14ac:dyDescent="0.3">
      <c r="E433" s="3">
        <f t="shared" ca="1" si="12"/>
        <v>0.51256750924091865</v>
      </c>
      <c r="F433" s="3">
        <f t="shared" ca="1" si="13"/>
        <v>10.805967823756527</v>
      </c>
    </row>
    <row r="434" spans="5:6" x14ac:dyDescent="0.3">
      <c r="E434" s="3">
        <f t="shared" ca="1" si="12"/>
        <v>0.23074415417610306</v>
      </c>
      <c r="F434" s="3">
        <f t="shared" ca="1" si="13"/>
        <v>9.2343167819052869</v>
      </c>
    </row>
    <row r="435" spans="5:6" x14ac:dyDescent="0.3">
      <c r="E435" s="3">
        <f t="shared" ca="1" si="12"/>
        <v>0.77260209646544942</v>
      </c>
      <c r="F435" s="3">
        <f t="shared" ca="1" si="13"/>
        <v>12.709660263463796</v>
      </c>
    </row>
    <row r="436" spans="5:6" x14ac:dyDescent="0.3">
      <c r="E436" s="3">
        <f t="shared" ca="1" si="12"/>
        <v>0.49002504584614404</v>
      </c>
      <c r="F436" s="3">
        <f t="shared" ca="1" si="13"/>
        <v>10.675709813544712</v>
      </c>
    </row>
    <row r="437" spans="5:6" x14ac:dyDescent="0.3">
      <c r="E437" s="3">
        <f t="shared" ca="1" si="12"/>
        <v>0.32585578904016932</v>
      </c>
      <c r="F437" s="3">
        <f t="shared" ca="1" si="13"/>
        <v>9.7710219042141446</v>
      </c>
    </row>
    <row r="438" spans="5:6" x14ac:dyDescent="0.3">
      <c r="E438" s="3">
        <f t="shared" ca="1" si="12"/>
        <v>0.63681130404936193</v>
      </c>
      <c r="F438" s="3">
        <f t="shared" ca="1" si="13"/>
        <v>11.591326188426535</v>
      </c>
    </row>
    <row r="439" spans="5:6" x14ac:dyDescent="0.3">
      <c r="E439" s="3">
        <f t="shared" ca="1" si="12"/>
        <v>0.27194727488171833</v>
      </c>
      <c r="F439" s="3">
        <f t="shared" ca="1" si="13"/>
        <v>9.4719710053358153</v>
      </c>
    </row>
    <row r="440" spans="5:6" x14ac:dyDescent="0.3">
      <c r="E440" s="3">
        <f t="shared" ca="1" si="12"/>
        <v>0.77691242483402612</v>
      </c>
      <c r="F440" s="3">
        <f t="shared" ca="1" si="13"/>
        <v>12.75326125697714</v>
      </c>
    </row>
    <row r="441" spans="5:6" x14ac:dyDescent="0.3">
      <c r="E441" s="3">
        <f t="shared" ca="1" si="12"/>
        <v>0.75661376395088342</v>
      </c>
      <c r="F441" s="3">
        <f t="shared" ca="1" si="13"/>
        <v>12.55378693684152</v>
      </c>
    </row>
    <row r="442" spans="5:6" x14ac:dyDescent="0.3">
      <c r="E442" s="3">
        <f t="shared" ca="1" si="12"/>
        <v>0.99321634650696</v>
      </c>
      <c r="F442" s="3">
        <f t="shared" ca="1" si="13"/>
        <v>19.979676011714233</v>
      </c>
    </row>
    <row r="443" spans="5:6" x14ac:dyDescent="0.3">
      <c r="E443" s="3">
        <f t="shared" ca="1" si="12"/>
        <v>0.60803390650875844</v>
      </c>
      <c r="F443" s="3">
        <f t="shared" ca="1" si="13"/>
        <v>11.396220426969849</v>
      </c>
    </row>
    <row r="444" spans="5:6" x14ac:dyDescent="0.3">
      <c r="E444" s="3">
        <f t="shared" ca="1" si="12"/>
        <v>9.6719408616732561E-2</v>
      </c>
      <c r="F444" s="3">
        <f t="shared" ca="1" si="13"/>
        <v>8.303170224230362</v>
      </c>
    </row>
    <row r="445" spans="5:6" x14ac:dyDescent="0.3">
      <c r="E445" s="3">
        <f t="shared" ca="1" si="12"/>
        <v>0.11251852704569743</v>
      </c>
      <c r="F445" s="3">
        <f t="shared" ca="1" si="13"/>
        <v>8.437100282535317</v>
      </c>
    </row>
    <row r="446" spans="5:6" x14ac:dyDescent="0.3">
      <c r="E446" s="3">
        <f t="shared" ca="1" si="12"/>
        <v>0.66772285482850335</v>
      </c>
      <c r="F446" s="3">
        <f t="shared" ca="1" si="13"/>
        <v>11.813264652023165</v>
      </c>
    </row>
    <row r="447" spans="5:6" x14ac:dyDescent="0.3">
      <c r="E447" s="3">
        <f t="shared" ca="1" si="12"/>
        <v>0.49278775182113499</v>
      </c>
      <c r="F447" s="3">
        <f t="shared" ca="1" si="13"/>
        <v>10.691535795711227</v>
      </c>
    </row>
    <row r="448" spans="5:6" x14ac:dyDescent="0.3">
      <c r="E448" s="3">
        <f t="shared" ca="1" si="12"/>
        <v>0.31395110194147968</v>
      </c>
      <c r="F448" s="3">
        <f t="shared" ca="1" si="13"/>
        <v>9.7057167414128891</v>
      </c>
    </row>
    <row r="449" spans="5:6" x14ac:dyDescent="0.3">
      <c r="E449" s="3">
        <f t="shared" ca="1" si="12"/>
        <v>0.38562232176252387</v>
      </c>
      <c r="F449" s="3">
        <f t="shared" ca="1" si="13"/>
        <v>10.096497279621291</v>
      </c>
    </row>
    <row r="450" spans="5:6" x14ac:dyDescent="0.3">
      <c r="E450" s="3">
        <f t="shared" ca="1" si="12"/>
        <v>0.57289079723024083</v>
      </c>
      <c r="F450" s="3">
        <f t="shared" ca="1" si="13"/>
        <v>11.170164071174399</v>
      </c>
    </row>
    <row r="451" spans="5:6" x14ac:dyDescent="0.3">
      <c r="E451" s="3">
        <f t="shared" ca="1" si="12"/>
        <v>8.5372249767961206E-2</v>
      </c>
      <c r="F451" s="3">
        <f t="shared" ca="1" si="13"/>
        <v>8.1990804987872679</v>
      </c>
    </row>
    <row r="452" spans="5:6" x14ac:dyDescent="0.3">
      <c r="E452" s="3">
        <f t="shared" ref="E452:E515" ca="1" si="14">RAND()</f>
        <v>0.15990459502700816</v>
      </c>
      <c r="F452" s="3">
        <f t="shared" ref="F452:F515" ca="1" si="15">-LN(-LN(E452))*$C$4+$C$3</f>
        <v>8.7878979389447895</v>
      </c>
    </row>
    <row r="453" spans="5:6" x14ac:dyDescent="0.3">
      <c r="E453" s="3">
        <f t="shared" ca="1" si="14"/>
        <v>0.22258266400200355</v>
      </c>
      <c r="F453" s="3">
        <f t="shared" ca="1" si="15"/>
        <v>9.1857968329380846</v>
      </c>
    </row>
    <row r="454" spans="5:6" x14ac:dyDescent="0.3">
      <c r="E454" s="3">
        <f t="shared" ca="1" si="14"/>
        <v>0.31923176696600597</v>
      </c>
      <c r="F454" s="3">
        <f t="shared" ca="1" si="15"/>
        <v>9.7347216894725168</v>
      </c>
    </row>
    <row r="455" spans="5:6" x14ac:dyDescent="0.3">
      <c r="E455" s="3">
        <f t="shared" ca="1" si="14"/>
        <v>0.89741105878162042</v>
      </c>
      <c r="F455" s="3">
        <f t="shared" ca="1" si="15"/>
        <v>14.446785264786151</v>
      </c>
    </row>
    <row r="456" spans="5:6" x14ac:dyDescent="0.3">
      <c r="E456" s="3">
        <f t="shared" ca="1" si="14"/>
        <v>0.70713553976817645</v>
      </c>
      <c r="F456" s="3">
        <f t="shared" ca="1" si="15"/>
        <v>12.119554913390761</v>
      </c>
    </row>
    <row r="457" spans="5:6" x14ac:dyDescent="0.3">
      <c r="E457" s="3">
        <f t="shared" ca="1" si="14"/>
        <v>0.36940821633329846</v>
      </c>
      <c r="F457" s="3">
        <f t="shared" ca="1" si="15"/>
        <v>10.008311307381614</v>
      </c>
    </row>
    <row r="458" spans="5:6" x14ac:dyDescent="0.3">
      <c r="E458" s="3">
        <f t="shared" ca="1" si="14"/>
        <v>0.99753493271816362</v>
      </c>
      <c r="F458" s="3">
        <f t="shared" ca="1" si="15"/>
        <v>22.008604751063018</v>
      </c>
    </row>
    <row r="459" spans="5:6" x14ac:dyDescent="0.3">
      <c r="E459" s="3">
        <f t="shared" ca="1" si="14"/>
        <v>0.74070560113477169</v>
      </c>
      <c r="F459" s="3">
        <f t="shared" ca="1" si="15"/>
        <v>12.406932318426925</v>
      </c>
    </row>
    <row r="460" spans="5:6" x14ac:dyDescent="0.3">
      <c r="E460" s="3">
        <f t="shared" ca="1" si="14"/>
        <v>0.92096465610215517</v>
      </c>
      <c r="F460" s="3">
        <f t="shared" ca="1" si="15"/>
        <v>14.993951522035115</v>
      </c>
    </row>
    <row r="461" spans="5:6" x14ac:dyDescent="0.3">
      <c r="E461" s="3">
        <f t="shared" ca="1" si="14"/>
        <v>0.61005415867235691</v>
      </c>
      <c r="F461" s="3">
        <f t="shared" ca="1" si="15"/>
        <v>11.409599452888468</v>
      </c>
    </row>
    <row r="462" spans="5:6" x14ac:dyDescent="0.3">
      <c r="E462" s="3">
        <f t="shared" ca="1" si="14"/>
        <v>0.84250442515107959</v>
      </c>
      <c r="F462" s="3">
        <f t="shared" ca="1" si="15"/>
        <v>13.527786359700226</v>
      </c>
    </row>
    <row r="463" spans="5:6" x14ac:dyDescent="0.3">
      <c r="E463" s="3">
        <f t="shared" ca="1" si="14"/>
        <v>0.70832197679547393</v>
      </c>
      <c r="F463" s="3">
        <f t="shared" ca="1" si="15"/>
        <v>12.129253669783015</v>
      </c>
    </row>
    <row r="464" spans="5:6" x14ac:dyDescent="0.3">
      <c r="E464" s="3">
        <f t="shared" ca="1" si="14"/>
        <v>0.80753228566040935</v>
      </c>
      <c r="F464" s="3">
        <f t="shared" ca="1" si="15"/>
        <v>13.085688236735898</v>
      </c>
    </row>
    <row r="465" spans="5:6" x14ac:dyDescent="0.3">
      <c r="E465" s="3">
        <f t="shared" ca="1" si="14"/>
        <v>0.99508457654505278</v>
      </c>
      <c r="F465" s="3">
        <f t="shared" ca="1" si="15"/>
        <v>20.625829226425058</v>
      </c>
    </row>
    <row r="466" spans="5:6" x14ac:dyDescent="0.3">
      <c r="E466" s="3">
        <f t="shared" ca="1" si="14"/>
        <v>0.1860878968165921</v>
      </c>
      <c r="F466" s="3">
        <f t="shared" ca="1" si="15"/>
        <v>8.9605844947434452</v>
      </c>
    </row>
    <row r="467" spans="5:6" x14ac:dyDescent="0.3">
      <c r="E467" s="3">
        <f t="shared" ca="1" si="14"/>
        <v>0.33282767030549731</v>
      </c>
      <c r="F467" s="3">
        <f t="shared" ca="1" si="15"/>
        <v>9.8091425098231912</v>
      </c>
    </row>
    <row r="468" spans="5:6" x14ac:dyDescent="0.3">
      <c r="E468" s="3">
        <f t="shared" ca="1" si="14"/>
        <v>0.59227868980132281</v>
      </c>
      <c r="F468" s="3">
        <f t="shared" ca="1" si="15"/>
        <v>11.293374715928536</v>
      </c>
    </row>
    <row r="469" spans="5:6" x14ac:dyDescent="0.3">
      <c r="E469" s="3">
        <f t="shared" ca="1" si="14"/>
        <v>0.52412130732739959</v>
      </c>
      <c r="F469" s="3">
        <f t="shared" ca="1" si="15"/>
        <v>10.873812113488789</v>
      </c>
    </row>
    <row r="470" spans="5:6" x14ac:dyDescent="0.3">
      <c r="E470" s="3">
        <f t="shared" ca="1" si="14"/>
        <v>8.3901986604509315E-2</v>
      </c>
      <c r="F470" s="3">
        <f t="shared" ca="1" si="15"/>
        <v>8.1850108926008822</v>
      </c>
    </row>
    <row r="471" spans="5:6" x14ac:dyDescent="0.3">
      <c r="E471" s="3">
        <f t="shared" ca="1" si="14"/>
        <v>0.3595816740865263</v>
      </c>
      <c r="F471" s="3">
        <f t="shared" ca="1" si="15"/>
        <v>9.9548848135473644</v>
      </c>
    </row>
    <row r="472" spans="5:6" x14ac:dyDescent="0.3">
      <c r="E472" s="3">
        <f t="shared" ca="1" si="14"/>
        <v>0.56197692307079472</v>
      </c>
      <c r="F472" s="3">
        <f t="shared" ca="1" si="15"/>
        <v>11.102272955926129</v>
      </c>
    </row>
    <row r="473" spans="5:6" x14ac:dyDescent="0.3">
      <c r="E473" s="3">
        <f t="shared" ca="1" si="14"/>
        <v>0.15597606029639832</v>
      </c>
      <c r="F473" s="3">
        <f t="shared" ca="1" si="15"/>
        <v>8.760941945913574</v>
      </c>
    </row>
    <row r="474" spans="5:6" x14ac:dyDescent="0.3">
      <c r="E474" s="3">
        <f t="shared" ca="1" si="14"/>
        <v>0.1062212394742007</v>
      </c>
      <c r="F474" s="3">
        <f t="shared" ca="1" si="15"/>
        <v>8.3850571212602176</v>
      </c>
    </row>
    <row r="475" spans="5:6" x14ac:dyDescent="0.3">
      <c r="E475" s="3">
        <f t="shared" ca="1" si="14"/>
        <v>0.92310919402468627</v>
      </c>
      <c r="F475" s="3">
        <f t="shared" ca="1" si="15"/>
        <v>15.051263595715557</v>
      </c>
    </row>
    <row r="476" spans="5:6" x14ac:dyDescent="0.3">
      <c r="E476" s="3">
        <f t="shared" ca="1" si="14"/>
        <v>0.59674400838562114</v>
      </c>
      <c r="F476" s="3">
        <f t="shared" ca="1" si="15"/>
        <v>11.322262200875546</v>
      </c>
    </row>
    <row r="477" spans="5:6" x14ac:dyDescent="0.3">
      <c r="E477" s="3">
        <f t="shared" ca="1" si="14"/>
        <v>0.73243000534533809</v>
      </c>
      <c r="F477" s="3">
        <f t="shared" ca="1" si="15"/>
        <v>12.33343433300997</v>
      </c>
    </row>
    <row r="478" spans="5:6" x14ac:dyDescent="0.3">
      <c r="E478" s="3">
        <f t="shared" ca="1" si="14"/>
        <v>0.32253218592623023</v>
      </c>
      <c r="F478" s="3">
        <f t="shared" ca="1" si="15"/>
        <v>9.7528191042754599</v>
      </c>
    </row>
    <row r="479" spans="5:6" x14ac:dyDescent="0.3">
      <c r="E479" s="3">
        <f t="shared" ca="1" si="14"/>
        <v>0.65953217618339166</v>
      </c>
      <c r="F479" s="3">
        <f t="shared" ca="1" si="15"/>
        <v>11.753060909100988</v>
      </c>
    </row>
    <row r="480" spans="5:6" x14ac:dyDescent="0.3">
      <c r="E480" s="3">
        <f t="shared" ca="1" si="14"/>
        <v>0.13398377843161735</v>
      </c>
      <c r="F480" s="3">
        <f t="shared" ca="1" si="15"/>
        <v>8.6036941951541106</v>
      </c>
    </row>
    <row r="481" spans="5:6" x14ac:dyDescent="0.3">
      <c r="E481" s="3">
        <f t="shared" ca="1" si="14"/>
        <v>0.52524297356793459</v>
      </c>
      <c r="F481" s="3">
        <f t="shared" ca="1" si="15"/>
        <v>10.880441341830187</v>
      </c>
    </row>
    <row r="482" spans="5:6" x14ac:dyDescent="0.3">
      <c r="E482" s="3">
        <f t="shared" ca="1" si="14"/>
        <v>0.290493578874505</v>
      </c>
      <c r="F482" s="3">
        <f t="shared" ca="1" si="15"/>
        <v>9.5759580611887749</v>
      </c>
    </row>
    <row r="483" spans="5:6" x14ac:dyDescent="0.3">
      <c r="E483" s="3">
        <f t="shared" ca="1" si="14"/>
        <v>0.26690892536552924</v>
      </c>
      <c r="F483" s="3">
        <f t="shared" ca="1" si="15"/>
        <v>9.4434524205317736</v>
      </c>
    </row>
    <row r="484" spans="5:6" x14ac:dyDescent="0.3">
      <c r="E484" s="3">
        <f t="shared" ca="1" si="14"/>
        <v>0.23930402756403124</v>
      </c>
      <c r="F484" s="3">
        <f t="shared" ca="1" si="15"/>
        <v>9.2846225052226572</v>
      </c>
    </row>
    <row r="485" spans="5:6" x14ac:dyDescent="0.3">
      <c r="E485" s="3">
        <f t="shared" ca="1" si="14"/>
        <v>0.44672498796310012</v>
      </c>
      <c r="F485" s="3">
        <f t="shared" ca="1" si="15"/>
        <v>10.431809347741087</v>
      </c>
    </row>
    <row r="486" spans="5:6" x14ac:dyDescent="0.3">
      <c r="E486" s="3">
        <f t="shared" ca="1" si="14"/>
        <v>0.67976788241952213</v>
      </c>
      <c r="F486" s="3">
        <f t="shared" ca="1" si="15"/>
        <v>11.903815671633488</v>
      </c>
    </row>
    <row r="487" spans="5:6" x14ac:dyDescent="0.3">
      <c r="E487" s="3">
        <f t="shared" ca="1" si="14"/>
        <v>6.1020430059645858E-2</v>
      </c>
      <c r="F487" s="3">
        <f t="shared" ca="1" si="15"/>
        <v>7.9432294367654066</v>
      </c>
    </row>
    <row r="488" spans="5:6" x14ac:dyDescent="0.3">
      <c r="E488" s="3">
        <f t="shared" ca="1" si="14"/>
        <v>0.1840330125512174</v>
      </c>
      <c r="F488" s="3">
        <f t="shared" ca="1" si="15"/>
        <v>8.9474209760108181</v>
      </c>
    </row>
    <row r="489" spans="5:6" x14ac:dyDescent="0.3">
      <c r="E489" s="3">
        <f t="shared" ca="1" si="14"/>
        <v>0.11535696772621629</v>
      </c>
      <c r="F489" s="3">
        <f t="shared" ca="1" si="15"/>
        <v>8.4600392293339013</v>
      </c>
    </row>
    <row r="490" spans="5:6" x14ac:dyDescent="0.3">
      <c r="E490" s="3">
        <f t="shared" ca="1" si="14"/>
        <v>0.15942835764746932</v>
      </c>
      <c r="F490" s="3">
        <f t="shared" ca="1" si="15"/>
        <v>8.7846464493811212</v>
      </c>
    </row>
    <row r="491" spans="5:6" x14ac:dyDescent="0.3">
      <c r="E491" s="3">
        <f t="shared" ca="1" si="14"/>
        <v>0.10489147928348119</v>
      </c>
      <c r="F491" s="3">
        <f t="shared" ca="1" si="15"/>
        <v>8.3738517282061782</v>
      </c>
    </row>
    <row r="492" spans="5:6" x14ac:dyDescent="0.3">
      <c r="E492" s="3">
        <f t="shared" ca="1" si="14"/>
        <v>0.15699957635304107</v>
      </c>
      <c r="F492" s="3">
        <f t="shared" ca="1" si="15"/>
        <v>8.7679946090141812</v>
      </c>
    </row>
    <row r="493" spans="5:6" x14ac:dyDescent="0.3">
      <c r="E493" s="3">
        <f t="shared" ca="1" si="14"/>
        <v>5.5346952258779503E-2</v>
      </c>
      <c r="F493" s="3">
        <f t="shared" ca="1" si="15"/>
        <v>7.8746283584181294</v>
      </c>
    </row>
    <row r="494" spans="5:6" x14ac:dyDescent="0.3">
      <c r="E494" s="3">
        <f t="shared" ca="1" si="14"/>
        <v>0.28084617946596779</v>
      </c>
      <c r="F494" s="3">
        <f t="shared" ca="1" si="15"/>
        <v>9.5220478329070755</v>
      </c>
    </row>
    <row r="495" spans="5:6" x14ac:dyDescent="0.3">
      <c r="E495" s="3">
        <f t="shared" ca="1" si="14"/>
        <v>0.82710623251583892</v>
      </c>
      <c r="F495" s="3">
        <f t="shared" ca="1" si="15"/>
        <v>13.323335533366638</v>
      </c>
    </row>
    <row r="496" spans="5:6" x14ac:dyDescent="0.3">
      <c r="E496" s="3">
        <f t="shared" ca="1" si="14"/>
        <v>0.75311101498037225</v>
      </c>
      <c r="F496" s="3">
        <f t="shared" ca="1" si="15"/>
        <v>12.520785580827225</v>
      </c>
    </row>
    <row r="497" spans="5:6" x14ac:dyDescent="0.3">
      <c r="E497" s="3">
        <f t="shared" ca="1" si="14"/>
        <v>0.89193292660294154</v>
      </c>
      <c r="F497" s="3">
        <f t="shared" ca="1" si="15"/>
        <v>14.336731860513183</v>
      </c>
    </row>
    <row r="498" spans="5:6" x14ac:dyDescent="0.3">
      <c r="E498" s="3">
        <f t="shared" ca="1" si="14"/>
        <v>0.34435756934287409</v>
      </c>
      <c r="F498" s="3">
        <f t="shared" ca="1" si="15"/>
        <v>9.872033173886102</v>
      </c>
    </row>
    <row r="499" spans="5:6" x14ac:dyDescent="0.3">
      <c r="E499" s="3">
        <f t="shared" ca="1" si="14"/>
        <v>0.91652555106133493</v>
      </c>
      <c r="F499" s="3">
        <f t="shared" ca="1" si="15"/>
        <v>14.879897165763714</v>
      </c>
    </row>
    <row r="500" spans="5:6" x14ac:dyDescent="0.3">
      <c r="E500" s="3">
        <f t="shared" ca="1" si="14"/>
        <v>0.58474809159361751</v>
      </c>
      <c r="F500" s="3">
        <f t="shared" ca="1" si="15"/>
        <v>11.245101079567005</v>
      </c>
    </row>
    <row r="501" spans="5:6" x14ac:dyDescent="0.3">
      <c r="E501" s="3">
        <f t="shared" ca="1" si="14"/>
        <v>0.63434281860785013</v>
      </c>
      <c r="F501" s="3">
        <f t="shared" ca="1" si="15"/>
        <v>11.574187293051377</v>
      </c>
    </row>
    <row r="502" spans="5:6" x14ac:dyDescent="0.3">
      <c r="E502" s="3">
        <f t="shared" ca="1" si="14"/>
        <v>0.47777273300844592</v>
      </c>
      <c r="F502" s="3">
        <f t="shared" ca="1" si="15"/>
        <v>10.605943089985947</v>
      </c>
    </row>
    <row r="503" spans="5:6" x14ac:dyDescent="0.3">
      <c r="E503" s="3">
        <f t="shared" ca="1" si="14"/>
        <v>0.36493314596139081</v>
      </c>
      <c r="F503" s="3">
        <f t="shared" ca="1" si="15"/>
        <v>9.9839821069568391</v>
      </c>
    </row>
    <row r="504" spans="5:6" x14ac:dyDescent="0.3">
      <c r="E504" s="3">
        <f t="shared" ca="1" si="14"/>
        <v>0.32296974863370209</v>
      </c>
      <c r="F504" s="3">
        <f t="shared" ca="1" si="15"/>
        <v>9.7552167690242957</v>
      </c>
    </row>
    <row r="505" spans="5:6" x14ac:dyDescent="0.3">
      <c r="E505" s="3">
        <f t="shared" ca="1" si="14"/>
        <v>0.76002558112383012</v>
      </c>
      <c r="F505" s="3">
        <f t="shared" ca="1" si="15"/>
        <v>12.586313538299754</v>
      </c>
    </row>
    <row r="506" spans="5:6" x14ac:dyDescent="0.3">
      <c r="E506" s="3">
        <f t="shared" ca="1" si="14"/>
        <v>0.53373077389756884</v>
      </c>
      <c r="F506" s="3">
        <f t="shared" ca="1" si="15"/>
        <v>10.930864234252812</v>
      </c>
    </row>
    <row r="507" spans="5:6" x14ac:dyDescent="0.3">
      <c r="E507" s="3">
        <f t="shared" ca="1" si="14"/>
        <v>0.67181844038116501</v>
      </c>
      <c r="F507" s="3">
        <f t="shared" ca="1" si="15"/>
        <v>11.843776975392675</v>
      </c>
    </row>
    <row r="508" spans="5:6" x14ac:dyDescent="0.3">
      <c r="E508" s="3">
        <f t="shared" ca="1" si="14"/>
        <v>0.13414574702096871</v>
      </c>
      <c r="F508" s="3">
        <f t="shared" ca="1" si="15"/>
        <v>8.6048966611414244</v>
      </c>
    </row>
    <row r="509" spans="5:6" x14ac:dyDescent="0.3">
      <c r="E509" s="3">
        <f t="shared" ca="1" si="14"/>
        <v>0.5741970878326137</v>
      </c>
      <c r="F509" s="3">
        <f t="shared" ca="1" si="15"/>
        <v>11.178357968646566</v>
      </c>
    </row>
    <row r="510" spans="5:6" x14ac:dyDescent="0.3">
      <c r="E510" s="3">
        <f t="shared" ca="1" si="14"/>
        <v>0.2812341994890003</v>
      </c>
      <c r="F510" s="3">
        <f t="shared" ca="1" si="15"/>
        <v>9.5242233673430778</v>
      </c>
    </row>
    <row r="511" spans="5:6" x14ac:dyDescent="0.3">
      <c r="E511" s="3">
        <f t="shared" ca="1" si="14"/>
        <v>0.37557196916242397</v>
      </c>
      <c r="F511" s="3">
        <f t="shared" ca="1" si="15"/>
        <v>10.041823950381199</v>
      </c>
    </row>
    <row r="512" spans="5:6" x14ac:dyDescent="0.3">
      <c r="E512" s="3">
        <f t="shared" ca="1" si="14"/>
        <v>0.66905466505029199</v>
      </c>
      <c r="F512" s="3">
        <f t="shared" ca="1" si="15"/>
        <v>11.823156154753685</v>
      </c>
    </row>
    <row r="513" spans="5:6" x14ac:dyDescent="0.3">
      <c r="E513" s="3">
        <f t="shared" ca="1" si="14"/>
        <v>0.25095752784886716</v>
      </c>
      <c r="F513" s="3">
        <f t="shared" ca="1" si="15"/>
        <v>9.3522542258788945</v>
      </c>
    </row>
    <row r="514" spans="5:6" x14ac:dyDescent="0.3">
      <c r="E514" s="3">
        <f t="shared" ca="1" si="14"/>
        <v>0.99952719054074723</v>
      </c>
      <c r="F514" s="3">
        <f t="shared" ca="1" si="15"/>
        <v>25.313163267754447</v>
      </c>
    </row>
    <row r="515" spans="5:6" x14ac:dyDescent="0.3">
      <c r="E515" s="3">
        <f t="shared" ca="1" si="14"/>
        <v>0.36196049327821456</v>
      </c>
      <c r="F515" s="3">
        <f t="shared" ca="1" si="15"/>
        <v>9.9678198689273803</v>
      </c>
    </row>
    <row r="516" spans="5:6" x14ac:dyDescent="0.3">
      <c r="E516" s="3">
        <f t="shared" ref="E516:E579" ca="1" si="16">RAND()</f>
        <v>0.97004109012587958</v>
      </c>
      <c r="F516" s="3">
        <f t="shared" ref="F516:F579" ca="1" si="17">-LN(-LN(E516))*$C$4+$C$3</f>
        <v>16.985517264773783</v>
      </c>
    </row>
    <row r="517" spans="5:6" x14ac:dyDescent="0.3">
      <c r="E517" s="3">
        <f t="shared" ca="1" si="16"/>
        <v>0.2651425345138364</v>
      </c>
      <c r="F517" s="3">
        <f t="shared" ca="1" si="17"/>
        <v>9.4334235354271634</v>
      </c>
    </row>
    <row r="518" spans="5:6" x14ac:dyDescent="0.3">
      <c r="E518" s="3">
        <f t="shared" ca="1" si="16"/>
        <v>0.77548191095792829</v>
      </c>
      <c r="F518" s="3">
        <f t="shared" ca="1" si="17"/>
        <v>12.738712274129066</v>
      </c>
    </row>
    <row r="519" spans="5:6" x14ac:dyDescent="0.3">
      <c r="E519" s="3">
        <f t="shared" ca="1" si="16"/>
        <v>0.47622690317017902</v>
      </c>
      <c r="F519" s="3">
        <f t="shared" ca="1" si="17"/>
        <v>10.597187171498462</v>
      </c>
    </row>
    <row r="520" spans="5:6" x14ac:dyDescent="0.3">
      <c r="E520" s="3">
        <f t="shared" ca="1" si="16"/>
        <v>0.24590873806314184</v>
      </c>
      <c r="F520" s="3">
        <f t="shared" ca="1" si="17"/>
        <v>9.3230669417990963</v>
      </c>
    </row>
    <row r="521" spans="5:6" x14ac:dyDescent="0.3">
      <c r="E521" s="3">
        <f t="shared" ca="1" si="16"/>
        <v>0.44971649243538281</v>
      </c>
      <c r="F521" s="3">
        <f t="shared" ca="1" si="17"/>
        <v>10.448443485777762</v>
      </c>
    </row>
    <row r="522" spans="5:6" x14ac:dyDescent="0.3">
      <c r="E522" s="3">
        <f t="shared" ca="1" si="16"/>
        <v>8.8833460777986928E-2</v>
      </c>
      <c r="F522" s="3">
        <f t="shared" ca="1" si="17"/>
        <v>8.231645344308907</v>
      </c>
    </row>
    <row r="523" spans="5:6" x14ac:dyDescent="0.3">
      <c r="E523" s="3">
        <f t="shared" ca="1" si="16"/>
        <v>0.47415641703621103</v>
      </c>
      <c r="F523" s="3">
        <f t="shared" ca="1" si="17"/>
        <v>10.585474944355287</v>
      </c>
    </row>
    <row r="524" spans="5:6" x14ac:dyDescent="0.3">
      <c r="E524" s="3">
        <f t="shared" ca="1" si="16"/>
        <v>0.79670269771633473</v>
      </c>
      <c r="F524" s="3">
        <f t="shared" ca="1" si="17"/>
        <v>12.963200552768569</v>
      </c>
    </row>
    <row r="525" spans="5:6" x14ac:dyDescent="0.3">
      <c r="E525" s="3">
        <f t="shared" ca="1" si="16"/>
        <v>0.29217487598443748</v>
      </c>
      <c r="F525" s="3">
        <f t="shared" ca="1" si="17"/>
        <v>9.5853168649863107</v>
      </c>
    </row>
    <row r="526" spans="5:6" x14ac:dyDescent="0.3">
      <c r="E526" s="3">
        <f t="shared" ca="1" si="16"/>
        <v>0.18100451643743842</v>
      </c>
      <c r="F526" s="3">
        <f t="shared" ca="1" si="17"/>
        <v>8.9279101906652301</v>
      </c>
    </row>
    <row r="527" spans="5:6" x14ac:dyDescent="0.3">
      <c r="E527" s="3">
        <f t="shared" ca="1" si="16"/>
        <v>0.96744387564038659</v>
      </c>
      <c r="F527" s="3">
        <f t="shared" ca="1" si="17"/>
        <v>16.816572974103668</v>
      </c>
    </row>
    <row r="528" spans="5:6" x14ac:dyDescent="0.3">
      <c r="E528" s="3">
        <f t="shared" ca="1" si="16"/>
        <v>0.310071584984703</v>
      </c>
      <c r="F528" s="3">
        <f t="shared" ca="1" si="17"/>
        <v>9.684365661895999</v>
      </c>
    </row>
    <row r="529" spans="5:6" x14ac:dyDescent="0.3">
      <c r="E529" s="3">
        <f t="shared" ca="1" si="16"/>
        <v>0.494996222516769</v>
      </c>
      <c r="F529" s="3">
        <f t="shared" ca="1" si="17"/>
        <v>10.704213224428887</v>
      </c>
    </row>
    <row r="530" spans="5:6" x14ac:dyDescent="0.3">
      <c r="E530" s="3">
        <f t="shared" ca="1" si="16"/>
        <v>2.3008097744768863E-3</v>
      </c>
      <c r="F530" s="3">
        <f t="shared" ca="1" si="17"/>
        <v>6.3918025660440838</v>
      </c>
    </row>
    <row r="531" spans="5:6" x14ac:dyDescent="0.3">
      <c r="E531" s="3">
        <f t="shared" ca="1" si="16"/>
        <v>0.68374933600380638</v>
      </c>
      <c r="F531" s="3">
        <f t="shared" ca="1" si="17"/>
        <v>11.934305626094849</v>
      </c>
    </row>
    <row r="532" spans="5:6" x14ac:dyDescent="0.3">
      <c r="E532" s="3">
        <f t="shared" ca="1" si="16"/>
        <v>0.20919363929364543</v>
      </c>
      <c r="F532" s="3">
        <f t="shared" ca="1" si="17"/>
        <v>9.1048738847325854</v>
      </c>
    </row>
    <row r="533" spans="5:6" x14ac:dyDescent="0.3">
      <c r="E533" s="3">
        <f t="shared" ca="1" si="16"/>
        <v>0.68090115125141359</v>
      </c>
      <c r="F533" s="3">
        <f t="shared" ca="1" si="17"/>
        <v>11.912465104203903</v>
      </c>
    </row>
    <row r="534" spans="5:6" x14ac:dyDescent="0.3">
      <c r="E534" s="3">
        <f t="shared" ca="1" si="16"/>
        <v>0.46278452435742112</v>
      </c>
      <c r="F534" s="3">
        <f t="shared" ca="1" si="17"/>
        <v>10.521447540839247</v>
      </c>
    </row>
    <row r="535" spans="5:6" x14ac:dyDescent="0.3">
      <c r="E535" s="3">
        <f t="shared" ca="1" si="16"/>
        <v>0.34162778709844599</v>
      </c>
      <c r="F535" s="3">
        <f t="shared" ca="1" si="17"/>
        <v>9.8571576691129845</v>
      </c>
    </row>
    <row r="536" spans="5:6" x14ac:dyDescent="0.3">
      <c r="E536" s="3">
        <f t="shared" ca="1" si="16"/>
        <v>0.15989901178453292</v>
      </c>
      <c r="F536" s="3">
        <f t="shared" ca="1" si="17"/>
        <v>8.7878598451385166</v>
      </c>
    </row>
    <row r="537" spans="5:6" x14ac:dyDescent="0.3">
      <c r="E537" s="3">
        <f t="shared" ca="1" si="16"/>
        <v>0.95595307075814961</v>
      </c>
      <c r="F537" s="3">
        <f t="shared" ca="1" si="17"/>
        <v>16.200121918984099</v>
      </c>
    </row>
    <row r="538" spans="5:6" x14ac:dyDescent="0.3">
      <c r="E538" s="3">
        <f t="shared" ca="1" si="16"/>
        <v>0.11123205040071937</v>
      </c>
      <c r="F538" s="3">
        <f t="shared" ca="1" si="17"/>
        <v>8.4266004432242596</v>
      </c>
    </row>
    <row r="539" spans="5:6" x14ac:dyDescent="0.3">
      <c r="E539" s="3">
        <f t="shared" ca="1" si="16"/>
        <v>0.77060399055539663</v>
      </c>
      <c r="F539" s="3">
        <f t="shared" ca="1" si="17"/>
        <v>12.689685597100457</v>
      </c>
    </row>
    <row r="540" spans="5:6" x14ac:dyDescent="0.3">
      <c r="E540" s="3">
        <f t="shared" ca="1" si="16"/>
        <v>0.84064030173794257</v>
      </c>
      <c r="F540" s="3">
        <f t="shared" ca="1" si="17"/>
        <v>13.502101878231683</v>
      </c>
    </row>
    <row r="541" spans="5:6" x14ac:dyDescent="0.3">
      <c r="E541" s="3">
        <f t="shared" ca="1" si="16"/>
        <v>0.94865945794301276</v>
      </c>
      <c r="F541" s="3">
        <f t="shared" ca="1" si="17"/>
        <v>15.886075185804657</v>
      </c>
    </row>
    <row r="542" spans="5:6" x14ac:dyDescent="0.3">
      <c r="E542" s="3">
        <f t="shared" ca="1" si="16"/>
        <v>0.71415581458706745</v>
      </c>
      <c r="F542" s="3">
        <f t="shared" ca="1" si="17"/>
        <v>12.177398494815765</v>
      </c>
    </row>
    <row r="543" spans="5:6" x14ac:dyDescent="0.3">
      <c r="E543" s="3">
        <f t="shared" ca="1" si="16"/>
        <v>0.56137132213538532</v>
      </c>
      <c r="F543" s="3">
        <f t="shared" ca="1" si="17"/>
        <v>11.098534590602934</v>
      </c>
    </row>
    <row r="544" spans="5:6" x14ac:dyDescent="0.3">
      <c r="E544" s="3">
        <f t="shared" ca="1" si="16"/>
        <v>0.50836701145545227</v>
      </c>
      <c r="F544" s="3">
        <f t="shared" ca="1" si="17"/>
        <v>10.781493033652259</v>
      </c>
    </row>
    <row r="545" spans="5:6" x14ac:dyDescent="0.3">
      <c r="E545" s="3">
        <f t="shared" ca="1" si="16"/>
        <v>0.22315556163901928</v>
      </c>
      <c r="F545" s="3">
        <f t="shared" ca="1" si="17"/>
        <v>9.1892215696809778</v>
      </c>
    </row>
    <row r="546" spans="5:6" x14ac:dyDescent="0.3">
      <c r="E546" s="3">
        <f t="shared" ca="1" si="16"/>
        <v>8.8000529648432635E-2</v>
      </c>
      <c r="F546" s="3">
        <f t="shared" ca="1" si="17"/>
        <v>8.2238780525449275</v>
      </c>
    </row>
    <row r="547" spans="5:6" x14ac:dyDescent="0.3">
      <c r="E547" s="3">
        <f t="shared" ca="1" si="16"/>
        <v>0.41144854228152483</v>
      </c>
      <c r="F547" s="3">
        <f t="shared" ca="1" si="17"/>
        <v>10.237406457217887</v>
      </c>
    </row>
    <row r="548" spans="5:6" x14ac:dyDescent="0.3">
      <c r="E548" s="3">
        <f t="shared" ca="1" si="16"/>
        <v>0.52406788425096729</v>
      </c>
      <c r="F548" s="3">
        <f t="shared" ca="1" si="17"/>
        <v>10.873496568826864</v>
      </c>
    </row>
    <row r="549" spans="5:6" x14ac:dyDescent="0.3">
      <c r="E549" s="3">
        <f t="shared" ca="1" si="16"/>
        <v>0.49729733545329236</v>
      </c>
      <c r="F549" s="3">
        <f t="shared" ca="1" si="17"/>
        <v>10.717447879674038</v>
      </c>
    </row>
    <row r="550" spans="5:6" x14ac:dyDescent="0.3">
      <c r="E550" s="3">
        <f t="shared" ca="1" si="16"/>
        <v>0.3180734990611358</v>
      </c>
      <c r="F550" s="3">
        <f t="shared" ca="1" si="17"/>
        <v>9.7283650557711905</v>
      </c>
    </row>
    <row r="551" spans="5:6" x14ac:dyDescent="0.3">
      <c r="E551" s="3">
        <f t="shared" ca="1" si="16"/>
        <v>0.94589223656275079</v>
      </c>
      <c r="F551" s="3">
        <f t="shared" ca="1" si="17"/>
        <v>15.778186425893651</v>
      </c>
    </row>
    <row r="552" spans="5:6" x14ac:dyDescent="0.3">
      <c r="E552" s="3">
        <f t="shared" ca="1" si="16"/>
        <v>0.54552443642190585</v>
      </c>
      <c r="F552" s="3">
        <f t="shared" ca="1" si="17"/>
        <v>11.001725244934889</v>
      </c>
    </row>
    <row r="553" spans="5:6" x14ac:dyDescent="0.3">
      <c r="E553" s="3">
        <f t="shared" ca="1" si="16"/>
        <v>0.33666036831921087</v>
      </c>
      <c r="F553" s="3">
        <f t="shared" ca="1" si="17"/>
        <v>9.8300668701821046</v>
      </c>
    </row>
    <row r="554" spans="5:6" x14ac:dyDescent="0.3">
      <c r="E554" s="3">
        <f t="shared" ca="1" si="16"/>
        <v>0.70622712665024867</v>
      </c>
      <c r="F554" s="3">
        <f t="shared" ca="1" si="17"/>
        <v>12.11214964047241</v>
      </c>
    </row>
    <row r="555" spans="5:6" x14ac:dyDescent="0.3">
      <c r="E555" s="3">
        <f t="shared" ca="1" si="16"/>
        <v>0.5338292554283286</v>
      </c>
      <c r="F555" s="3">
        <f t="shared" ca="1" si="17"/>
        <v>10.931452022495801</v>
      </c>
    </row>
    <row r="556" spans="5:6" x14ac:dyDescent="0.3">
      <c r="E556" s="3">
        <f t="shared" ca="1" si="16"/>
        <v>0.78560973750745688</v>
      </c>
      <c r="F556" s="3">
        <f t="shared" ca="1" si="17"/>
        <v>12.84346900246379</v>
      </c>
    </row>
    <row r="557" spans="5:6" x14ac:dyDescent="0.3">
      <c r="E557" s="3">
        <f t="shared" ca="1" si="16"/>
        <v>0.83616978044504364</v>
      </c>
      <c r="F557" s="3">
        <f t="shared" ca="1" si="17"/>
        <v>13.441592761356173</v>
      </c>
    </row>
    <row r="558" spans="5:6" x14ac:dyDescent="0.3">
      <c r="E558" s="3">
        <f t="shared" ca="1" si="16"/>
        <v>5.9090567492176227E-2</v>
      </c>
      <c r="F558" s="3">
        <f t="shared" ca="1" si="17"/>
        <v>7.9203768496800926</v>
      </c>
    </row>
    <row r="559" spans="5:6" x14ac:dyDescent="0.3">
      <c r="E559" s="3">
        <f t="shared" ca="1" si="16"/>
        <v>0.67675294907722161</v>
      </c>
      <c r="F559" s="3">
        <f t="shared" ca="1" si="17"/>
        <v>11.880915876971462</v>
      </c>
    </row>
    <row r="560" spans="5:6" x14ac:dyDescent="0.3">
      <c r="E560" s="3">
        <f t="shared" ca="1" si="16"/>
        <v>0.51139129396234662</v>
      </c>
      <c r="F560" s="3">
        <f t="shared" ca="1" si="17"/>
        <v>10.799104526362207</v>
      </c>
    </row>
    <row r="561" spans="5:6" x14ac:dyDescent="0.3">
      <c r="E561" s="3">
        <f t="shared" ca="1" si="16"/>
        <v>0.92541135255856377</v>
      </c>
      <c r="F561" s="3">
        <f t="shared" ca="1" si="17"/>
        <v>15.114517704518398</v>
      </c>
    </row>
    <row r="562" spans="5:6" x14ac:dyDescent="0.3">
      <c r="E562" s="3">
        <f t="shared" ca="1" si="16"/>
        <v>0.26852974702289312</v>
      </c>
      <c r="F562" s="3">
        <f t="shared" ca="1" si="17"/>
        <v>9.4526406378503545</v>
      </c>
    </row>
    <row r="563" spans="5:6" x14ac:dyDescent="0.3">
      <c r="E563" s="3">
        <f t="shared" ca="1" si="16"/>
        <v>0.4933296933149226</v>
      </c>
      <c r="F563" s="3">
        <f t="shared" ca="1" si="17"/>
        <v>10.694644549820131</v>
      </c>
    </row>
    <row r="564" spans="5:6" x14ac:dyDescent="0.3">
      <c r="E564" s="3">
        <f t="shared" ca="1" si="16"/>
        <v>0.4426065016392412</v>
      </c>
      <c r="F564" s="3">
        <f t="shared" ca="1" si="17"/>
        <v>10.4089523475593</v>
      </c>
    </row>
    <row r="565" spans="5:6" x14ac:dyDescent="0.3">
      <c r="E565" s="3">
        <f t="shared" ca="1" si="16"/>
        <v>0.85970695663675434</v>
      </c>
      <c r="F565" s="3">
        <f t="shared" ca="1" si="17"/>
        <v>13.778783901107243</v>
      </c>
    </row>
    <row r="566" spans="5:6" x14ac:dyDescent="0.3">
      <c r="E566" s="3">
        <f t="shared" ca="1" si="16"/>
        <v>0.81402753686109364</v>
      </c>
      <c r="F566" s="3">
        <f t="shared" ca="1" si="17"/>
        <v>13.162079134640589</v>
      </c>
    </row>
    <row r="567" spans="5:6" x14ac:dyDescent="0.3">
      <c r="E567" s="3">
        <f t="shared" ca="1" si="16"/>
        <v>0.99794332025126065</v>
      </c>
      <c r="F567" s="3">
        <f t="shared" ca="1" si="17"/>
        <v>22.371266293481497</v>
      </c>
    </row>
    <row r="568" spans="5:6" x14ac:dyDescent="0.3">
      <c r="E568" s="3">
        <f t="shared" ca="1" si="16"/>
        <v>0.72889738088032996</v>
      </c>
      <c r="F568" s="3">
        <f t="shared" ca="1" si="17"/>
        <v>12.302619512574971</v>
      </c>
    </row>
    <row r="569" spans="5:6" x14ac:dyDescent="0.3">
      <c r="E569" s="3">
        <f t="shared" ca="1" si="16"/>
        <v>0.77526194238937884</v>
      </c>
      <c r="F569" s="3">
        <f t="shared" ca="1" si="17"/>
        <v>12.736482082373367</v>
      </c>
    </row>
    <row r="570" spans="5:6" x14ac:dyDescent="0.3">
      <c r="E570" s="3">
        <f t="shared" ca="1" si="16"/>
        <v>0.65109658168631623</v>
      </c>
      <c r="F570" s="3">
        <f t="shared" ca="1" si="17"/>
        <v>11.692143210632331</v>
      </c>
    </row>
    <row r="571" spans="5:6" x14ac:dyDescent="0.3">
      <c r="E571" s="3">
        <f t="shared" ca="1" si="16"/>
        <v>0.40489455514595674</v>
      </c>
      <c r="F571" s="3">
        <f t="shared" ca="1" si="17"/>
        <v>10.201567336533639</v>
      </c>
    </row>
    <row r="572" spans="5:6" x14ac:dyDescent="0.3">
      <c r="E572" s="3">
        <f t="shared" ca="1" si="16"/>
        <v>0.39970430338688312</v>
      </c>
      <c r="F572" s="3">
        <f t="shared" ca="1" si="17"/>
        <v>10.17322964555194</v>
      </c>
    </row>
    <row r="573" spans="5:6" x14ac:dyDescent="0.3">
      <c r="E573" s="3">
        <f t="shared" ca="1" si="16"/>
        <v>0.12330688058136274</v>
      </c>
      <c r="F573" s="3">
        <f t="shared" ca="1" si="17"/>
        <v>8.5227275609501447</v>
      </c>
    </row>
    <row r="574" spans="5:6" x14ac:dyDescent="0.3">
      <c r="E574" s="3">
        <f t="shared" ca="1" si="16"/>
        <v>0.62053829169191987</v>
      </c>
      <c r="F574" s="3">
        <f t="shared" ca="1" si="17"/>
        <v>11.479773443485938</v>
      </c>
    </row>
    <row r="575" spans="5:6" x14ac:dyDescent="0.3">
      <c r="E575" s="3">
        <f t="shared" ca="1" si="16"/>
        <v>7.0067268460407561E-3</v>
      </c>
      <c r="F575" s="3">
        <f t="shared" ca="1" si="17"/>
        <v>6.7968318513936747</v>
      </c>
    </row>
    <row r="576" spans="5:6" x14ac:dyDescent="0.3">
      <c r="E576" s="3">
        <f t="shared" ca="1" si="16"/>
        <v>4.4987127940153804E-2</v>
      </c>
      <c r="F576" s="3">
        <f t="shared" ca="1" si="17"/>
        <v>7.7363063774469039</v>
      </c>
    </row>
    <row r="577" spans="5:6" x14ac:dyDescent="0.3">
      <c r="E577" s="3">
        <f t="shared" ca="1" si="16"/>
        <v>0.77672867763372067</v>
      </c>
      <c r="F577" s="3">
        <f t="shared" ca="1" si="17"/>
        <v>12.751388032997255</v>
      </c>
    </row>
    <row r="578" spans="5:6" x14ac:dyDescent="0.3">
      <c r="E578" s="3">
        <f t="shared" ca="1" si="16"/>
        <v>0.10972144950072527</v>
      </c>
      <c r="F578" s="3">
        <f t="shared" ca="1" si="17"/>
        <v>8.4141865581175459</v>
      </c>
    </row>
    <row r="579" spans="5:6" x14ac:dyDescent="0.3">
      <c r="E579" s="3">
        <f t="shared" ca="1" si="16"/>
        <v>0.13013593653578392</v>
      </c>
      <c r="F579" s="3">
        <f t="shared" ca="1" si="17"/>
        <v>8.5749086758405397</v>
      </c>
    </row>
    <row r="580" spans="5:6" x14ac:dyDescent="0.3">
      <c r="E580" s="3">
        <f t="shared" ref="E580:E643" ca="1" si="18">RAND()</f>
        <v>0.73642918717747752</v>
      </c>
      <c r="F580" s="3">
        <f t="shared" ref="F580:F643" ca="1" si="19">-LN(-LN(E580))*$C$4+$C$3</f>
        <v>12.368718197211019</v>
      </c>
    </row>
    <row r="581" spans="5:6" x14ac:dyDescent="0.3">
      <c r="E581" s="3">
        <f t="shared" ca="1" si="18"/>
        <v>0.81758761838077543</v>
      </c>
      <c r="F581" s="3">
        <f t="shared" ca="1" si="19"/>
        <v>13.204952368129401</v>
      </c>
    </row>
    <row r="582" spans="5:6" x14ac:dyDescent="0.3">
      <c r="E582" s="3">
        <f t="shared" ca="1" si="18"/>
        <v>0.15381930002413302</v>
      </c>
      <c r="F582" s="3">
        <f t="shared" ca="1" si="19"/>
        <v>8.7460100923551813</v>
      </c>
    </row>
    <row r="583" spans="5:6" x14ac:dyDescent="0.3">
      <c r="E583" s="3">
        <f t="shared" ca="1" si="18"/>
        <v>0.19632360258525428</v>
      </c>
      <c r="F583" s="3">
        <f t="shared" ca="1" si="19"/>
        <v>9.0253065857412054</v>
      </c>
    </row>
    <row r="584" spans="5:6" x14ac:dyDescent="0.3">
      <c r="E584" s="3">
        <f t="shared" ca="1" si="18"/>
        <v>0.15783587978922664</v>
      </c>
      <c r="F584" s="3">
        <f t="shared" ca="1" si="19"/>
        <v>8.7737415734027699</v>
      </c>
    </row>
    <row r="585" spans="5:6" x14ac:dyDescent="0.3">
      <c r="E585" s="3">
        <f t="shared" ca="1" si="18"/>
        <v>0.84093786541654958</v>
      </c>
      <c r="F585" s="3">
        <f t="shared" ca="1" si="19"/>
        <v>13.50618354646412</v>
      </c>
    </row>
    <row r="586" spans="5:6" x14ac:dyDescent="0.3">
      <c r="E586" s="3">
        <f t="shared" ca="1" si="18"/>
        <v>0.16197045475502059</v>
      </c>
      <c r="F586" s="3">
        <f t="shared" ca="1" si="19"/>
        <v>8.8019519358079652</v>
      </c>
    </row>
    <row r="587" spans="5:6" x14ac:dyDescent="0.3">
      <c r="E587" s="3">
        <f t="shared" ca="1" si="18"/>
        <v>3.4060137117069789E-2</v>
      </c>
      <c r="F587" s="3">
        <f t="shared" ca="1" si="19"/>
        <v>7.5644689611959519</v>
      </c>
    </row>
    <row r="588" spans="5:6" x14ac:dyDescent="0.3">
      <c r="E588" s="3">
        <f t="shared" ca="1" si="18"/>
        <v>0.92856388035182413</v>
      </c>
      <c r="F588" s="3">
        <f t="shared" ca="1" si="19"/>
        <v>15.204244964625637</v>
      </c>
    </row>
    <row r="589" spans="5:6" x14ac:dyDescent="0.3">
      <c r="E589" s="3">
        <f t="shared" ca="1" si="18"/>
        <v>3.9065921950944049E-2</v>
      </c>
      <c r="F589" s="3">
        <f t="shared" ca="1" si="19"/>
        <v>7.6473077936634519</v>
      </c>
    </row>
    <row r="590" spans="5:6" x14ac:dyDescent="0.3">
      <c r="E590" s="3">
        <f t="shared" ca="1" si="18"/>
        <v>0.95323666009089925</v>
      </c>
      <c r="F590" s="3">
        <f t="shared" ca="1" si="19"/>
        <v>16.077610496039071</v>
      </c>
    </row>
    <row r="591" spans="5:6" x14ac:dyDescent="0.3">
      <c r="E591" s="3">
        <f t="shared" ca="1" si="18"/>
        <v>2.6687977407540919E-2</v>
      </c>
      <c r="F591" s="3">
        <f t="shared" ca="1" si="19"/>
        <v>7.4250959441598861</v>
      </c>
    </row>
    <row r="592" spans="5:6" x14ac:dyDescent="0.3">
      <c r="E592" s="3">
        <f t="shared" ca="1" si="18"/>
        <v>0.28233594597914391</v>
      </c>
      <c r="F592" s="3">
        <f t="shared" ca="1" si="19"/>
        <v>9.5303971423040732</v>
      </c>
    </row>
    <row r="593" spans="5:6" x14ac:dyDescent="0.3">
      <c r="E593" s="3">
        <f t="shared" ca="1" si="18"/>
        <v>0.27845768632924606</v>
      </c>
      <c r="F593" s="3">
        <f t="shared" ca="1" si="19"/>
        <v>9.5086419175860506</v>
      </c>
    </row>
    <row r="594" spans="5:6" x14ac:dyDescent="0.3">
      <c r="E594" s="3">
        <f t="shared" ca="1" si="18"/>
        <v>0.14702759407023658</v>
      </c>
      <c r="F594" s="3">
        <f t="shared" ca="1" si="19"/>
        <v>8.6983362369192569</v>
      </c>
    </row>
    <row r="595" spans="5:6" x14ac:dyDescent="0.3">
      <c r="E595" s="3">
        <f t="shared" ca="1" si="18"/>
        <v>4.3050282699023223E-2</v>
      </c>
      <c r="F595" s="3">
        <f t="shared" ca="1" si="19"/>
        <v>7.7081264596793533</v>
      </c>
    </row>
    <row r="596" spans="5:6" x14ac:dyDescent="0.3">
      <c r="E596" s="3">
        <f t="shared" ca="1" si="18"/>
        <v>0.60441950838169134</v>
      </c>
      <c r="F596" s="3">
        <f t="shared" ca="1" si="19"/>
        <v>11.372395679183596</v>
      </c>
    </row>
    <row r="597" spans="5:6" x14ac:dyDescent="0.3">
      <c r="E597" s="3">
        <f t="shared" ca="1" si="18"/>
        <v>0.91994700404161045</v>
      </c>
      <c r="F597" s="3">
        <f t="shared" ca="1" si="19"/>
        <v>14.9672737549602</v>
      </c>
    </row>
    <row r="598" spans="5:6" x14ac:dyDescent="0.3">
      <c r="E598" s="3">
        <f t="shared" ca="1" si="18"/>
        <v>6.3797976980854321E-2</v>
      </c>
      <c r="F598" s="3">
        <f t="shared" ca="1" si="19"/>
        <v>7.9753195975826401</v>
      </c>
    </row>
    <row r="599" spans="5:6" x14ac:dyDescent="0.3">
      <c r="E599" s="3">
        <f t="shared" ca="1" si="18"/>
        <v>0.91403010648189575</v>
      </c>
      <c r="F599" s="3">
        <f t="shared" ca="1" si="19"/>
        <v>14.818297802138453</v>
      </c>
    </row>
    <row r="600" spans="5:6" x14ac:dyDescent="0.3">
      <c r="E600" s="3">
        <f t="shared" ca="1" si="18"/>
        <v>0.5153051092500206</v>
      </c>
      <c r="F600" s="3">
        <f t="shared" ca="1" si="19"/>
        <v>10.821972316392998</v>
      </c>
    </row>
    <row r="601" spans="5:6" x14ac:dyDescent="0.3">
      <c r="E601" s="3">
        <f t="shared" ca="1" si="18"/>
        <v>1.8905498120082243E-2</v>
      </c>
      <c r="F601" s="3">
        <f t="shared" ca="1" si="19"/>
        <v>7.2433231605360264</v>
      </c>
    </row>
    <row r="602" spans="5:6" x14ac:dyDescent="0.3">
      <c r="E602" s="3">
        <f t="shared" ca="1" si="18"/>
        <v>0.52521358028848097</v>
      </c>
      <c r="F602" s="3">
        <f t="shared" ca="1" si="19"/>
        <v>10.880267523138761</v>
      </c>
    </row>
    <row r="603" spans="5:6" x14ac:dyDescent="0.3">
      <c r="E603" s="3">
        <f t="shared" ca="1" si="18"/>
        <v>0.96320459676137704</v>
      </c>
      <c r="F603" s="3">
        <f t="shared" ca="1" si="19"/>
        <v>16.567392395240805</v>
      </c>
    </row>
    <row r="604" spans="5:6" x14ac:dyDescent="0.3">
      <c r="E604" s="3">
        <f t="shared" ca="1" si="18"/>
        <v>0.5126702127473628</v>
      </c>
      <c r="F604" s="3">
        <f t="shared" ca="1" si="19"/>
        <v>10.80656747602521</v>
      </c>
    </row>
    <row r="605" spans="5:6" x14ac:dyDescent="0.3">
      <c r="E605" s="3">
        <f t="shared" ca="1" si="18"/>
        <v>0.75605100695019989</v>
      </c>
      <c r="F605" s="3">
        <f t="shared" ca="1" si="19"/>
        <v>12.548458407687214</v>
      </c>
    </row>
    <row r="606" spans="5:6" x14ac:dyDescent="0.3">
      <c r="E606" s="3">
        <f t="shared" ca="1" si="18"/>
        <v>4.7105839516778714E-2</v>
      </c>
      <c r="F606" s="3">
        <f t="shared" ca="1" si="19"/>
        <v>7.7662062593442407</v>
      </c>
    </row>
    <row r="607" spans="5:6" x14ac:dyDescent="0.3">
      <c r="E607" s="3">
        <f t="shared" ca="1" si="18"/>
        <v>0.57391963653249212</v>
      </c>
      <c r="F607" s="3">
        <f t="shared" ca="1" si="19"/>
        <v>11.176616367119644</v>
      </c>
    </row>
    <row r="608" spans="5:6" x14ac:dyDescent="0.3">
      <c r="E608" s="3">
        <f t="shared" ca="1" si="18"/>
        <v>0.76356776754388533</v>
      </c>
      <c r="F608" s="3">
        <f t="shared" ca="1" si="19"/>
        <v>12.62049414724981</v>
      </c>
    </row>
    <row r="609" spans="5:6" x14ac:dyDescent="0.3">
      <c r="E609" s="3">
        <f t="shared" ca="1" si="18"/>
        <v>0.3526682231517827</v>
      </c>
      <c r="F609" s="3">
        <f t="shared" ca="1" si="19"/>
        <v>9.9172794205788772</v>
      </c>
    </row>
    <row r="610" spans="5:6" x14ac:dyDescent="0.3">
      <c r="E610" s="3">
        <f t="shared" ca="1" si="18"/>
        <v>0.89528435693435182</v>
      </c>
      <c r="F610" s="3">
        <f t="shared" ca="1" si="19"/>
        <v>14.403419149209046</v>
      </c>
    </row>
    <row r="611" spans="5:6" x14ac:dyDescent="0.3">
      <c r="E611" s="3">
        <f t="shared" ca="1" si="18"/>
        <v>0.28357663079072626</v>
      </c>
      <c r="F611" s="3">
        <f t="shared" ca="1" si="19"/>
        <v>9.5373434466766192</v>
      </c>
    </row>
    <row r="612" spans="5:6" x14ac:dyDescent="0.3">
      <c r="E612" s="3">
        <f t="shared" ca="1" si="18"/>
        <v>4.0351374107334359E-2</v>
      </c>
      <c r="F612" s="3">
        <f t="shared" ca="1" si="19"/>
        <v>7.6673772362981563</v>
      </c>
    </row>
    <row r="613" spans="5:6" x14ac:dyDescent="0.3">
      <c r="E613" s="3">
        <f t="shared" ca="1" si="18"/>
        <v>0.64400839773975005</v>
      </c>
      <c r="F613" s="3">
        <f t="shared" ca="1" si="19"/>
        <v>11.641763327581387</v>
      </c>
    </row>
    <row r="614" spans="5:6" x14ac:dyDescent="0.3">
      <c r="E614" s="3">
        <f t="shared" ca="1" si="18"/>
        <v>0.5757085437615671</v>
      </c>
      <c r="F614" s="3">
        <f t="shared" ca="1" si="19"/>
        <v>11.18785748948876</v>
      </c>
    </row>
    <row r="615" spans="5:6" x14ac:dyDescent="0.3">
      <c r="E615" s="3">
        <f t="shared" ca="1" si="18"/>
        <v>0.84099810297983502</v>
      </c>
      <c r="F615" s="3">
        <f t="shared" ca="1" si="19"/>
        <v>13.507010661302537</v>
      </c>
    </row>
    <row r="616" spans="5:6" x14ac:dyDescent="0.3">
      <c r="E616" s="3">
        <f t="shared" ca="1" si="18"/>
        <v>0.62207247699995494</v>
      </c>
      <c r="F616" s="3">
        <f t="shared" ca="1" si="19"/>
        <v>11.490150108192262</v>
      </c>
    </row>
    <row r="617" spans="5:6" x14ac:dyDescent="0.3">
      <c r="E617" s="3">
        <f t="shared" ca="1" si="18"/>
        <v>8.4458582541437122E-2</v>
      </c>
      <c r="F617" s="3">
        <f t="shared" ca="1" si="19"/>
        <v>8.1903543379390769</v>
      </c>
    </row>
    <row r="618" spans="5:6" x14ac:dyDescent="0.3">
      <c r="E618" s="3">
        <f t="shared" ca="1" si="18"/>
        <v>0.57167855695110192</v>
      </c>
      <c r="F618" s="3">
        <f t="shared" ca="1" si="19"/>
        <v>11.162573398877925</v>
      </c>
    </row>
    <row r="619" spans="5:6" x14ac:dyDescent="0.3">
      <c r="E619" s="3">
        <f t="shared" ca="1" si="18"/>
        <v>0.13439924163278616</v>
      </c>
      <c r="F619" s="3">
        <f t="shared" ca="1" si="19"/>
        <v>8.60677716018224</v>
      </c>
    </row>
    <row r="620" spans="5:6" x14ac:dyDescent="0.3">
      <c r="E620" s="3">
        <f t="shared" ca="1" si="18"/>
        <v>0.63111495400685436</v>
      </c>
      <c r="F620" s="3">
        <f t="shared" ca="1" si="19"/>
        <v>11.551895935867746</v>
      </c>
    </row>
    <row r="621" spans="5:6" x14ac:dyDescent="0.3">
      <c r="E621" s="3">
        <f t="shared" ca="1" si="18"/>
        <v>0.66244272202332211</v>
      </c>
      <c r="F621" s="3">
        <f t="shared" ca="1" si="19"/>
        <v>11.774332095353241</v>
      </c>
    </row>
    <row r="622" spans="5:6" x14ac:dyDescent="0.3">
      <c r="E622" s="3">
        <f t="shared" ca="1" si="18"/>
        <v>3.40299152509147E-2</v>
      </c>
      <c r="F622" s="3">
        <f t="shared" ca="1" si="19"/>
        <v>7.5639437043108195</v>
      </c>
    </row>
    <row r="623" spans="5:6" x14ac:dyDescent="0.3">
      <c r="E623" s="3">
        <f t="shared" ca="1" si="18"/>
        <v>0.45781328583678194</v>
      </c>
      <c r="F623" s="3">
        <f t="shared" ca="1" si="19"/>
        <v>10.493607900876901</v>
      </c>
    </row>
    <row r="624" spans="5:6" x14ac:dyDescent="0.3">
      <c r="E624" s="3">
        <f t="shared" ca="1" si="18"/>
        <v>0.29190181366772661</v>
      </c>
      <c r="F624" s="3">
        <f t="shared" ca="1" si="19"/>
        <v>9.5837975785661733</v>
      </c>
    </row>
    <row r="625" spans="5:6" x14ac:dyDescent="0.3">
      <c r="E625" s="3">
        <f t="shared" ca="1" si="18"/>
        <v>0.8580982407443245</v>
      </c>
      <c r="F625" s="3">
        <f t="shared" ca="1" si="19"/>
        <v>13.754155212576379</v>
      </c>
    </row>
    <row r="626" spans="5:6" x14ac:dyDescent="0.3">
      <c r="E626" s="3">
        <f t="shared" ca="1" si="18"/>
        <v>0.97147587100545352</v>
      </c>
      <c r="F626" s="3">
        <f t="shared" ca="1" si="19"/>
        <v>17.085140777289212</v>
      </c>
    </row>
    <row r="627" spans="5:6" x14ac:dyDescent="0.3">
      <c r="E627" s="3">
        <f t="shared" ca="1" si="18"/>
        <v>0.48984044977257801</v>
      </c>
      <c r="F627" s="3">
        <f t="shared" ca="1" si="19"/>
        <v>10.674653653251013</v>
      </c>
    </row>
    <row r="628" spans="5:6" x14ac:dyDescent="0.3">
      <c r="E628" s="3">
        <f t="shared" ca="1" si="18"/>
        <v>0.95919470806853602</v>
      </c>
      <c r="F628" s="3">
        <f t="shared" ca="1" si="19"/>
        <v>16.356370447070592</v>
      </c>
    </row>
    <row r="629" spans="5:6" x14ac:dyDescent="0.3">
      <c r="E629" s="3">
        <f t="shared" ca="1" si="18"/>
        <v>0.94759141173948835</v>
      </c>
      <c r="F629" s="3">
        <f t="shared" ca="1" si="19"/>
        <v>15.84377921941136</v>
      </c>
    </row>
    <row r="630" spans="5:6" x14ac:dyDescent="0.3">
      <c r="E630" s="3">
        <f t="shared" ca="1" si="18"/>
        <v>0.9026000216072626</v>
      </c>
      <c r="F630" s="3">
        <f t="shared" ca="1" si="19"/>
        <v>14.55625784304249</v>
      </c>
    </row>
    <row r="631" spans="5:6" x14ac:dyDescent="0.3">
      <c r="E631" s="3">
        <f t="shared" ca="1" si="18"/>
        <v>0.44984266853949018</v>
      </c>
      <c r="F631" s="3">
        <f t="shared" ca="1" si="19"/>
        <v>10.449145687485313</v>
      </c>
    </row>
    <row r="632" spans="5:6" x14ac:dyDescent="0.3">
      <c r="E632" s="3">
        <f t="shared" ca="1" si="18"/>
        <v>0.86885811257308532</v>
      </c>
      <c r="F632" s="3">
        <f t="shared" ca="1" si="19"/>
        <v>13.924021936708304</v>
      </c>
    </row>
    <row r="633" spans="5:6" x14ac:dyDescent="0.3">
      <c r="E633" s="3">
        <f t="shared" ca="1" si="18"/>
        <v>0.67929753432293138</v>
      </c>
      <c r="F633" s="3">
        <f t="shared" ca="1" si="19"/>
        <v>11.900232577063097</v>
      </c>
    </row>
    <row r="634" spans="5:6" x14ac:dyDescent="0.3">
      <c r="E634" s="3">
        <f t="shared" ca="1" si="18"/>
        <v>0.18067119100894147</v>
      </c>
      <c r="F634" s="3">
        <f t="shared" ca="1" si="19"/>
        <v>8.925754562689491</v>
      </c>
    </row>
    <row r="635" spans="5:6" x14ac:dyDescent="0.3">
      <c r="E635" s="3">
        <f t="shared" ca="1" si="18"/>
        <v>0.91530954420669275</v>
      </c>
      <c r="F635" s="3">
        <f t="shared" ca="1" si="19"/>
        <v>14.849664302332584</v>
      </c>
    </row>
    <row r="636" spans="5:6" x14ac:dyDescent="0.3">
      <c r="E636" s="3">
        <f t="shared" ca="1" si="18"/>
        <v>0.22283804046015288</v>
      </c>
      <c r="F636" s="3">
        <f t="shared" ca="1" si="19"/>
        <v>9.1873238163039463</v>
      </c>
    </row>
    <row r="637" spans="5:6" x14ac:dyDescent="0.3">
      <c r="E637" s="3">
        <f t="shared" ca="1" si="18"/>
        <v>0.54909410288419236</v>
      </c>
      <c r="F637" s="3">
        <f t="shared" ca="1" si="19"/>
        <v>11.023367168892653</v>
      </c>
    </row>
    <row r="638" spans="5:6" x14ac:dyDescent="0.3">
      <c r="E638" s="3">
        <f t="shared" ca="1" si="18"/>
        <v>0.3586614429699978</v>
      </c>
      <c r="F638" s="3">
        <f t="shared" ca="1" si="19"/>
        <v>9.9498804876894305</v>
      </c>
    </row>
    <row r="639" spans="5:6" x14ac:dyDescent="0.3">
      <c r="E639" s="3">
        <f t="shared" ca="1" si="18"/>
        <v>0.86565891778734438</v>
      </c>
      <c r="F639" s="3">
        <f t="shared" ca="1" si="19"/>
        <v>13.87221638793449</v>
      </c>
    </row>
    <row r="640" spans="5:6" x14ac:dyDescent="0.3">
      <c r="E640" s="3">
        <f t="shared" ca="1" si="18"/>
        <v>0.70277039178495204</v>
      </c>
      <c r="F640" s="3">
        <f t="shared" ca="1" si="19"/>
        <v>12.084132827334699</v>
      </c>
    </row>
    <row r="641" spans="5:6" x14ac:dyDescent="0.3">
      <c r="E641" s="3">
        <f t="shared" ca="1" si="18"/>
        <v>9.061737523428659E-2</v>
      </c>
      <c r="F641" s="3">
        <f t="shared" ca="1" si="19"/>
        <v>8.248138318287511</v>
      </c>
    </row>
    <row r="642" spans="5:6" x14ac:dyDescent="0.3">
      <c r="E642" s="3">
        <f t="shared" ca="1" si="18"/>
        <v>0.45446377144972216</v>
      </c>
      <c r="F642" s="3">
        <f t="shared" ca="1" si="19"/>
        <v>10.474898078932981</v>
      </c>
    </row>
    <row r="643" spans="5:6" x14ac:dyDescent="0.3">
      <c r="E643" s="3">
        <f t="shared" ca="1" si="18"/>
        <v>0.35553921314216208</v>
      </c>
      <c r="F643" s="3">
        <f t="shared" ca="1" si="19"/>
        <v>9.9328988720191358</v>
      </c>
    </row>
    <row r="644" spans="5:6" x14ac:dyDescent="0.3">
      <c r="E644" s="3">
        <f t="shared" ref="E644:E707" ca="1" si="20">RAND()</f>
        <v>0.43708149363305926</v>
      </c>
      <c r="F644" s="3">
        <f t="shared" ref="F644:F707" ca="1" si="21">-LN(-LN(E644))*$C$4+$C$3</f>
        <v>10.378364595124324</v>
      </c>
    </row>
    <row r="645" spans="5:6" x14ac:dyDescent="0.3">
      <c r="E645" s="3">
        <f t="shared" ca="1" si="20"/>
        <v>0.8467425369833419</v>
      </c>
      <c r="F645" s="3">
        <f t="shared" ca="1" si="21"/>
        <v>13.587219146724987</v>
      </c>
    </row>
    <row r="646" spans="5:6" x14ac:dyDescent="0.3">
      <c r="E646" s="3">
        <f t="shared" ca="1" si="20"/>
        <v>0.34831060304249573</v>
      </c>
      <c r="F646" s="3">
        <f t="shared" ca="1" si="21"/>
        <v>9.8935618685743627</v>
      </c>
    </row>
    <row r="647" spans="5:6" x14ac:dyDescent="0.3">
      <c r="E647" s="3">
        <f t="shared" ca="1" si="20"/>
        <v>8.4776095659309214E-2</v>
      </c>
      <c r="F647" s="3">
        <f t="shared" ca="1" si="21"/>
        <v>8.1933931451164916</v>
      </c>
    </row>
    <row r="648" spans="5:6" x14ac:dyDescent="0.3">
      <c r="E648" s="3">
        <f t="shared" ca="1" si="20"/>
        <v>0.93934472871605479</v>
      </c>
      <c r="F648" s="3">
        <f t="shared" ca="1" si="21"/>
        <v>15.542850992855964</v>
      </c>
    </row>
    <row r="649" spans="5:6" x14ac:dyDescent="0.3">
      <c r="E649" s="3">
        <f t="shared" ca="1" si="20"/>
        <v>0.79983283952442474</v>
      </c>
      <c r="F649" s="3">
        <f t="shared" ca="1" si="21"/>
        <v>12.998007863508494</v>
      </c>
    </row>
    <row r="650" spans="5:6" x14ac:dyDescent="0.3">
      <c r="E650" s="3">
        <f t="shared" ca="1" si="20"/>
        <v>0.73467671808949042</v>
      </c>
      <c r="F650" s="3">
        <f t="shared" ca="1" si="21"/>
        <v>12.353203558174489</v>
      </c>
    </row>
    <row r="651" spans="5:6" x14ac:dyDescent="0.3">
      <c r="E651" s="3">
        <f t="shared" ca="1" si="20"/>
        <v>0.88314684505682861</v>
      </c>
      <c r="F651" s="3">
        <f t="shared" ca="1" si="21"/>
        <v>14.170697272322816</v>
      </c>
    </row>
    <row r="652" spans="5:6" x14ac:dyDescent="0.3">
      <c r="E652" s="3">
        <f t="shared" ca="1" si="20"/>
        <v>0.83660310306962149</v>
      </c>
      <c r="F652" s="3">
        <f t="shared" ca="1" si="21"/>
        <v>13.447392337940379</v>
      </c>
    </row>
    <row r="653" spans="5:6" x14ac:dyDescent="0.3">
      <c r="E653" s="3">
        <f t="shared" ca="1" si="20"/>
        <v>0.24721248008371621</v>
      </c>
      <c r="F653" s="3">
        <f t="shared" ca="1" si="21"/>
        <v>9.3306200314413132</v>
      </c>
    </row>
    <row r="654" spans="5:6" x14ac:dyDescent="0.3">
      <c r="E654" s="3">
        <f t="shared" ca="1" si="20"/>
        <v>0.3736546271437261</v>
      </c>
      <c r="F654" s="3">
        <f t="shared" ca="1" si="21"/>
        <v>10.031398450848753</v>
      </c>
    </row>
    <row r="655" spans="5:6" x14ac:dyDescent="0.3">
      <c r="E655" s="3">
        <f t="shared" ca="1" si="20"/>
        <v>0.31604047019611903</v>
      </c>
      <c r="F655" s="3">
        <f t="shared" ca="1" si="21"/>
        <v>9.7172005323717485</v>
      </c>
    </row>
    <row r="656" spans="5:6" x14ac:dyDescent="0.3">
      <c r="E656" s="3">
        <f t="shared" ca="1" si="20"/>
        <v>0.94058394830884617</v>
      </c>
      <c r="F656" s="3">
        <f t="shared" ca="1" si="21"/>
        <v>15.585440007360955</v>
      </c>
    </row>
    <row r="657" spans="5:6" x14ac:dyDescent="0.3">
      <c r="E657" s="3">
        <f t="shared" ca="1" si="20"/>
        <v>0.12169538206894814</v>
      </c>
      <c r="F657" s="3">
        <f t="shared" ca="1" si="21"/>
        <v>8.5101967491326551</v>
      </c>
    </row>
    <row r="658" spans="5:6" x14ac:dyDescent="0.3">
      <c r="E658" s="3">
        <f t="shared" ca="1" si="20"/>
        <v>0.94502258708349784</v>
      </c>
      <c r="F658" s="3">
        <f t="shared" ca="1" si="21"/>
        <v>15.745385705909889</v>
      </c>
    </row>
    <row r="659" spans="5:6" x14ac:dyDescent="0.3">
      <c r="E659" s="3">
        <f t="shared" ca="1" si="20"/>
        <v>0.9618511504734456</v>
      </c>
      <c r="F659" s="3">
        <f t="shared" ca="1" si="21"/>
        <v>16.493749857564044</v>
      </c>
    </row>
    <row r="660" spans="5:6" x14ac:dyDescent="0.3">
      <c r="E660" s="3">
        <f t="shared" ca="1" si="20"/>
        <v>0.79947492440550927</v>
      </c>
      <c r="F660" s="3">
        <f t="shared" ca="1" si="21"/>
        <v>12.994003971609544</v>
      </c>
    </row>
    <row r="661" spans="5:6" x14ac:dyDescent="0.3">
      <c r="E661" s="3">
        <f t="shared" ca="1" si="20"/>
        <v>0.52163950644936408</v>
      </c>
      <c r="F661" s="3">
        <f t="shared" ca="1" si="21"/>
        <v>10.859171787632349</v>
      </c>
    </row>
    <row r="662" spans="5:6" x14ac:dyDescent="0.3">
      <c r="E662" s="3">
        <f t="shared" ca="1" si="20"/>
        <v>0.87140068877149612</v>
      </c>
      <c r="F662" s="3">
        <f t="shared" ca="1" si="21"/>
        <v>13.96603305972274</v>
      </c>
    </row>
    <row r="663" spans="5:6" x14ac:dyDescent="0.3">
      <c r="E663" s="3">
        <f t="shared" ca="1" si="20"/>
        <v>0.88667826026257845</v>
      </c>
      <c r="F663" s="3">
        <f t="shared" ca="1" si="21"/>
        <v>14.235980735680936</v>
      </c>
    </row>
    <row r="664" spans="5:6" x14ac:dyDescent="0.3">
      <c r="E664" s="3">
        <f t="shared" ca="1" si="20"/>
        <v>0.44961651812865244</v>
      </c>
      <c r="F664" s="3">
        <f t="shared" ca="1" si="21"/>
        <v>10.44788713881786</v>
      </c>
    </row>
    <row r="665" spans="5:6" x14ac:dyDescent="0.3">
      <c r="E665" s="3">
        <f t="shared" ca="1" si="20"/>
        <v>0.94675731212090886</v>
      </c>
      <c r="F665" s="3">
        <f t="shared" ca="1" si="21"/>
        <v>15.811326560933889</v>
      </c>
    </row>
    <row r="666" spans="5:6" x14ac:dyDescent="0.3">
      <c r="E666" s="3">
        <f t="shared" ca="1" si="20"/>
        <v>0.20079242166165834</v>
      </c>
      <c r="F666" s="3">
        <f t="shared" ca="1" si="21"/>
        <v>9.053149920164401</v>
      </c>
    </row>
    <row r="667" spans="5:6" x14ac:dyDescent="0.3">
      <c r="E667" s="3">
        <f t="shared" ca="1" si="20"/>
        <v>8.2450515879116559E-2</v>
      </c>
      <c r="F667" s="3">
        <f t="shared" ca="1" si="21"/>
        <v>8.170976119977837</v>
      </c>
    </row>
    <row r="668" spans="5:6" x14ac:dyDescent="0.3">
      <c r="E668" s="3">
        <f t="shared" ca="1" si="20"/>
        <v>0.38096559006046959</v>
      </c>
      <c r="F668" s="3">
        <f t="shared" ca="1" si="21"/>
        <v>10.071158559164024</v>
      </c>
    </row>
    <row r="669" spans="5:6" x14ac:dyDescent="0.3">
      <c r="E669" s="3">
        <f t="shared" ca="1" si="20"/>
        <v>5.3411527050653884E-2</v>
      </c>
      <c r="F669" s="3">
        <f t="shared" ca="1" si="21"/>
        <v>7.8501803543670121</v>
      </c>
    </row>
    <row r="670" spans="5:6" x14ac:dyDescent="0.3">
      <c r="E670" s="3">
        <f t="shared" ca="1" si="20"/>
        <v>0.82072031688708502</v>
      </c>
      <c r="F670" s="3">
        <f t="shared" ca="1" si="21"/>
        <v>13.243295408044018</v>
      </c>
    </row>
    <row r="671" spans="5:6" x14ac:dyDescent="0.3">
      <c r="E671" s="3">
        <f t="shared" ca="1" si="20"/>
        <v>0.3997285047313196</v>
      </c>
      <c r="F671" s="3">
        <f t="shared" ca="1" si="21"/>
        <v>10.173361698528113</v>
      </c>
    </row>
    <row r="672" spans="5:6" x14ac:dyDescent="0.3">
      <c r="E672" s="3">
        <f t="shared" ca="1" si="20"/>
        <v>0.9334312587268021</v>
      </c>
      <c r="F672" s="3">
        <f t="shared" ca="1" si="21"/>
        <v>15.350547813721427</v>
      </c>
    </row>
    <row r="673" spans="5:6" x14ac:dyDescent="0.3">
      <c r="E673" s="3">
        <f t="shared" ca="1" si="20"/>
        <v>0.88931105372321961</v>
      </c>
      <c r="F673" s="3">
        <f t="shared" ca="1" si="21"/>
        <v>14.285901018062447</v>
      </c>
    </row>
    <row r="674" spans="5:6" x14ac:dyDescent="0.3">
      <c r="E674" s="3">
        <f t="shared" ca="1" si="20"/>
        <v>0.61671439764186797</v>
      </c>
      <c r="F674" s="3">
        <f t="shared" ca="1" si="21"/>
        <v>11.454031599382784</v>
      </c>
    </row>
    <row r="675" spans="5:6" x14ac:dyDescent="0.3">
      <c r="E675" s="3">
        <f t="shared" ca="1" si="20"/>
        <v>0.3759881128830399</v>
      </c>
      <c r="F675" s="3">
        <f t="shared" ca="1" si="21"/>
        <v>10.044086860481675</v>
      </c>
    </row>
    <row r="676" spans="5:6" x14ac:dyDescent="0.3">
      <c r="E676" s="3">
        <f t="shared" ca="1" si="20"/>
        <v>0.2819549174199586</v>
      </c>
      <c r="F676" s="3">
        <f t="shared" ca="1" si="21"/>
        <v>9.5282625751414365</v>
      </c>
    </row>
    <row r="677" spans="5:6" x14ac:dyDescent="0.3">
      <c r="E677" s="3">
        <f t="shared" ca="1" si="20"/>
        <v>0.92299646928172652</v>
      </c>
      <c r="F677" s="3">
        <f t="shared" ca="1" si="21"/>
        <v>15.048213177349906</v>
      </c>
    </row>
    <row r="678" spans="5:6" x14ac:dyDescent="0.3">
      <c r="E678" s="3">
        <f t="shared" ca="1" si="20"/>
        <v>0.91299883625326217</v>
      </c>
      <c r="F678" s="3">
        <f t="shared" ca="1" si="21"/>
        <v>14.793337244258382</v>
      </c>
    </row>
    <row r="679" spans="5:6" x14ac:dyDescent="0.3">
      <c r="E679" s="3">
        <f t="shared" ca="1" si="20"/>
        <v>0.99308200105777367</v>
      </c>
      <c r="F679" s="3">
        <f t="shared" ca="1" si="21"/>
        <v>19.940319419493562</v>
      </c>
    </row>
    <row r="680" spans="5:6" x14ac:dyDescent="0.3">
      <c r="E680" s="3">
        <f t="shared" ca="1" si="20"/>
        <v>0.81901693832877809</v>
      </c>
      <c r="F680" s="3">
        <f t="shared" ca="1" si="21"/>
        <v>13.222373745720159</v>
      </c>
    </row>
    <row r="681" spans="5:6" x14ac:dyDescent="0.3">
      <c r="E681" s="3">
        <f t="shared" ca="1" si="20"/>
        <v>0.87519031883481679</v>
      </c>
      <c r="F681" s="3">
        <f t="shared" ca="1" si="21"/>
        <v>14.030097426769871</v>
      </c>
    </row>
    <row r="682" spans="5:6" x14ac:dyDescent="0.3">
      <c r="E682" s="3">
        <f t="shared" ca="1" si="20"/>
        <v>0.14225734956241098</v>
      </c>
      <c r="F682" s="3">
        <f t="shared" ca="1" si="21"/>
        <v>8.6642207038246895</v>
      </c>
    </row>
    <row r="683" spans="5:6" x14ac:dyDescent="0.3">
      <c r="E683" s="3">
        <f t="shared" ca="1" si="20"/>
        <v>0.70106576041679824</v>
      </c>
      <c r="F683" s="3">
        <f t="shared" ca="1" si="21"/>
        <v>12.070409887779553</v>
      </c>
    </row>
    <row r="684" spans="5:6" x14ac:dyDescent="0.3">
      <c r="E684" s="3">
        <f t="shared" ca="1" si="20"/>
        <v>0.61076138124195467</v>
      </c>
      <c r="F684" s="3">
        <f t="shared" ca="1" si="21"/>
        <v>11.414293703884805</v>
      </c>
    </row>
    <row r="685" spans="5:6" x14ac:dyDescent="0.3">
      <c r="E685" s="3">
        <f t="shared" ca="1" si="20"/>
        <v>0.74023133639011751</v>
      </c>
      <c r="F685" s="3">
        <f t="shared" ca="1" si="21"/>
        <v>12.402669075926802</v>
      </c>
    </row>
    <row r="686" spans="5:6" x14ac:dyDescent="0.3">
      <c r="E686" s="3">
        <f t="shared" ca="1" si="20"/>
        <v>0.45362000450012097</v>
      </c>
      <c r="F686" s="3">
        <f t="shared" ca="1" si="21"/>
        <v>10.470190817350485</v>
      </c>
    </row>
    <row r="687" spans="5:6" x14ac:dyDescent="0.3">
      <c r="E687" s="3">
        <f t="shared" ca="1" si="20"/>
        <v>0.45638381685832785</v>
      </c>
      <c r="F687" s="3">
        <f t="shared" ca="1" si="21"/>
        <v>10.485618520312737</v>
      </c>
    </row>
    <row r="688" spans="5:6" x14ac:dyDescent="0.3">
      <c r="E688" s="3">
        <f t="shared" ca="1" si="20"/>
        <v>0.92713005209506971</v>
      </c>
      <c r="F688" s="3">
        <f t="shared" ca="1" si="21"/>
        <v>15.162973526247619</v>
      </c>
    </row>
    <row r="689" spans="5:6" x14ac:dyDescent="0.3">
      <c r="E689" s="3">
        <f t="shared" ca="1" si="20"/>
        <v>0.25564220173671459</v>
      </c>
      <c r="F689" s="3">
        <f t="shared" ca="1" si="21"/>
        <v>9.379191395250615</v>
      </c>
    </row>
    <row r="690" spans="5:6" x14ac:dyDescent="0.3">
      <c r="E690" s="3">
        <f t="shared" ca="1" si="20"/>
        <v>0.2451709257326995</v>
      </c>
      <c r="F690" s="3">
        <f t="shared" ca="1" si="21"/>
        <v>9.3187874184018664</v>
      </c>
    </row>
    <row r="691" spans="5:6" x14ac:dyDescent="0.3">
      <c r="E691" s="3">
        <f t="shared" ca="1" si="20"/>
        <v>0.7183606790046958</v>
      </c>
      <c r="F691" s="3">
        <f t="shared" ca="1" si="21"/>
        <v>12.21258240672357</v>
      </c>
    </row>
    <row r="692" spans="5:6" x14ac:dyDescent="0.3">
      <c r="E692" s="3">
        <f t="shared" ca="1" si="20"/>
        <v>0.12125091098091567</v>
      </c>
      <c r="F692" s="3">
        <f t="shared" ca="1" si="21"/>
        <v>8.5067253057378593</v>
      </c>
    </row>
    <row r="693" spans="5:6" x14ac:dyDescent="0.3">
      <c r="E693" s="3">
        <f t="shared" ca="1" si="20"/>
        <v>0.33155531177457287</v>
      </c>
      <c r="F693" s="3">
        <f t="shared" ca="1" si="21"/>
        <v>9.8021914275558917</v>
      </c>
    </row>
    <row r="694" spans="5:6" x14ac:dyDescent="0.3">
      <c r="E694" s="3">
        <f t="shared" ca="1" si="20"/>
        <v>0.16875724194651676</v>
      </c>
      <c r="F694" s="3">
        <f t="shared" ca="1" si="21"/>
        <v>8.8475666479331139</v>
      </c>
    </row>
    <row r="695" spans="5:6" x14ac:dyDescent="0.3">
      <c r="E695" s="3">
        <f t="shared" ca="1" si="20"/>
        <v>4.2232814324513757E-2</v>
      </c>
      <c r="F695" s="3">
        <f t="shared" ca="1" si="21"/>
        <v>7.6959733588989856</v>
      </c>
    </row>
    <row r="696" spans="5:6" x14ac:dyDescent="0.3">
      <c r="E696" s="3">
        <f t="shared" ca="1" si="20"/>
        <v>0.52071000641299325</v>
      </c>
      <c r="F696" s="3">
        <f t="shared" ca="1" si="21"/>
        <v>10.853698244873875</v>
      </c>
    </row>
    <row r="697" spans="5:6" x14ac:dyDescent="0.3">
      <c r="E697" s="3">
        <f t="shared" ca="1" si="20"/>
        <v>0.46387599671748225</v>
      </c>
      <c r="F697" s="3">
        <f t="shared" ca="1" si="21"/>
        <v>10.527571720502523</v>
      </c>
    </row>
    <row r="698" spans="5:6" x14ac:dyDescent="0.3">
      <c r="E698" s="3">
        <f t="shared" ca="1" si="20"/>
        <v>0.29446497309194009</v>
      </c>
      <c r="F698" s="3">
        <f t="shared" ca="1" si="21"/>
        <v>9.598048342463926</v>
      </c>
    </row>
    <row r="699" spans="5:6" x14ac:dyDescent="0.3">
      <c r="E699" s="3">
        <f t="shared" ca="1" si="20"/>
        <v>0.3392375725541229</v>
      </c>
      <c r="F699" s="3">
        <f t="shared" ca="1" si="21"/>
        <v>9.8441258835069991</v>
      </c>
    </row>
    <row r="700" spans="5:6" x14ac:dyDescent="0.3">
      <c r="E700" s="3">
        <f t="shared" ca="1" si="20"/>
        <v>5.9733620588586112E-2</v>
      </c>
      <c r="F700" s="3">
        <f t="shared" ca="1" si="21"/>
        <v>7.9280443535329495</v>
      </c>
    </row>
    <row r="701" spans="5:6" x14ac:dyDescent="0.3">
      <c r="E701" s="3">
        <f t="shared" ca="1" si="20"/>
        <v>0.37604626617330372</v>
      </c>
      <c r="F701" s="3">
        <f t="shared" ca="1" si="21"/>
        <v>10.04440309135196</v>
      </c>
    </row>
    <row r="702" spans="5:6" x14ac:dyDescent="0.3">
      <c r="E702" s="3">
        <f t="shared" ca="1" si="20"/>
        <v>2.3298292485101735E-2</v>
      </c>
      <c r="F702" s="3">
        <f t="shared" ca="1" si="21"/>
        <v>7.3514944505790556</v>
      </c>
    </row>
    <row r="703" spans="5:6" x14ac:dyDescent="0.3">
      <c r="E703" s="3">
        <f t="shared" ca="1" si="20"/>
        <v>0.21943258895187601</v>
      </c>
      <c r="F703" s="3">
        <f t="shared" ca="1" si="21"/>
        <v>9.1669126984253886</v>
      </c>
    </row>
    <row r="704" spans="5:6" x14ac:dyDescent="0.3">
      <c r="E704" s="3">
        <f t="shared" ca="1" si="20"/>
        <v>0.17078611080301842</v>
      </c>
      <c r="F704" s="3">
        <f t="shared" ca="1" si="21"/>
        <v>8.8610450608977445</v>
      </c>
    </row>
    <row r="705" spans="5:6" x14ac:dyDescent="0.3">
      <c r="E705" s="3">
        <f t="shared" ca="1" si="20"/>
        <v>7.8974819044096645E-2</v>
      </c>
      <c r="F705" s="3">
        <f t="shared" ca="1" si="21"/>
        <v>8.1367538442693714</v>
      </c>
    </row>
    <row r="706" spans="5:6" x14ac:dyDescent="0.3">
      <c r="E706" s="3">
        <f t="shared" ca="1" si="20"/>
        <v>0.46117791061105651</v>
      </c>
      <c r="F706" s="3">
        <f t="shared" ca="1" si="21"/>
        <v>10.512440747034365</v>
      </c>
    </row>
    <row r="707" spans="5:6" x14ac:dyDescent="0.3">
      <c r="E707" s="3">
        <f t="shared" ca="1" si="20"/>
        <v>0.56458625550788344</v>
      </c>
      <c r="F707" s="3">
        <f t="shared" ca="1" si="21"/>
        <v>11.118414367551866</v>
      </c>
    </row>
    <row r="708" spans="5:6" x14ac:dyDescent="0.3">
      <c r="E708" s="3">
        <f t="shared" ref="E708:E771" ca="1" si="22">RAND()</f>
        <v>0.42208929996573308</v>
      </c>
      <c r="F708" s="3">
        <f t="shared" ref="F708:F771" ca="1" si="23">-LN(-LN(E708))*$C$4+$C$3</f>
        <v>10.295751274215379</v>
      </c>
    </row>
    <row r="709" spans="5:6" x14ac:dyDescent="0.3">
      <c r="E709" s="3">
        <f t="shared" ca="1" si="22"/>
        <v>0.54468011228974944</v>
      </c>
      <c r="F709" s="3">
        <f t="shared" ca="1" si="23"/>
        <v>10.996619857143504</v>
      </c>
    </row>
    <row r="710" spans="5:6" x14ac:dyDescent="0.3">
      <c r="E710" s="3">
        <f t="shared" ca="1" si="22"/>
        <v>0.10677608424778728</v>
      </c>
      <c r="F710" s="3">
        <f t="shared" ca="1" si="23"/>
        <v>8.3897095847427519</v>
      </c>
    </row>
    <row r="711" spans="5:6" x14ac:dyDescent="0.3">
      <c r="E711" s="3">
        <f t="shared" ca="1" si="22"/>
        <v>3.9247337131926852E-2</v>
      </c>
      <c r="F711" s="3">
        <f t="shared" ca="1" si="23"/>
        <v>7.6501675493500647</v>
      </c>
    </row>
    <row r="712" spans="5:6" x14ac:dyDescent="0.3">
      <c r="E712" s="3">
        <f t="shared" ca="1" si="22"/>
        <v>5.0787838744419833E-2</v>
      </c>
      <c r="F712" s="3">
        <f t="shared" ca="1" si="23"/>
        <v>7.8160873947846614</v>
      </c>
    </row>
    <row r="713" spans="5:6" x14ac:dyDescent="0.3">
      <c r="E713" s="3">
        <f t="shared" ca="1" si="22"/>
        <v>0.15952312947621528</v>
      </c>
      <c r="F713" s="3">
        <f t="shared" ca="1" si="23"/>
        <v>8.7852938517024928</v>
      </c>
    </row>
    <row r="714" spans="5:6" x14ac:dyDescent="0.3">
      <c r="E714" s="3">
        <f t="shared" ca="1" si="22"/>
        <v>0.41006073012446154</v>
      </c>
      <c r="F714" s="3">
        <f t="shared" ca="1" si="23"/>
        <v>10.229811839058877</v>
      </c>
    </row>
    <row r="715" spans="5:6" x14ac:dyDescent="0.3">
      <c r="E715" s="3">
        <f t="shared" ca="1" si="22"/>
        <v>0.89336130439721007</v>
      </c>
      <c r="F715" s="3">
        <f t="shared" ca="1" si="23"/>
        <v>14.364913020692248</v>
      </c>
    </row>
    <row r="716" spans="5:6" x14ac:dyDescent="0.3">
      <c r="E716" s="3">
        <f t="shared" ca="1" si="22"/>
        <v>0.78381990384533584</v>
      </c>
      <c r="F716" s="3">
        <f t="shared" ca="1" si="23"/>
        <v>12.824652544414796</v>
      </c>
    </row>
    <row r="717" spans="5:6" x14ac:dyDescent="0.3">
      <c r="E717" s="3">
        <f t="shared" ca="1" si="22"/>
        <v>0.70972835130770184</v>
      </c>
      <c r="F717" s="3">
        <f t="shared" ca="1" si="23"/>
        <v>12.140790407494906</v>
      </c>
    </row>
    <row r="718" spans="5:6" x14ac:dyDescent="0.3">
      <c r="E718" s="3">
        <f t="shared" ca="1" si="22"/>
        <v>0.51033403200957983</v>
      </c>
      <c r="F718" s="3">
        <f t="shared" ca="1" si="23"/>
        <v>10.792941944958985</v>
      </c>
    </row>
    <row r="719" spans="5:6" x14ac:dyDescent="0.3">
      <c r="E719" s="3">
        <f t="shared" ca="1" si="22"/>
        <v>5.9991747565413811E-2</v>
      </c>
      <c r="F719" s="3">
        <f t="shared" ca="1" si="23"/>
        <v>7.9311071696563618</v>
      </c>
    </row>
    <row r="720" spans="5:6" x14ac:dyDescent="0.3">
      <c r="E720" s="3">
        <f t="shared" ca="1" si="22"/>
        <v>0.33189909958502639</v>
      </c>
      <c r="F720" s="3">
        <f t="shared" ca="1" si="23"/>
        <v>9.8040698348322834</v>
      </c>
    </row>
    <row r="721" spans="5:6" x14ac:dyDescent="0.3">
      <c r="E721" s="3">
        <f t="shared" ca="1" si="22"/>
        <v>0.8504484678325861</v>
      </c>
      <c r="F721" s="3">
        <f t="shared" ca="1" si="23"/>
        <v>13.64042332954104</v>
      </c>
    </row>
    <row r="722" spans="5:6" x14ac:dyDescent="0.3">
      <c r="E722" s="3">
        <f t="shared" ca="1" si="22"/>
        <v>0.65790222697267542</v>
      </c>
      <c r="F722" s="3">
        <f t="shared" ca="1" si="23"/>
        <v>11.741206227805122</v>
      </c>
    </row>
    <row r="723" spans="5:6" x14ac:dyDescent="0.3">
      <c r="E723" s="3">
        <f t="shared" ca="1" si="22"/>
        <v>0.66032570387977529</v>
      </c>
      <c r="F723" s="3">
        <f t="shared" ca="1" si="23"/>
        <v>11.758847134976881</v>
      </c>
    </row>
    <row r="724" spans="5:6" x14ac:dyDescent="0.3">
      <c r="E724" s="3">
        <f t="shared" ca="1" si="22"/>
        <v>6.0792464558112824E-2</v>
      </c>
      <c r="F724" s="3">
        <f t="shared" ca="1" si="23"/>
        <v>7.9405544364080658</v>
      </c>
    </row>
    <row r="725" spans="5:6" x14ac:dyDescent="0.3">
      <c r="E725" s="3">
        <f t="shared" ca="1" si="22"/>
        <v>0.46237647352941513</v>
      </c>
      <c r="F725" s="3">
        <f t="shared" ca="1" si="23"/>
        <v>10.519159101662463</v>
      </c>
    </row>
    <row r="726" spans="5:6" x14ac:dyDescent="0.3">
      <c r="E726" s="3">
        <f t="shared" ca="1" si="22"/>
        <v>0.70133477357698193</v>
      </c>
      <c r="F726" s="3">
        <f t="shared" ca="1" si="23"/>
        <v>12.072571510633697</v>
      </c>
    </row>
    <row r="727" spans="5:6" x14ac:dyDescent="0.3">
      <c r="E727" s="3">
        <f t="shared" ca="1" si="22"/>
        <v>0.62442387712517644</v>
      </c>
      <c r="F727" s="3">
        <f t="shared" ca="1" si="23"/>
        <v>11.506109252632116</v>
      </c>
    </row>
    <row r="728" spans="5:6" x14ac:dyDescent="0.3">
      <c r="E728" s="3">
        <f t="shared" ca="1" si="22"/>
        <v>0.13402887414066855</v>
      </c>
      <c r="F728" s="3">
        <f t="shared" ca="1" si="23"/>
        <v>8.6040290621317173</v>
      </c>
    </row>
    <row r="729" spans="5:6" x14ac:dyDescent="0.3">
      <c r="E729" s="3">
        <f t="shared" ca="1" si="22"/>
        <v>0.68884522490550448</v>
      </c>
      <c r="F729" s="3">
        <f t="shared" ca="1" si="23"/>
        <v>11.973755440354093</v>
      </c>
    </row>
    <row r="730" spans="5:6" x14ac:dyDescent="0.3">
      <c r="E730" s="3">
        <f t="shared" ca="1" si="22"/>
        <v>0.48631779548340659</v>
      </c>
      <c r="F730" s="3">
        <f t="shared" ca="1" si="23"/>
        <v>10.654529202494304</v>
      </c>
    </row>
    <row r="731" spans="5:6" x14ac:dyDescent="0.3">
      <c r="E731" s="3">
        <f t="shared" ca="1" si="22"/>
        <v>0.30213902417248384</v>
      </c>
      <c r="F731" s="3">
        <f t="shared" ca="1" si="23"/>
        <v>9.6405836726373764</v>
      </c>
    </row>
    <row r="732" spans="5:6" x14ac:dyDescent="0.3">
      <c r="E732" s="3">
        <f t="shared" ca="1" si="22"/>
        <v>0.35493579863420821</v>
      </c>
      <c r="F732" s="3">
        <f t="shared" ca="1" si="23"/>
        <v>9.9296164095194346</v>
      </c>
    </row>
    <row r="733" spans="5:6" x14ac:dyDescent="0.3">
      <c r="E733" s="3">
        <f t="shared" ca="1" si="22"/>
        <v>0.41748224122486266</v>
      </c>
      <c r="F733" s="3">
        <f t="shared" ca="1" si="23"/>
        <v>10.270463911904912</v>
      </c>
    </row>
    <row r="734" spans="5:6" x14ac:dyDescent="0.3">
      <c r="E734" s="3">
        <f t="shared" ca="1" si="22"/>
        <v>0.63883797995925851</v>
      </c>
      <c r="F734" s="3">
        <f t="shared" ca="1" si="23"/>
        <v>11.605458034745178</v>
      </c>
    </row>
    <row r="735" spans="5:6" x14ac:dyDescent="0.3">
      <c r="E735" s="3">
        <f t="shared" ca="1" si="22"/>
        <v>0.95029553389759158</v>
      </c>
      <c r="F735" s="3">
        <f t="shared" ca="1" si="23"/>
        <v>15.952555317448265</v>
      </c>
    </row>
    <row r="736" spans="5:6" x14ac:dyDescent="0.3">
      <c r="E736" s="3">
        <f t="shared" ca="1" si="22"/>
        <v>0.60508177276824482</v>
      </c>
      <c r="F736" s="3">
        <f t="shared" ca="1" si="23"/>
        <v>11.376750494792786</v>
      </c>
    </row>
    <row r="737" spans="5:6" x14ac:dyDescent="0.3">
      <c r="E737" s="3">
        <f t="shared" ca="1" si="22"/>
        <v>0.1700852722352274</v>
      </c>
      <c r="F737" s="3">
        <f t="shared" ca="1" si="23"/>
        <v>8.856397100834096</v>
      </c>
    </row>
    <row r="738" spans="5:6" x14ac:dyDescent="0.3">
      <c r="E738" s="3">
        <f t="shared" ca="1" si="22"/>
        <v>9.3866169729800886E-2</v>
      </c>
      <c r="F738" s="3">
        <f t="shared" ca="1" si="23"/>
        <v>8.2776954810019507</v>
      </c>
    </row>
    <row r="739" spans="5:6" x14ac:dyDescent="0.3">
      <c r="E739" s="3">
        <f t="shared" ca="1" si="22"/>
        <v>0.68096505726204981</v>
      </c>
      <c r="F739" s="3">
        <f t="shared" ca="1" si="23"/>
        <v>11.912953539236554</v>
      </c>
    </row>
    <row r="740" spans="5:6" x14ac:dyDescent="0.3">
      <c r="E740" s="3">
        <f t="shared" ca="1" si="22"/>
        <v>0.19796319440240029</v>
      </c>
      <c r="F740" s="3">
        <f t="shared" ca="1" si="23"/>
        <v>9.0355500229332595</v>
      </c>
    </row>
    <row r="741" spans="5:6" x14ac:dyDescent="0.3">
      <c r="E741" s="3">
        <f t="shared" ca="1" si="22"/>
        <v>0.82034950970260967</v>
      </c>
      <c r="F741" s="3">
        <f t="shared" ca="1" si="23"/>
        <v>13.23872602549244</v>
      </c>
    </row>
    <row r="742" spans="5:6" x14ac:dyDescent="0.3">
      <c r="E742" s="3">
        <f t="shared" ca="1" si="22"/>
        <v>0.48838693988243109</v>
      </c>
      <c r="F742" s="3">
        <f t="shared" ca="1" si="23"/>
        <v>10.666343002475761</v>
      </c>
    </row>
    <row r="743" spans="5:6" x14ac:dyDescent="0.3">
      <c r="E743" s="3">
        <f t="shared" ca="1" si="22"/>
        <v>0.30524063220108499</v>
      </c>
      <c r="F743" s="3">
        <f t="shared" ca="1" si="23"/>
        <v>9.6577233943329617</v>
      </c>
    </row>
    <row r="744" spans="5:6" x14ac:dyDescent="0.3">
      <c r="E744" s="3">
        <f t="shared" ca="1" si="22"/>
        <v>0.4704412204737306</v>
      </c>
      <c r="F744" s="3">
        <f t="shared" ca="1" si="23"/>
        <v>10.564502339265784</v>
      </c>
    </row>
    <row r="745" spans="5:6" x14ac:dyDescent="0.3">
      <c r="E745" s="3">
        <f t="shared" ca="1" si="22"/>
        <v>0.87535842673737185</v>
      </c>
      <c r="F745" s="3">
        <f t="shared" ca="1" si="23"/>
        <v>14.032980870488853</v>
      </c>
    </row>
    <row r="746" spans="5:6" x14ac:dyDescent="0.3">
      <c r="E746" s="3">
        <f t="shared" ca="1" si="22"/>
        <v>0.85021894600763248</v>
      </c>
      <c r="F746" s="3">
        <f t="shared" ca="1" si="23"/>
        <v>13.637093585109362</v>
      </c>
    </row>
    <row r="747" spans="5:6" x14ac:dyDescent="0.3">
      <c r="E747" s="3">
        <f t="shared" ca="1" si="22"/>
        <v>0.16595604892731719</v>
      </c>
      <c r="F747" s="3">
        <f t="shared" ca="1" si="23"/>
        <v>8.8288401015651861</v>
      </c>
    </row>
    <row r="748" spans="5:6" x14ac:dyDescent="0.3">
      <c r="E748" s="3">
        <f t="shared" ca="1" si="22"/>
        <v>0.75592382237971267</v>
      </c>
      <c r="F748" s="3">
        <f t="shared" ca="1" si="23"/>
        <v>12.547255561857646</v>
      </c>
    </row>
    <row r="749" spans="5:6" x14ac:dyDescent="0.3">
      <c r="E749" s="3">
        <f t="shared" ca="1" si="22"/>
        <v>0.99824604482893242</v>
      </c>
      <c r="F749" s="3">
        <f t="shared" ca="1" si="23"/>
        <v>22.690008648608242</v>
      </c>
    </row>
    <row r="750" spans="5:6" x14ac:dyDescent="0.3">
      <c r="E750" s="3">
        <f t="shared" ca="1" si="22"/>
        <v>0.88254473016826807</v>
      </c>
      <c r="F750" s="3">
        <f t="shared" ca="1" si="23"/>
        <v>14.159750379925979</v>
      </c>
    </row>
    <row r="751" spans="5:6" x14ac:dyDescent="0.3">
      <c r="E751" s="3">
        <f t="shared" ca="1" si="22"/>
        <v>0.14842227907907724</v>
      </c>
      <c r="F751" s="3">
        <f t="shared" ca="1" si="23"/>
        <v>8.7082098116162285</v>
      </c>
    </row>
    <row r="752" spans="5:6" x14ac:dyDescent="0.3">
      <c r="E752" s="3">
        <f t="shared" ca="1" si="22"/>
        <v>1.1920490575169085E-3</v>
      </c>
      <c r="F752" s="3">
        <f t="shared" ca="1" si="23"/>
        <v>6.1862312182707306</v>
      </c>
    </row>
    <row r="753" spans="5:6" x14ac:dyDescent="0.3">
      <c r="E753" s="3">
        <f t="shared" ca="1" si="22"/>
        <v>0.22110536922996848</v>
      </c>
      <c r="F753" s="3">
        <f t="shared" ca="1" si="23"/>
        <v>9.1769520250641641</v>
      </c>
    </row>
    <row r="754" spans="5:6" x14ac:dyDescent="0.3">
      <c r="E754" s="3">
        <f t="shared" ca="1" si="22"/>
        <v>0.92764044519275146</v>
      </c>
      <c r="F754" s="3">
        <f t="shared" ca="1" si="23"/>
        <v>15.177574586647211</v>
      </c>
    </row>
    <row r="755" spans="5:6" x14ac:dyDescent="0.3">
      <c r="E755" s="3">
        <f t="shared" ca="1" si="22"/>
        <v>0.34258106949065825</v>
      </c>
      <c r="F755" s="3">
        <f t="shared" ca="1" si="23"/>
        <v>9.8623533123450766</v>
      </c>
    </row>
    <row r="756" spans="5:6" x14ac:dyDescent="0.3">
      <c r="E756" s="3">
        <f t="shared" ca="1" si="22"/>
        <v>0.40821754458122184</v>
      </c>
      <c r="F756" s="3">
        <f t="shared" ca="1" si="23"/>
        <v>10.219730071195956</v>
      </c>
    </row>
    <row r="757" spans="5:6" x14ac:dyDescent="0.3">
      <c r="E757" s="3">
        <f t="shared" ca="1" si="22"/>
        <v>0.86987668970580978</v>
      </c>
      <c r="F757" s="3">
        <f t="shared" ca="1" si="23"/>
        <v>13.940760851165429</v>
      </c>
    </row>
    <row r="758" spans="5:6" x14ac:dyDescent="0.3">
      <c r="E758" s="3">
        <f t="shared" ca="1" si="22"/>
        <v>0.66871388387474229</v>
      </c>
      <c r="F758" s="3">
        <f t="shared" ca="1" si="23"/>
        <v>11.820622351954157</v>
      </c>
    </row>
    <row r="759" spans="5:6" x14ac:dyDescent="0.3">
      <c r="E759" s="3">
        <f t="shared" ca="1" si="22"/>
        <v>2.7424209045130432E-3</v>
      </c>
      <c r="F759" s="3">
        <f t="shared" ca="1" si="23"/>
        <v>6.4504633975124595</v>
      </c>
    </row>
    <row r="760" spans="5:6" x14ac:dyDescent="0.3">
      <c r="E760" s="3">
        <f t="shared" ca="1" si="22"/>
        <v>0.50212705552588832</v>
      </c>
      <c r="F760" s="3">
        <f t="shared" ca="1" si="23"/>
        <v>10.745312237416451</v>
      </c>
    </row>
    <row r="761" spans="5:6" x14ac:dyDescent="0.3">
      <c r="E761" s="3">
        <f t="shared" ca="1" si="22"/>
        <v>0.40716271377383861</v>
      </c>
      <c r="F761" s="3">
        <f t="shared" ca="1" si="23"/>
        <v>10.213962800961184</v>
      </c>
    </row>
    <row r="762" spans="5:6" x14ac:dyDescent="0.3">
      <c r="E762" s="3">
        <f t="shared" ca="1" si="22"/>
        <v>0.46672707365031885</v>
      </c>
      <c r="F762" s="3">
        <f t="shared" ca="1" si="23"/>
        <v>10.543589580938411</v>
      </c>
    </row>
    <row r="763" spans="5:6" x14ac:dyDescent="0.3">
      <c r="E763" s="3">
        <f t="shared" ca="1" si="22"/>
        <v>0.30362586284042536</v>
      </c>
      <c r="F763" s="3">
        <f t="shared" ca="1" si="23"/>
        <v>9.6488035721699905</v>
      </c>
    </row>
    <row r="764" spans="5:6" x14ac:dyDescent="0.3">
      <c r="E764" s="3">
        <f t="shared" ca="1" si="22"/>
        <v>0.89145750482857078</v>
      </c>
      <c r="F764" s="3">
        <f t="shared" ca="1" si="23"/>
        <v>14.327429533181252</v>
      </c>
    </row>
    <row r="765" spans="5:6" x14ac:dyDescent="0.3">
      <c r="E765" s="3">
        <f t="shared" ca="1" si="22"/>
        <v>0.51584177041929191</v>
      </c>
      <c r="F765" s="3">
        <f t="shared" ca="1" si="23"/>
        <v>10.825114776951366</v>
      </c>
    </row>
    <row r="766" spans="5:6" x14ac:dyDescent="0.3">
      <c r="E766" s="3">
        <f t="shared" ca="1" si="22"/>
        <v>0.66625204482667333</v>
      </c>
      <c r="F766" s="3">
        <f t="shared" ca="1" si="23"/>
        <v>11.802374559065306</v>
      </c>
    </row>
    <row r="767" spans="5:6" x14ac:dyDescent="0.3">
      <c r="E767" s="3">
        <f t="shared" ca="1" si="22"/>
        <v>0.41650846227938132</v>
      </c>
      <c r="F767" s="3">
        <f t="shared" ca="1" si="23"/>
        <v>10.265124296452285</v>
      </c>
    </row>
    <row r="768" spans="5:6" x14ac:dyDescent="0.3">
      <c r="E768" s="3">
        <f t="shared" ca="1" si="22"/>
        <v>0.20613339814188503</v>
      </c>
      <c r="F768" s="3">
        <f t="shared" ca="1" si="23"/>
        <v>9.0861230032088347</v>
      </c>
    </row>
    <row r="769" spans="5:6" x14ac:dyDescent="0.3">
      <c r="E769" s="3">
        <f t="shared" ca="1" si="22"/>
        <v>0.30345942392909986</v>
      </c>
      <c r="F769" s="3">
        <f t="shared" ca="1" si="23"/>
        <v>9.6478837498293313</v>
      </c>
    </row>
    <row r="770" spans="5:6" x14ac:dyDescent="0.3">
      <c r="E770" s="3">
        <f t="shared" ca="1" si="22"/>
        <v>0.41714975938632037</v>
      </c>
      <c r="F770" s="3">
        <f t="shared" ca="1" si="23"/>
        <v>10.268640581301609</v>
      </c>
    </row>
    <row r="771" spans="5:6" x14ac:dyDescent="0.3">
      <c r="E771" s="3">
        <f t="shared" ca="1" si="22"/>
        <v>0.2073358459082757</v>
      </c>
      <c r="F771" s="3">
        <f t="shared" ca="1" si="23"/>
        <v>9.0935027141779354</v>
      </c>
    </row>
    <row r="772" spans="5:6" x14ac:dyDescent="0.3">
      <c r="E772" s="3">
        <f t="shared" ref="E772:E835" ca="1" si="24">RAND()</f>
        <v>0.29963588361278082</v>
      </c>
      <c r="F772" s="3">
        <f t="shared" ref="F772:F835" ca="1" si="25">-LN(-LN(E772))*$C$4+$C$3</f>
        <v>9.6267300806813658</v>
      </c>
    </row>
    <row r="773" spans="5:6" x14ac:dyDescent="0.3">
      <c r="E773" s="3">
        <f t="shared" ca="1" si="24"/>
        <v>0.72847530618494827</v>
      </c>
      <c r="F773" s="3">
        <f t="shared" ca="1" si="25"/>
        <v>12.298959448232431</v>
      </c>
    </row>
    <row r="774" spans="5:6" x14ac:dyDescent="0.3">
      <c r="E774" s="3">
        <f t="shared" ca="1" si="24"/>
        <v>0.98391978638546773</v>
      </c>
      <c r="F774" s="3">
        <f t="shared" ca="1" si="25"/>
        <v>18.2441424579143</v>
      </c>
    </row>
    <row r="775" spans="5:6" x14ac:dyDescent="0.3">
      <c r="E775" s="3">
        <f t="shared" ca="1" si="24"/>
        <v>0.66192545834571481</v>
      </c>
      <c r="F775" s="3">
        <f t="shared" ca="1" si="25"/>
        <v>11.77054206214458</v>
      </c>
    </row>
    <row r="776" spans="5:6" x14ac:dyDescent="0.3">
      <c r="E776" s="3">
        <f t="shared" ca="1" si="24"/>
        <v>0.52410443808436913</v>
      </c>
      <c r="F776" s="3">
        <f t="shared" ca="1" si="25"/>
        <v>10.873712473003192</v>
      </c>
    </row>
    <row r="777" spans="5:6" x14ac:dyDescent="0.3">
      <c r="E777" s="3">
        <f t="shared" ca="1" si="24"/>
        <v>0.3281515154929836</v>
      </c>
      <c r="F777" s="3">
        <f t="shared" ca="1" si="25"/>
        <v>9.7835833747325616</v>
      </c>
    </row>
    <row r="778" spans="5:6" x14ac:dyDescent="0.3">
      <c r="E778" s="3">
        <f t="shared" ca="1" si="24"/>
        <v>0.6235279458072851</v>
      </c>
      <c r="F778" s="3">
        <f t="shared" ca="1" si="25"/>
        <v>11.500020571995323</v>
      </c>
    </row>
    <row r="779" spans="5:6" x14ac:dyDescent="0.3">
      <c r="E779" s="3">
        <f t="shared" ca="1" si="24"/>
        <v>0.88707327341087217</v>
      </c>
      <c r="F779" s="3">
        <f t="shared" ca="1" si="25"/>
        <v>14.24340093693732</v>
      </c>
    </row>
    <row r="780" spans="5:6" x14ac:dyDescent="0.3">
      <c r="E780" s="3">
        <f t="shared" ca="1" si="24"/>
        <v>0.41066788503780682</v>
      </c>
      <c r="F780" s="3">
        <f t="shared" ca="1" si="25"/>
        <v>10.233134022943384</v>
      </c>
    </row>
    <row r="781" spans="5:6" x14ac:dyDescent="0.3">
      <c r="E781" s="3">
        <f t="shared" ca="1" si="24"/>
        <v>8.3087117211768424E-2</v>
      </c>
      <c r="F781" s="3">
        <f t="shared" ca="1" si="25"/>
        <v>8.1771496783447688</v>
      </c>
    </row>
    <row r="782" spans="5:6" x14ac:dyDescent="0.3">
      <c r="E782" s="3">
        <f t="shared" ca="1" si="24"/>
        <v>0.2640267985123812</v>
      </c>
      <c r="F782" s="3">
        <f t="shared" ca="1" si="25"/>
        <v>9.4270803411595736</v>
      </c>
    </row>
    <row r="783" spans="5:6" x14ac:dyDescent="0.3">
      <c r="E783" s="3">
        <f t="shared" ca="1" si="24"/>
        <v>6.8913762958860425E-2</v>
      </c>
      <c r="F783" s="3">
        <f t="shared" ca="1" si="25"/>
        <v>8.0321764794169397</v>
      </c>
    </row>
    <row r="784" spans="5:6" x14ac:dyDescent="0.3">
      <c r="E784" s="3">
        <f t="shared" ca="1" si="24"/>
        <v>0.343038598328681</v>
      </c>
      <c r="F784" s="3">
        <f t="shared" ca="1" si="25"/>
        <v>9.8648466227099725</v>
      </c>
    </row>
    <row r="785" spans="5:6" x14ac:dyDescent="0.3">
      <c r="E785" s="3">
        <f t="shared" ca="1" si="24"/>
        <v>0.31100908024364959</v>
      </c>
      <c r="F785" s="3">
        <f t="shared" ca="1" si="25"/>
        <v>9.6895286688724678</v>
      </c>
    </row>
    <row r="786" spans="5:6" x14ac:dyDescent="0.3">
      <c r="E786" s="3">
        <f t="shared" ca="1" si="24"/>
        <v>0.91345289504853655</v>
      </c>
      <c r="F786" s="3">
        <f t="shared" ca="1" si="25"/>
        <v>14.80429225311606</v>
      </c>
    </row>
    <row r="787" spans="5:6" x14ac:dyDescent="0.3">
      <c r="E787" s="3">
        <f t="shared" ca="1" si="24"/>
        <v>0.937333084224661</v>
      </c>
      <c r="F787" s="3">
        <f t="shared" ca="1" si="25"/>
        <v>15.475475686365183</v>
      </c>
    </row>
    <row r="788" spans="5:6" x14ac:dyDescent="0.3">
      <c r="E788" s="3">
        <f t="shared" ca="1" si="24"/>
        <v>0.1412448768674629</v>
      </c>
      <c r="F788" s="3">
        <f t="shared" ca="1" si="25"/>
        <v>8.6569087444960306</v>
      </c>
    </row>
    <row r="789" spans="5:6" x14ac:dyDescent="0.3">
      <c r="E789" s="3">
        <f t="shared" ca="1" si="24"/>
        <v>0.51220497028266865</v>
      </c>
      <c r="F789" s="3">
        <f t="shared" ca="1" si="25"/>
        <v>10.803851553461921</v>
      </c>
    </row>
    <row r="790" spans="5:6" x14ac:dyDescent="0.3">
      <c r="E790" s="3">
        <f t="shared" ca="1" si="24"/>
        <v>0.66699199480431226</v>
      </c>
      <c r="F790" s="3">
        <f t="shared" ca="1" si="25"/>
        <v>11.807848847003868</v>
      </c>
    </row>
    <row r="791" spans="5:6" x14ac:dyDescent="0.3">
      <c r="E791" s="3">
        <f t="shared" ca="1" si="24"/>
        <v>0.60158870811017651</v>
      </c>
      <c r="F791" s="3">
        <f t="shared" ca="1" si="25"/>
        <v>11.353834103947356</v>
      </c>
    </row>
    <row r="792" spans="5:6" x14ac:dyDescent="0.3">
      <c r="E792" s="3">
        <f t="shared" ca="1" si="24"/>
        <v>1.6826704477222787E-2</v>
      </c>
      <c r="F792" s="3">
        <f t="shared" ca="1" si="25"/>
        <v>7.1854602903223306</v>
      </c>
    </row>
    <row r="793" spans="5:6" x14ac:dyDescent="0.3">
      <c r="E793" s="3">
        <f t="shared" ca="1" si="24"/>
        <v>0.21453583424731415</v>
      </c>
      <c r="F793" s="3">
        <f t="shared" ca="1" si="25"/>
        <v>9.1373724060189296</v>
      </c>
    </row>
    <row r="794" spans="5:6" x14ac:dyDescent="0.3">
      <c r="E794" s="3">
        <f t="shared" ca="1" si="24"/>
        <v>0.9271409094548192</v>
      </c>
      <c r="F794" s="3">
        <f t="shared" ca="1" si="25"/>
        <v>15.163283104247551</v>
      </c>
    </row>
    <row r="795" spans="5:6" x14ac:dyDescent="0.3">
      <c r="E795" s="3">
        <f t="shared" ca="1" si="24"/>
        <v>0.36659815302881626</v>
      </c>
      <c r="F795" s="3">
        <f t="shared" ca="1" si="25"/>
        <v>9.9930341813541865</v>
      </c>
    </row>
    <row r="796" spans="5:6" x14ac:dyDescent="0.3">
      <c r="E796" s="3">
        <f t="shared" ca="1" si="24"/>
        <v>0.14676366097679761</v>
      </c>
      <c r="F796" s="3">
        <f t="shared" ca="1" si="25"/>
        <v>8.6964627141919184</v>
      </c>
    </row>
    <row r="797" spans="5:6" x14ac:dyDescent="0.3">
      <c r="E797" s="3">
        <f t="shared" ca="1" si="24"/>
        <v>0.62166973778249957</v>
      </c>
      <c r="F797" s="3">
        <f t="shared" ca="1" si="25"/>
        <v>11.487423395027633</v>
      </c>
    </row>
    <row r="798" spans="5:6" x14ac:dyDescent="0.3">
      <c r="E798" s="3">
        <f t="shared" ca="1" si="24"/>
        <v>0.97593499091933589</v>
      </c>
      <c r="F798" s="3">
        <f t="shared" ca="1" si="25"/>
        <v>17.42968294304762</v>
      </c>
    </row>
    <row r="799" spans="5:6" x14ac:dyDescent="0.3">
      <c r="E799" s="3">
        <f t="shared" ca="1" si="24"/>
        <v>0.5935142009584885</v>
      </c>
      <c r="F799" s="3">
        <f t="shared" ca="1" si="25"/>
        <v>11.301347611715373</v>
      </c>
    </row>
    <row r="800" spans="5:6" x14ac:dyDescent="0.3">
      <c r="E800" s="3">
        <f t="shared" ca="1" si="24"/>
        <v>0.19434384690303608</v>
      </c>
      <c r="F800" s="3">
        <f t="shared" ca="1" si="25"/>
        <v>9.0128938445304421</v>
      </c>
    </row>
    <row r="801" spans="5:6" x14ac:dyDescent="0.3">
      <c r="E801" s="3">
        <f t="shared" ca="1" si="24"/>
        <v>0.21697543192062219</v>
      </c>
      <c r="F801" s="3">
        <f t="shared" ca="1" si="25"/>
        <v>9.1521183822096717</v>
      </c>
    </row>
    <row r="802" spans="5:6" x14ac:dyDescent="0.3">
      <c r="E802" s="3">
        <f t="shared" ca="1" si="24"/>
        <v>0.48764646821733393</v>
      </c>
      <c r="F802" s="3">
        <f t="shared" ca="1" si="25"/>
        <v>10.662113015457624</v>
      </c>
    </row>
    <row r="803" spans="5:6" x14ac:dyDescent="0.3">
      <c r="E803" s="3">
        <f t="shared" ca="1" si="24"/>
        <v>0.40800128249834733</v>
      </c>
      <c r="F803" s="3">
        <f t="shared" ca="1" si="25"/>
        <v>10.218547522172898</v>
      </c>
    </row>
    <row r="804" spans="5:6" x14ac:dyDescent="0.3">
      <c r="E804" s="3">
        <f t="shared" ca="1" si="24"/>
        <v>0.45196950007035763</v>
      </c>
      <c r="F804" s="3">
        <f t="shared" ca="1" si="25"/>
        <v>10.460989563168619</v>
      </c>
    </row>
    <row r="805" spans="5:6" x14ac:dyDescent="0.3">
      <c r="E805" s="3">
        <f t="shared" ca="1" si="24"/>
        <v>0.30922101278167791</v>
      </c>
      <c r="F805" s="3">
        <f t="shared" ca="1" si="25"/>
        <v>9.6796793894831623</v>
      </c>
    </row>
    <row r="806" spans="5:6" x14ac:dyDescent="0.3">
      <c r="E806" s="3">
        <f t="shared" ca="1" si="24"/>
        <v>1.3033770788932975E-2</v>
      </c>
      <c r="F806" s="3">
        <f t="shared" ca="1" si="25"/>
        <v>7.064153823729832</v>
      </c>
    </row>
    <row r="807" spans="5:6" x14ac:dyDescent="0.3">
      <c r="E807" s="3">
        <f t="shared" ca="1" si="24"/>
        <v>0.32135387760343792</v>
      </c>
      <c r="F807" s="3">
        <f t="shared" ca="1" si="25"/>
        <v>9.7463605646133207</v>
      </c>
    </row>
    <row r="808" spans="5:6" x14ac:dyDescent="0.3">
      <c r="E808" s="3">
        <f t="shared" ca="1" si="24"/>
        <v>0.71044357399208136</v>
      </c>
      <c r="F808" s="3">
        <f t="shared" ca="1" si="25"/>
        <v>12.14667431444753</v>
      </c>
    </row>
    <row r="809" spans="5:6" x14ac:dyDescent="0.3">
      <c r="E809" s="3">
        <f t="shared" ca="1" si="24"/>
        <v>0.78843631405275505</v>
      </c>
      <c r="F809" s="3">
        <f t="shared" ca="1" si="25"/>
        <v>12.873461146261619</v>
      </c>
    </row>
    <row r="810" spans="5:6" x14ac:dyDescent="0.3">
      <c r="E810" s="3">
        <f t="shared" ca="1" si="24"/>
        <v>0.25533281006765129</v>
      </c>
      <c r="F810" s="3">
        <f t="shared" ca="1" si="25"/>
        <v>9.3774165135894023</v>
      </c>
    </row>
    <row r="811" spans="5:6" x14ac:dyDescent="0.3">
      <c r="E811" s="3">
        <f t="shared" ca="1" si="24"/>
        <v>0.70395374990474946</v>
      </c>
      <c r="F811" s="3">
        <f t="shared" ca="1" si="25"/>
        <v>12.093695270276285</v>
      </c>
    </row>
    <row r="812" spans="5:6" x14ac:dyDescent="0.3">
      <c r="E812" s="3">
        <f t="shared" ca="1" si="24"/>
        <v>0.93668714151555421</v>
      </c>
      <c r="F812" s="3">
        <f t="shared" ca="1" si="25"/>
        <v>15.454284205509436</v>
      </c>
    </row>
    <row r="813" spans="5:6" x14ac:dyDescent="0.3">
      <c r="E813" s="3">
        <f t="shared" ca="1" si="24"/>
        <v>0.63068608881358512</v>
      </c>
      <c r="F813" s="3">
        <f t="shared" ca="1" si="25"/>
        <v>11.548944323371131</v>
      </c>
    </row>
    <row r="814" spans="5:6" x14ac:dyDescent="0.3">
      <c r="E814" s="3">
        <f t="shared" ca="1" si="24"/>
        <v>0.3270547624345107</v>
      </c>
      <c r="F814" s="3">
        <f t="shared" ca="1" si="25"/>
        <v>9.7775834564926978</v>
      </c>
    </row>
    <row r="815" spans="5:6" x14ac:dyDescent="0.3">
      <c r="E815" s="3">
        <f t="shared" ca="1" si="24"/>
        <v>0.90274209905901592</v>
      </c>
      <c r="F815" s="3">
        <f t="shared" ca="1" si="25"/>
        <v>14.559332086058994</v>
      </c>
    </row>
    <row r="816" spans="5:6" x14ac:dyDescent="0.3">
      <c r="E816" s="3">
        <f t="shared" ca="1" si="24"/>
        <v>0.56929435190290212</v>
      </c>
      <c r="F816" s="3">
        <f t="shared" ca="1" si="25"/>
        <v>11.147681139554974</v>
      </c>
    </row>
    <row r="817" spans="5:6" x14ac:dyDescent="0.3">
      <c r="E817" s="3">
        <f t="shared" ca="1" si="24"/>
        <v>0.91031100117741826</v>
      </c>
      <c r="F817" s="3">
        <f t="shared" ca="1" si="25"/>
        <v>14.729581138059917</v>
      </c>
    </row>
    <row r="818" spans="5:6" x14ac:dyDescent="0.3">
      <c r="E818" s="3">
        <f t="shared" ca="1" si="24"/>
        <v>0.86970883792558729</v>
      </c>
      <c r="F818" s="3">
        <f t="shared" ca="1" si="25"/>
        <v>13.937994132008443</v>
      </c>
    </row>
    <row r="819" spans="5:6" x14ac:dyDescent="0.3">
      <c r="E819" s="3">
        <f t="shared" ca="1" si="24"/>
        <v>0.88829979616434862</v>
      </c>
      <c r="F819" s="3">
        <f t="shared" ca="1" si="25"/>
        <v>14.266596495731829</v>
      </c>
    </row>
    <row r="820" spans="5:6" x14ac:dyDescent="0.3">
      <c r="E820" s="3">
        <f t="shared" ca="1" si="24"/>
        <v>0.58696723967838116</v>
      </c>
      <c r="F820" s="3">
        <f t="shared" ca="1" si="25"/>
        <v>11.259269857493203</v>
      </c>
    </row>
    <row r="821" spans="5:6" x14ac:dyDescent="0.3">
      <c r="E821" s="3">
        <f t="shared" ca="1" si="24"/>
        <v>0.45836512497439807</v>
      </c>
      <c r="F821" s="3">
        <f t="shared" ca="1" si="25"/>
        <v>10.496694023020064</v>
      </c>
    </row>
    <row r="822" spans="5:6" x14ac:dyDescent="0.3">
      <c r="E822" s="3">
        <f t="shared" ca="1" si="24"/>
        <v>0.83215123862110674</v>
      </c>
      <c r="F822" s="3">
        <f t="shared" ca="1" si="25"/>
        <v>13.388455399874344</v>
      </c>
    </row>
    <row r="823" spans="5:6" x14ac:dyDescent="0.3">
      <c r="E823" s="3">
        <f t="shared" ca="1" si="24"/>
        <v>0.76178099573394187</v>
      </c>
      <c r="F823" s="3">
        <f t="shared" ca="1" si="25"/>
        <v>12.603199404928894</v>
      </c>
    </row>
    <row r="824" spans="5:6" x14ac:dyDescent="0.3">
      <c r="E824" s="3">
        <f t="shared" ca="1" si="24"/>
        <v>0.15844533825459162</v>
      </c>
      <c r="F824" s="3">
        <f t="shared" ca="1" si="25"/>
        <v>8.7779208998144451</v>
      </c>
    </row>
    <row r="825" spans="5:6" x14ac:dyDescent="0.3">
      <c r="E825" s="3">
        <f t="shared" ca="1" si="24"/>
        <v>0.17383564301302901</v>
      </c>
      <c r="F825" s="3">
        <f t="shared" ca="1" si="25"/>
        <v>8.8811741720845898</v>
      </c>
    </row>
    <row r="826" spans="5:6" x14ac:dyDescent="0.3">
      <c r="E826" s="3">
        <f t="shared" ca="1" si="24"/>
        <v>0.902950567547956</v>
      </c>
      <c r="F826" s="3">
        <f t="shared" ca="1" si="25"/>
        <v>14.56385057742898</v>
      </c>
    </row>
    <row r="827" spans="5:6" x14ac:dyDescent="0.3">
      <c r="E827" s="3">
        <f t="shared" ca="1" si="24"/>
        <v>0.34190834143758031</v>
      </c>
      <c r="F827" s="3">
        <f t="shared" ca="1" si="25"/>
        <v>9.858686867155372</v>
      </c>
    </row>
    <row r="828" spans="5:6" x14ac:dyDescent="0.3">
      <c r="E828" s="3">
        <f t="shared" ca="1" si="24"/>
        <v>0.24495100170819317</v>
      </c>
      <c r="F828" s="3">
        <f t="shared" ca="1" si="25"/>
        <v>9.317511077916695</v>
      </c>
    </row>
    <row r="829" spans="5:6" x14ac:dyDescent="0.3">
      <c r="E829" s="3">
        <f t="shared" ca="1" si="24"/>
        <v>0.25850860388322772</v>
      </c>
      <c r="F829" s="3">
        <f t="shared" ca="1" si="25"/>
        <v>9.3956080783323301</v>
      </c>
    </row>
    <row r="830" spans="5:6" x14ac:dyDescent="0.3">
      <c r="E830" s="3">
        <f t="shared" ca="1" si="24"/>
        <v>0.7344384257476031</v>
      </c>
      <c r="F830" s="3">
        <f t="shared" ca="1" si="25"/>
        <v>12.351100372888986</v>
      </c>
    </row>
    <row r="831" spans="5:6" x14ac:dyDescent="0.3">
      <c r="E831" s="3">
        <f t="shared" ca="1" si="24"/>
        <v>0.15837383824851103</v>
      </c>
      <c r="F831" s="3">
        <f t="shared" ca="1" si="25"/>
        <v>8.7774309740062577</v>
      </c>
    </row>
    <row r="832" spans="5:6" x14ac:dyDescent="0.3">
      <c r="E832" s="3">
        <f t="shared" ca="1" si="24"/>
        <v>0.18142728547019238</v>
      </c>
      <c r="F832" s="3">
        <f t="shared" ca="1" si="25"/>
        <v>8.9306418860602701</v>
      </c>
    </row>
    <row r="833" spans="5:6" x14ac:dyDescent="0.3">
      <c r="E833" s="3">
        <f t="shared" ca="1" si="24"/>
        <v>0.18888875302946828</v>
      </c>
      <c r="F833" s="3">
        <f t="shared" ca="1" si="25"/>
        <v>8.9784322995769479</v>
      </c>
    </row>
    <row r="834" spans="5:6" x14ac:dyDescent="0.3">
      <c r="E834" s="3">
        <f t="shared" ca="1" si="24"/>
        <v>0.45777227785724561</v>
      </c>
      <c r="F834" s="3">
        <f t="shared" ca="1" si="25"/>
        <v>10.493378608231046</v>
      </c>
    </row>
    <row r="835" spans="5:6" x14ac:dyDescent="0.3">
      <c r="E835" s="3">
        <f t="shared" ca="1" si="24"/>
        <v>0.66145517453308289</v>
      </c>
      <c r="F835" s="3">
        <f t="shared" ca="1" si="25"/>
        <v>11.767099912009668</v>
      </c>
    </row>
    <row r="836" spans="5:6" x14ac:dyDescent="0.3">
      <c r="E836" s="3">
        <f t="shared" ref="E836:E899" ca="1" si="26">RAND()</f>
        <v>0.4159896635128244</v>
      </c>
      <c r="F836" s="3">
        <f t="shared" ref="F836:F899" ca="1" si="27">-LN(-LN(E836))*$C$4+$C$3</f>
        <v>10.262280242036397</v>
      </c>
    </row>
    <row r="837" spans="5:6" x14ac:dyDescent="0.3">
      <c r="E837" s="3">
        <f t="shared" ca="1" si="26"/>
        <v>0.12826218352277974</v>
      </c>
      <c r="F837" s="3">
        <f t="shared" ca="1" si="27"/>
        <v>8.560734555859419</v>
      </c>
    </row>
    <row r="838" spans="5:6" x14ac:dyDescent="0.3">
      <c r="E838" s="3">
        <f t="shared" ca="1" si="26"/>
        <v>0.58981797930209412</v>
      </c>
      <c r="F838" s="3">
        <f t="shared" ca="1" si="27"/>
        <v>11.277540353902303</v>
      </c>
    </row>
    <row r="839" spans="5:6" x14ac:dyDescent="0.3">
      <c r="E839" s="3">
        <f t="shared" ca="1" si="26"/>
        <v>0.14529665341512643</v>
      </c>
      <c r="F839" s="3">
        <f t="shared" ca="1" si="27"/>
        <v>8.6860196106541299</v>
      </c>
    </row>
    <row r="840" spans="5:6" x14ac:dyDescent="0.3">
      <c r="E840" s="3">
        <f t="shared" ca="1" si="26"/>
        <v>0.25514875230175338</v>
      </c>
      <c r="F840" s="3">
        <f t="shared" ca="1" si="27"/>
        <v>9.376360359867693</v>
      </c>
    </row>
    <row r="841" spans="5:6" x14ac:dyDescent="0.3">
      <c r="E841" s="3">
        <f t="shared" ca="1" si="26"/>
        <v>0.34837367206790448</v>
      </c>
      <c r="F841" s="3">
        <f t="shared" ca="1" si="27"/>
        <v>9.8939052403848375</v>
      </c>
    </row>
    <row r="842" spans="5:6" x14ac:dyDescent="0.3">
      <c r="E842" s="3">
        <f t="shared" ca="1" si="26"/>
        <v>0.83655412338307422</v>
      </c>
      <c r="F842" s="3">
        <f t="shared" ca="1" si="27"/>
        <v>13.446736102437658</v>
      </c>
    </row>
    <row r="843" spans="5:6" x14ac:dyDescent="0.3">
      <c r="E843" s="3">
        <f t="shared" ca="1" si="26"/>
        <v>0.80290365308466871</v>
      </c>
      <c r="F843" s="3">
        <f t="shared" ca="1" si="27"/>
        <v>13.032618803851321</v>
      </c>
    </row>
    <row r="844" spans="5:6" x14ac:dyDescent="0.3">
      <c r="E844" s="3">
        <f t="shared" ca="1" si="26"/>
        <v>0.69464767047383491</v>
      </c>
      <c r="F844" s="3">
        <f t="shared" ca="1" si="27"/>
        <v>12.019277865188997</v>
      </c>
    </row>
    <row r="845" spans="5:6" x14ac:dyDescent="0.3">
      <c r="E845" s="3">
        <f t="shared" ca="1" si="26"/>
        <v>0.48400717357341005</v>
      </c>
      <c r="F845" s="3">
        <f t="shared" ca="1" si="27"/>
        <v>10.641359648961283</v>
      </c>
    </row>
    <row r="846" spans="5:6" x14ac:dyDescent="0.3">
      <c r="E846" s="3">
        <f t="shared" ca="1" si="26"/>
        <v>0.68215065965519228</v>
      </c>
      <c r="F846" s="3">
        <f t="shared" ca="1" si="27"/>
        <v>11.922028483218146</v>
      </c>
    </row>
    <row r="847" spans="5:6" x14ac:dyDescent="0.3">
      <c r="E847" s="3">
        <f t="shared" ca="1" si="26"/>
        <v>0.26886514411708329</v>
      </c>
      <c r="F847" s="3">
        <f t="shared" ca="1" si="27"/>
        <v>9.4545402916937391</v>
      </c>
    </row>
    <row r="848" spans="5:6" x14ac:dyDescent="0.3">
      <c r="E848" s="3">
        <f t="shared" ca="1" si="26"/>
        <v>0.39580951152503563</v>
      </c>
      <c r="F848" s="3">
        <f t="shared" ca="1" si="27"/>
        <v>10.15198703435706</v>
      </c>
    </row>
    <row r="849" spans="5:6" x14ac:dyDescent="0.3">
      <c r="E849" s="3">
        <f t="shared" ca="1" si="26"/>
        <v>0.10654430641127843</v>
      </c>
      <c r="F849" s="3">
        <f t="shared" ca="1" si="27"/>
        <v>8.3877677211314001</v>
      </c>
    </row>
    <row r="850" spans="5:6" x14ac:dyDescent="0.3">
      <c r="E850" s="3">
        <f t="shared" ca="1" si="26"/>
        <v>0.77639158481104387</v>
      </c>
      <c r="F850" s="3">
        <f t="shared" ca="1" si="27"/>
        <v>12.747954921251875</v>
      </c>
    </row>
    <row r="851" spans="5:6" x14ac:dyDescent="0.3">
      <c r="E851" s="3">
        <f t="shared" ca="1" si="26"/>
        <v>0.45121790557657382</v>
      </c>
      <c r="F851" s="3">
        <f t="shared" ca="1" si="27"/>
        <v>10.456802459326214</v>
      </c>
    </row>
    <row r="852" spans="5:6" x14ac:dyDescent="0.3">
      <c r="E852" s="3">
        <f t="shared" ca="1" si="26"/>
        <v>0.2432106627855718</v>
      </c>
      <c r="F852" s="3">
        <f t="shared" ca="1" si="27"/>
        <v>9.3073991711168897</v>
      </c>
    </row>
    <row r="853" spans="5:6" x14ac:dyDescent="0.3">
      <c r="E853" s="3">
        <f t="shared" ca="1" si="26"/>
        <v>0.53196123615496438</v>
      </c>
      <c r="F853" s="3">
        <f t="shared" ca="1" si="27"/>
        <v>10.920313635887288</v>
      </c>
    </row>
    <row r="854" spans="5:6" x14ac:dyDescent="0.3">
      <c r="E854" s="3">
        <f t="shared" ca="1" si="26"/>
        <v>6.7236690712755953E-2</v>
      </c>
      <c r="F854" s="3">
        <f t="shared" ca="1" si="27"/>
        <v>8.0138400481560588</v>
      </c>
    </row>
    <row r="855" spans="5:6" x14ac:dyDescent="0.3">
      <c r="E855" s="3">
        <f t="shared" ca="1" si="26"/>
        <v>0.97935367283702024</v>
      </c>
      <c r="F855" s="3">
        <f t="shared" ca="1" si="27"/>
        <v>17.73960950108804</v>
      </c>
    </row>
    <row r="856" spans="5:6" x14ac:dyDescent="0.3">
      <c r="E856" s="3">
        <f t="shared" ca="1" si="26"/>
        <v>0.8944502408092716</v>
      </c>
      <c r="F856" s="3">
        <f t="shared" ca="1" si="27"/>
        <v>14.386636335259755</v>
      </c>
    </row>
    <row r="857" spans="5:6" x14ac:dyDescent="0.3">
      <c r="E857" s="3">
        <f t="shared" ca="1" si="26"/>
        <v>0.63441738242637147</v>
      </c>
      <c r="F857" s="3">
        <f t="shared" ca="1" si="27"/>
        <v>11.574703822507676</v>
      </c>
    </row>
    <row r="858" spans="5:6" x14ac:dyDescent="0.3">
      <c r="E858" s="3">
        <f t="shared" ca="1" si="26"/>
        <v>0.91089865908940582</v>
      </c>
      <c r="F858" s="3">
        <f t="shared" ca="1" si="27"/>
        <v>14.743363883243873</v>
      </c>
    </row>
    <row r="859" spans="5:6" x14ac:dyDescent="0.3">
      <c r="E859" s="3">
        <f t="shared" ca="1" si="26"/>
        <v>0.47552723256918605</v>
      </c>
      <c r="F859" s="3">
        <f t="shared" ca="1" si="27"/>
        <v>10.593227342191749</v>
      </c>
    </row>
    <row r="860" spans="5:6" x14ac:dyDescent="0.3">
      <c r="E860" s="3">
        <f t="shared" ca="1" si="26"/>
        <v>0.21558177059095374</v>
      </c>
      <c r="F860" s="3">
        <f t="shared" ca="1" si="27"/>
        <v>9.1437016040349768</v>
      </c>
    </row>
    <row r="861" spans="5:6" x14ac:dyDescent="0.3">
      <c r="E861" s="3">
        <f t="shared" ca="1" si="26"/>
        <v>0.6160204969134575</v>
      </c>
      <c r="F861" s="3">
        <f t="shared" ca="1" si="27"/>
        <v>11.44937872461462</v>
      </c>
    </row>
    <row r="862" spans="5:6" x14ac:dyDescent="0.3">
      <c r="E862" s="3">
        <f t="shared" ca="1" si="26"/>
        <v>0.34464938822510882</v>
      </c>
      <c r="F862" s="3">
        <f t="shared" ca="1" si="27"/>
        <v>9.8736229455509754</v>
      </c>
    </row>
    <row r="863" spans="5:6" x14ac:dyDescent="0.3">
      <c r="E863" s="3">
        <f t="shared" ca="1" si="26"/>
        <v>0.90328892646173209</v>
      </c>
      <c r="F863" s="3">
        <f t="shared" ca="1" si="27"/>
        <v>14.571203973957447</v>
      </c>
    </row>
    <row r="864" spans="5:6" x14ac:dyDescent="0.3">
      <c r="E864" s="3">
        <f t="shared" ca="1" si="26"/>
        <v>0.71844900711578841</v>
      </c>
      <c r="F864" s="3">
        <f t="shared" ca="1" si="27"/>
        <v>12.213325933439217</v>
      </c>
    </row>
    <row r="865" spans="5:6" x14ac:dyDescent="0.3">
      <c r="E865" s="3">
        <f t="shared" ca="1" si="26"/>
        <v>0.98629943580455237</v>
      </c>
      <c r="F865" s="3">
        <f t="shared" ca="1" si="27"/>
        <v>18.5668571057662</v>
      </c>
    </row>
    <row r="866" spans="5:6" x14ac:dyDescent="0.3">
      <c r="E866" s="3">
        <f t="shared" ca="1" si="26"/>
        <v>0.91244765058637589</v>
      </c>
      <c r="F866" s="3">
        <f t="shared" ca="1" si="27"/>
        <v>14.780111746079065</v>
      </c>
    </row>
    <row r="867" spans="5:6" x14ac:dyDescent="0.3">
      <c r="E867" s="3">
        <f t="shared" ca="1" si="26"/>
        <v>0.24627837638597538</v>
      </c>
      <c r="F867" s="3">
        <f t="shared" ca="1" si="27"/>
        <v>9.3252095624669842</v>
      </c>
    </row>
    <row r="868" spans="5:6" x14ac:dyDescent="0.3">
      <c r="E868" s="3">
        <f t="shared" ca="1" si="26"/>
        <v>5.9988042261758245E-3</v>
      </c>
      <c r="F868" s="3">
        <f t="shared" ca="1" si="27"/>
        <v>6.7351779536252536</v>
      </c>
    </row>
    <row r="869" spans="5:6" x14ac:dyDescent="0.3">
      <c r="E869" s="3">
        <f t="shared" ca="1" si="26"/>
        <v>0.47208645327380006</v>
      </c>
      <c r="F869" s="3">
        <f t="shared" ca="1" si="27"/>
        <v>10.573783046161049</v>
      </c>
    </row>
    <row r="870" spans="5:6" x14ac:dyDescent="0.3">
      <c r="E870" s="3">
        <f t="shared" ca="1" si="26"/>
        <v>0.9794035173163288</v>
      </c>
      <c r="F870" s="3">
        <f t="shared" ca="1" si="27"/>
        <v>17.744494467377471</v>
      </c>
    </row>
    <row r="871" spans="5:6" x14ac:dyDescent="0.3">
      <c r="E871" s="3">
        <f t="shared" ca="1" si="26"/>
        <v>0.96377035307473102</v>
      </c>
      <c r="F871" s="3">
        <f t="shared" ca="1" si="27"/>
        <v>16.598966283243453</v>
      </c>
    </row>
    <row r="872" spans="5:6" x14ac:dyDescent="0.3">
      <c r="E872" s="3">
        <f t="shared" ca="1" si="26"/>
        <v>0.82021011188849124</v>
      </c>
      <c r="F872" s="3">
        <f t="shared" ca="1" si="27"/>
        <v>13.237010417442463</v>
      </c>
    </row>
    <row r="873" spans="5:6" x14ac:dyDescent="0.3">
      <c r="E873" s="3">
        <f t="shared" ca="1" si="26"/>
        <v>0.83772991260688745</v>
      </c>
      <c r="F873" s="3">
        <f t="shared" ca="1" si="27"/>
        <v>13.462538545551734</v>
      </c>
    </row>
    <row r="874" spans="5:6" x14ac:dyDescent="0.3">
      <c r="E874" s="3">
        <f t="shared" ca="1" si="26"/>
        <v>0.18620760618991072</v>
      </c>
      <c r="F874" s="3">
        <f t="shared" ca="1" si="27"/>
        <v>8.9613495225542756</v>
      </c>
    </row>
    <row r="875" spans="5:6" x14ac:dyDescent="0.3">
      <c r="E875" s="3">
        <f t="shared" ca="1" si="26"/>
        <v>0.15353127211341699</v>
      </c>
      <c r="F875" s="3">
        <f t="shared" ca="1" si="27"/>
        <v>8.7440086508756458</v>
      </c>
    </row>
    <row r="876" spans="5:6" x14ac:dyDescent="0.3">
      <c r="E876" s="3">
        <f t="shared" ca="1" si="26"/>
        <v>0.27182437382733426</v>
      </c>
      <c r="F876" s="3">
        <f t="shared" ca="1" si="27"/>
        <v>9.4712768388578255</v>
      </c>
    </row>
    <row r="877" spans="5:6" x14ac:dyDescent="0.3">
      <c r="E877" s="3">
        <f t="shared" ca="1" si="26"/>
        <v>0.17786603797586009</v>
      </c>
      <c r="F877" s="3">
        <f t="shared" ca="1" si="27"/>
        <v>8.907547352784059</v>
      </c>
    </row>
    <row r="878" spans="5:6" x14ac:dyDescent="0.3">
      <c r="E878" s="3">
        <f t="shared" ca="1" si="26"/>
        <v>0.46779475519855929</v>
      </c>
      <c r="F878" s="3">
        <f t="shared" ca="1" si="27"/>
        <v>10.549595830898957</v>
      </c>
    </row>
    <row r="879" spans="5:6" x14ac:dyDescent="0.3">
      <c r="E879" s="3">
        <f t="shared" ca="1" si="26"/>
        <v>0.72228250527946014</v>
      </c>
      <c r="F879" s="3">
        <f t="shared" ca="1" si="27"/>
        <v>12.245775525868268</v>
      </c>
    </row>
    <row r="880" spans="5:6" x14ac:dyDescent="0.3">
      <c r="E880" s="3">
        <f t="shared" ca="1" si="26"/>
        <v>0.45437011955072071</v>
      </c>
      <c r="F880" s="3">
        <f t="shared" ca="1" si="27"/>
        <v>10.474375492495533</v>
      </c>
    </row>
    <row r="881" spans="5:6" x14ac:dyDescent="0.3">
      <c r="E881" s="3">
        <f t="shared" ca="1" si="26"/>
        <v>0.44642780436160767</v>
      </c>
      <c r="F881" s="3">
        <f t="shared" ca="1" si="27"/>
        <v>10.430158351706895</v>
      </c>
    </row>
    <row r="882" spans="5:6" x14ac:dyDescent="0.3">
      <c r="E882" s="3">
        <f t="shared" ca="1" si="26"/>
        <v>0.94454738023627616</v>
      </c>
      <c r="F882" s="3">
        <f t="shared" ca="1" si="27"/>
        <v>15.727674425058872</v>
      </c>
    </row>
    <row r="883" spans="5:6" x14ac:dyDescent="0.3">
      <c r="E883" s="3">
        <f t="shared" ca="1" si="26"/>
        <v>0.46400549939452251</v>
      </c>
      <c r="F883" s="3">
        <f t="shared" ca="1" si="27"/>
        <v>10.528298639286678</v>
      </c>
    </row>
    <row r="884" spans="5:6" x14ac:dyDescent="0.3">
      <c r="E884" s="3">
        <f t="shared" ca="1" si="26"/>
        <v>0.94479125080059645</v>
      </c>
      <c r="F884" s="3">
        <f t="shared" ca="1" si="27"/>
        <v>15.736745165540588</v>
      </c>
    </row>
    <row r="885" spans="5:6" x14ac:dyDescent="0.3">
      <c r="E885" s="3">
        <f t="shared" ca="1" si="26"/>
        <v>0.40883702109625908</v>
      </c>
      <c r="F885" s="3">
        <f t="shared" ca="1" si="27"/>
        <v>10.223117852838673</v>
      </c>
    </row>
    <row r="886" spans="5:6" x14ac:dyDescent="0.3">
      <c r="E886" s="3">
        <f t="shared" ca="1" si="26"/>
        <v>0.34426363972767726</v>
      </c>
      <c r="F886" s="3">
        <f t="shared" ca="1" si="27"/>
        <v>9.871521446172002</v>
      </c>
    </row>
    <row r="887" spans="5:6" x14ac:dyDescent="0.3">
      <c r="E887" s="3">
        <f t="shared" ca="1" si="26"/>
        <v>0.44240181915053056</v>
      </c>
      <c r="F887" s="3">
        <f t="shared" ca="1" si="27"/>
        <v>10.407817668588875</v>
      </c>
    </row>
    <row r="888" spans="5:6" x14ac:dyDescent="0.3">
      <c r="E888" s="3">
        <f t="shared" ca="1" si="26"/>
        <v>0.45584944695132801</v>
      </c>
      <c r="F888" s="3">
        <f t="shared" ca="1" si="27"/>
        <v>10.482633668774243</v>
      </c>
    </row>
    <row r="889" spans="5:6" x14ac:dyDescent="0.3">
      <c r="E889" s="3">
        <f t="shared" ca="1" si="26"/>
        <v>0.34090258372069027</v>
      </c>
      <c r="F889" s="3">
        <f t="shared" ca="1" si="27"/>
        <v>9.8532044499872686</v>
      </c>
    </row>
    <row r="890" spans="5:6" x14ac:dyDescent="0.3">
      <c r="E890" s="3">
        <f t="shared" ca="1" si="26"/>
        <v>0.59755515383970659</v>
      </c>
      <c r="F890" s="3">
        <f t="shared" ca="1" si="27"/>
        <v>11.327531383200979</v>
      </c>
    </row>
    <row r="891" spans="5:6" x14ac:dyDescent="0.3">
      <c r="E891" s="3">
        <f t="shared" ca="1" si="26"/>
        <v>0.54705370313002888</v>
      </c>
      <c r="F891" s="3">
        <f t="shared" ca="1" si="27"/>
        <v>11.010985392237611</v>
      </c>
    </row>
    <row r="892" spans="5:6" x14ac:dyDescent="0.3">
      <c r="E892" s="3">
        <f t="shared" ca="1" si="26"/>
        <v>0.71110773815543193</v>
      </c>
      <c r="F892" s="3">
        <f t="shared" ca="1" si="27"/>
        <v>12.152148399376394</v>
      </c>
    </row>
    <row r="893" spans="5:6" x14ac:dyDescent="0.3">
      <c r="E893" s="3">
        <f t="shared" ca="1" si="26"/>
        <v>0.3871546157744421</v>
      </c>
      <c r="F893" s="3">
        <f t="shared" ca="1" si="27"/>
        <v>10.104838083447087</v>
      </c>
    </row>
    <row r="894" spans="5:6" x14ac:dyDescent="0.3">
      <c r="E894" s="3">
        <f t="shared" ca="1" si="26"/>
        <v>0.88385266928601647</v>
      </c>
      <c r="F894" s="3">
        <f t="shared" ca="1" si="27"/>
        <v>14.183596845869186</v>
      </c>
    </row>
    <row r="895" spans="5:6" x14ac:dyDescent="0.3">
      <c r="E895" s="3">
        <f t="shared" ca="1" si="26"/>
        <v>0.27944117236210286</v>
      </c>
      <c r="F895" s="3">
        <f t="shared" ca="1" si="27"/>
        <v>9.5141649250206175</v>
      </c>
    </row>
    <row r="896" spans="5:6" x14ac:dyDescent="0.3">
      <c r="E896" s="3">
        <f t="shared" ca="1" si="26"/>
        <v>0.56506491820671589</v>
      </c>
      <c r="F896" s="3">
        <f t="shared" ca="1" si="27"/>
        <v>11.121381438591087</v>
      </c>
    </row>
    <row r="897" spans="5:6" x14ac:dyDescent="0.3">
      <c r="E897" s="3">
        <f t="shared" ca="1" si="26"/>
        <v>0.14834751206421648</v>
      </c>
      <c r="F897" s="3">
        <f t="shared" ca="1" si="27"/>
        <v>8.7076816287273875</v>
      </c>
    </row>
    <row r="898" spans="5:6" x14ac:dyDescent="0.3">
      <c r="E898" s="3">
        <f t="shared" ca="1" si="26"/>
        <v>0.33079425941047458</v>
      </c>
      <c r="F898" s="3">
        <f t="shared" ca="1" si="27"/>
        <v>9.7980324914568175</v>
      </c>
    </row>
    <row r="899" spans="5:6" x14ac:dyDescent="0.3">
      <c r="E899" s="3">
        <f t="shared" ca="1" si="26"/>
        <v>0.82659191420405598</v>
      </c>
      <c r="F899" s="3">
        <f t="shared" ca="1" si="27"/>
        <v>13.316792512556981</v>
      </c>
    </row>
    <row r="900" spans="5:6" x14ac:dyDescent="0.3">
      <c r="E900" s="3">
        <f t="shared" ref="E900:E963" ca="1" si="28">RAND()</f>
        <v>0.20616063449625599</v>
      </c>
      <c r="F900" s="3">
        <f t="shared" ref="F900:F963" ca="1" si="29">-LN(-LN(E900))*$C$4+$C$3</f>
        <v>9.0862903333656728</v>
      </c>
    </row>
    <row r="901" spans="5:6" x14ac:dyDescent="0.3">
      <c r="E901" s="3">
        <f t="shared" ca="1" si="28"/>
        <v>0.53511908851804979</v>
      </c>
      <c r="F901" s="3">
        <f t="shared" ca="1" si="29"/>
        <v>10.939156362735964</v>
      </c>
    </row>
    <row r="902" spans="5:6" x14ac:dyDescent="0.3">
      <c r="E902" s="3">
        <f t="shared" ca="1" si="28"/>
        <v>0.31353881445852638</v>
      </c>
      <c r="F902" s="3">
        <f t="shared" ca="1" si="29"/>
        <v>9.7034494650253009</v>
      </c>
    </row>
    <row r="903" spans="5:6" x14ac:dyDescent="0.3">
      <c r="E903" s="3">
        <f t="shared" ca="1" si="28"/>
        <v>7.0044801574992377E-2</v>
      </c>
      <c r="F903" s="3">
        <f t="shared" ca="1" si="29"/>
        <v>8.0443854527737582</v>
      </c>
    </row>
    <row r="904" spans="5:6" x14ac:dyDescent="0.3">
      <c r="E904" s="3">
        <f t="shared" ca="1" si="28"/>
        <v>0.54843942633660314</v>
      </c>
      <c r="F904" s="3">
        <f t="shared" ca="1" si="29"/>
        <v>11.019391056844027</v>
      </c>
    </row>
    <row r="905" spans="5:6" x14ac:dyDescent="0.3">
      <c r="E905" s="3">
        <f t="shared" ca="1" si="28"/>
        <v>0.53521058628117246</v>
      </c>
      <c r="F905" s="3">
        <f t="shared" ca="1" si="29"/>
        <v>10.939703312574958</v>
      </c>
    </row>
    <row r="906" spans="5:6" x14ac:dyDescent="0.3">
      <c r="E906" s="3">
        <f t="shared" ca="1" si="28"/>
        <v>0.9551757585786137</v>
      </c>
      <c r="F906" s="3">
        <f t="shared" ca="1" si="29"/>
        <v>16.164327708371651</v>
      </c>
    </row>
    <row r="907" spans="5:6" x14ac:dyDescent="0.3">
      <c r="E907" s="3">
        <f t="shared" ca="1" si="28"/>
        <v>0.44857321219791646</v>
      </c>
      <c r="F907" s="3">
        <f t="shared" ca="1" si="29"/>
        <v>10.442083091888318</v>
      </c>
    </row>
    <row r="908" spans="5:6" x14ac:dyDescent="0.3">
      <c r="E908" s="3">
        <f t="shared" ca="1" si="28"/>
        <v>0.21633517372615774</v>
      </c>
      <c r="F908" s="3">
        <f t="shared" ca="1" si="29"/>
        <v>9.1482539887236971</v>
      </c>
    </row>
    <row r="909" spans="5:6" x14ac:dyDescent="0.3">
      <c r="E909" s="3">
        <f t="shared" ca="1" si="28"/>
        <v>0.14243202783120013</v>
      </c>
      <c r="F909" s="3">
        <f t="shared" ca="1" si="29"/>
        <v>8.6654796395376135</v>
      </c>
    </row>
    <row r="910" spans="5:6" x14ac:dyDescent="0.3">
      <c r="E910" s="3">
        <f t="shared" ca="1" si="28"/>
        <v>0.40745790246080449</v>
      </c>
      <c r="F910" s="3">
        <f t="shared" ca="1" si="29"/>
        <v>10.215576568425808</v>
      </c>
    </row>
    <row r="911" spans="5:6" x14ac:dyDescent="0.3">
      <c r="E911" s="3">
        <f t="shared" ca="1" si="28"/>
        <v>0.6535516558540726</v>
      </c>
      <c r="F911" s="3">
        <f t="shared" ca="1" si="29"/>
        <v>11.709762463964349</v>
      </c>
    </row>
    <row r="912" spans="5:6" x14ac:dyDescent="0.3">
      <c r="E912" s="3">
        <f t="shared" ca="1" si="28"/>
        <v>0.64120548976837688</v>
      </c>
      <c r="F912" s="3">
        <f t="shared" ca="1" si="29"/>
        <v>11.622036605610893</v>
      </c>
    </row>
    <row r="913" spans="5:6" x14ac:dyDescent="0.3">
      <c r="E913" s="3">
        <f t="shared" ca="1" si="28"/>
        <v>0.40220382601195415</v>
      </c>
      <c r="F913" s="3">
        <f t="shared" ca="1" si="29"/>
        <v>10.186872038528254</v>
      </c>
    </row>
    <row r="914" spans="5:6" x14ac:dyDescent="0.3">
      <c r="E914" s="3">
        <f t="shared" ca="1" si="28"/>
        <v>0.55396896365547366</v>
      </c>
      <c r="F914" s="3">
        <f t="shared" ca="1" si="29"/>
        <v>11.053074765477071</v>
      </c>
    </row>
    <row r="915" spans="5:6" x14ac:dyDescent="0.3">
      <c r="E915" s="3">
        <f t="shared" ca="1" si="28"/>
        <v>0.15121029578256073</v>
      </c>
      <c r="F915" s="3">
        <f t="shared" ca="1" si="29"/>
        <v>8.7278161814581949</v>
      </c>
    </row>
    <row r="916" spans="5:6" x14ac:dyDescent="0.3">
      <c r="E916" s="3">
        <f t="shared" ca="1" si="28"/>
        <v>0.70258793115248874</v>
      </c>
      <c r="F916" s="3">
        <f t="shared" ca="1" si="29"/>
        <v>12.082661036868153</v>
      </c>
    </row>
    <row r="917" spans="5:6" x14ac:dyDescent="0.3">
      <c r="E917" s="3">
        <f t="shared" ca="1" si="28"/>
        <v>0.75530420958903965</v>
      </c>
      <c r="F917" s="3">
        <f t="shared" ca="1" si="29"/>
        <v>12.541403022807186</v>
      </c>
    </row>
    <row r="918" spans="5:6" x14ac:dyDescent="0.3">
      <c r="E918" s="3">
        <f t="shared" ca="1" si="28"/>
        <v>0.96660927955583098</v>
      </c>
      <c r="F918" s="3">
        <f t="shared" ca="1" si="29"/>
        <v>16.765089688894729</v>
      </c>
    </row>
    <row r="919" spans="5:6" x14ac:dyDescent="0.3">
      <c r="E919" s="3">
        <f t="shared" ca="1" si="28"/>
        <v>0.9384666523924966</v>
      </c>
      <c r="F919" s="3">
        <f t="shared" ca="1" si="29"/>
        <v>15.513180164495983</v>
      </c>
    </row>
    <row r="920" spans="5:6" x14ac:dyDescent="0.3">
      <c r="E920" s="3">
        <f t="shared" ca="1" si="28"/>
        <v>0.84977478513550697</v>
      </c>
      <c r="F920" s="3">
        <f t="shared" ca="1" si="29"/>
        <v>13.630663163409944</v>
      </c>
    </row>
    <row r="921" spans="5:6" x14ac:dyDescent="0.3">
      <c r="E921" s="3">
        <f t="shared" ca="1" si="28"/>
        <v>0.31610569074239747</v>
      </c>
      <c r="F921" s="3">
        <f t="shared" ca="1" si="29"/>
        <v>9.7175588405313267</v>
      </c>
    </row>
    <row r="922" spans="5:6" x14ac:dyDescent="0.3">
      <c r="E922" s="3">
        <f t="shared" ca="1" si="28"/>
        <v>0.65786514330829082</v>
      </c>
      <c r="F922" s="3">
        <f t="shared" ca="1" si="29"/>
        <v>11.740936992246713</v>
      </c>
    </row>
    <row r="923" spans="5:6" x14ac:dyDescent="0.3">
      <c r="E923" s="3">
        <f t="shared" ca="1" si="28"/>
        <v>0.8028154155282522</v>
      </c>
      <c r="F923" s="3">
        <f t="shared" ca="1" si="29"/>
        <v>13.031617744072452</v>
      </c>
    </row>
    <row r="924" spans="5:6" x14ac:dyDescent="0.3">
      <c r="E924" s="3">
        <f t="shared" ca="1" si="28"/>
        <v>0.17345113006037316</v>
      </c>
      <c r="F924" s="3">
        <f t="shared" ca="1" si="29"/>
        <v>8.8786445346622109</v>
      </c>
    </row>
    <row r="925" spans="5:6" x14ac:dyDescent="0.3">
      <c r="E925" s="3">
        <f t="shared" ca="1" si="28"/>
        <v>0.65486658269907261</v>
      </c>
      <c r="F925" s="3">
        <f t="shared" ca="1" si="29"/>
        <v>11.719236030621911</v>
      </c>
    </row>
    <row r="926" spans="5:6" x14ac:dyDescent="0.3">
      <c r="E926" s="3">
        <f t="shared" ca="1" si="28"/>
        <v>8.9004833406156947E-2</v>
      </c>
      <c r="F926" s="3">
        <f t="shared" ca="1" si="29"/>
        <v>8.2332381246502688</v>
      </c>
    </row>
    <row r="927" spans="5:6" x14ac:dyDescent="0.3">
      <c r="E927" s="3">
        <f t="shared" ca="1" si="28"/>
        <v>0.88206556390009994</v>
      </c>
      <c r="F927" s="3">
        <f t="shared" ca="1" si="29"/>
        <v>14.151076096459143</v>
      </c>
    </row>
    <row r="928" spans="5:6" x14ac:dyDescent="0.3">
      <c r="E928" s="3">
        <f t="shared" ca="1" si="28"/>
        <v>0.71321972771113706</v>
      </c>
      <c r="F928" s="3">
        <f t="shared" ca="1" si="29"/>
        <v>12.169621543338771</v>
      </c>
    </row>
    <row r="929" spans="5:6" x14ac:dyDescent="0.3">
      <c r="E929" s="3">
        <f t="shared" ca="1" si="28"/>
        <v>0.70807151005156921</v>
      </c>
      <c r="F929" s="3">
        <f t="shared" ca="1" si="29"/>
        <v>12.127203616713475</v>
      </c>
    </row>
    <row r="930" spans="5:6" x14ac:dyDescent="0.3">
      <c r="E930" s="3">
        <f t="shared" ca="1" si="28"/>
        <v>0.40772666320603967</v>
      </c>
      <c r="F930" s="3">
        <f t="shared" ca="1" si="29"/>
        <v>10.217045972640484</v>
      </c>
    </row>
    <row r="931" spans="5:6" x14ac:dyDescent="0.3">
      <c r="E931" s="3">
        <f t="shared" ca="1" si="28"/>
        <v>7.0607813759952731E-2</v>
      </c>
      <c r="F931" s="3">
        <f t="shared" ca="1" si="29"/>
        <v>8.050417027254559</v>
      </c>
    </row>
    <row r="932" spans="5:6" x14ac:dyDescent="0.3">
      <c r="E932" s="3">
        <f t="shared" ca="1" si="28"/>
        <v>1.2809294162817175E-2</v>
      </c>
      <c r="F932" s="3">
        <f t="shared" ca="1" si="29"/>
        <v>7.056164327669558</v>
      </c>
    </row>
    <row r="933" spans="5:6" x14ac:dyDescent="0.3">
      <c r="E933" s="3">
        <f t="shared" ca="1" si="28"/>
        <v>0.35450550165569938</v>
      </c>
      <c r="F933" s="3">
        <f t="shared" ca="1" si="29"/>
        <v>9.9272755567907058</v>
      </c>
    </row>
    <row r="934" spans="5:6" x14ac:dyDescent="0.3">
      <c r="E934" s="3">
        <f t="shared" ca="1" si="28"/>
        <v>0.31315900560589471</v>
      </c>
      <c r="F934" s="3">
        <f t="shared" ca="1" si="29"/>
        <v>9.7013604335685866</v>
      </c>
    </row>
    <row r="935" spans="5:6" x14ac:dyDescent="0.3">
      <c r="E935" s="3">
        <f t="shared" ca="1" si="28"/>
        <v>0.68100771873987676</v>
      </c>
      <c r="F935" s="3">
        <f t="shared" ca="1" si="29"/>
        <v>11.913279642728511</v>
      </c>
    </row>
    <row r="936" spans="5:6" x14ac:dyDescent="0.3">
      <c r="E936" s="3">
        <f t="shared" ca="1" si="28"/>
        <v>0.73432576085323598</v>
      </c>
      <c r="F936" s="3">
        <f t="shared" ca="1" si="29"/>
        <v>12.350106516624004</v>
      </c>
    </row>
    <row r="937" spans="5:6" x14ac:dyDescent="0.3">
      <c r="E937" s="3">
        <f t="shared" ca="1" si="28"/>
        <v>0.47444967505379676</v>
      </c>
      <c r="F937" s="3">
        <f t="shared" ca="1" si="29"/>
        <v>10.587132767667718</v>
      </c>
    </row>
    <row r="938" spans="5:6" x14ac:dyDescent="0.3">
      <c r="E938" s="3">
        <f t="shared" ca="1" si="28"/>
        <v>0.95866761647157395</v>
      </c>
      <c r="F938" s="3">
        <f t="shared" ca="1" si="29"/>
        <v>16.330155582373706</v>
      </c>
    </row>
    <row r="939" spans="5:6" x14ac:dyDescent="0.3">
      <c r="E939" s="3">
        <f t="shared" ca="1" si="28"/>
        <v>0.20848047683256055</v>
      </c>
      <c r="F939" s="3">
        <f t="shared" ca="1" si="29"/>
        <v>9.1005131104393389</v>
      </c>
    </row>
    <row r="940" spans="5:6" x14ac:dyDescent="0.3">
      <c r="E940" s="3">
        <f t="shared" ca="1" si="28"/>
        <v>0.92819337991129991</v>
      </c>
      <c r="F940" s="3">
        <f t="shared" ca="1" si="29"/>
        <v>15.193504714375761</v>
      </c>
    </row>
    <row r="941" spans="5:6" x14ac:dyDescent="0.3">
      <c r="E941" s="3">
        <f t="shared" ca="1" si="28"/>
        <v>0.21777176358454631</v>
      </c>
      <c r="F941" s="3">
        <f t="shared" ca="1" si="29"/>
        <v>9.1569192933375128</v>
      </c>
    </row>
    <row r="942" spans="5:6" x14ac:dyDescent="0.3">
      <c r="E942" s="3">
        <f t="shared" ca="1" si="28"/>
        <v>0.45726051136602697</v>
      </c>
      <c r="F942" s="3">
        <f t="shared" ca="1" si="29"/>
        <v>10.490517591736289</v>
      </c>
    </row>
    <row r="943" spans="5:6" x14ac:dyDescent="0.3">
      <c r="E943" s="3">
        <f t="shared" ca="1" si="28"/>
        <v>0.32760961997831706</v>
      </c>
      <c r="F943" s="3">
        <f t="shared" ca="1" si="29"/>
        <v>9.7806191316094502</v>
      </c>
    </row>
    <row r="944" spans="5:6" x14ac:dyDescent="0.3">
      <c r="E944" s="3">
        <f t="shared" ca="1" si="28"/>
        <v>0.95075358790487696</v>
      </c>
      <c r="F944" s="3">
        <f t="shared" ca="1" si="29"/>
        <v>15.971549690671852</v>
      </c>
    </row>
    <row r="945" spans="5:6" x14ac:dyDescent="0.3">
      <c r="E945" s="3">
        <f t="shared" ca="1" si="28"/>
        <v>0.95053082385110921</v>
      </c>
      <c r="F945" s="3">
        <f t="shared" ca="1" si="29"/>
        <v>15.962290822490797</v>
      </c>
    </row>
    <row r="946" spans="5:6" x14ac:dyDescent="0.3">
      <c r="E946" s="3">
        <f t="shared" ca="1" si="28"/>
        <v>0.96903898691713974</v>
      </c>
      <c r="F946" s="3">
        <f t="shared" ca="1" si="29"/>
        <v>16.918685010040971</v>
      </c>
    </row>
    <row r="947" spans="5:6" x14ac:dyDescent="0.3">
      <c r="E947" s="3">
        <f t="shared" ca="1" si="28"/>
        <v>5.086324678674603E-2</v>
      </c>
      <c r="F947" s="3">
        <f t="shared" ca="1" si="29"/>
        <v>7.8170833578896666</v>
      </c>
    </row>
    <row r="948" spans="5:6" x14ac:dyDescent="0.3">
      <c r="E948" s="3">
        <f t="shared" ca="1" si="28"/>
        <v>0.47665910986462012</v>
      </c>
      <c r="F948" s="3">
        <f t="shared" ca="1" si="29"/>
        <v>10.59963428306399</v>
      </c>
    </row>
    <row r="949" spans="5:6" x14ac:dyDescent="0.3">
      <c r="E949" s="3">
        <f t="shared" ca="1" si="28"/>
        <v>0.23638719494460747</v>
      </c>
      <c r="F949" s="3">
        <f t="shared" ca="1" si="29"/>
        <v>9.267543839301748</v>
      </c>
    </row>
    <row r="950" spans="5:6" x14ac:dyDescent="0.3">
      <c r="E950" s="3">
        <f t="shared" ca="1" si="28"/>
        <v>0.71334637301861858</v>
      </c>
      <c r="F950" s="3">
        <f t="shared" ca="1" si="29"/>
        <v>12.170672533456214</v>
      </c>
    </row>
    <row r="951" spans="5:6" x14ac:dyDescent="0.3">
      <c r="E951" s="3">
        <f t="shared" ca="1" si="28"/>
        <v>0.63817202911472304</v>
      </c>
      <c r="F951" s="3">
        <f t="shared" ca="1" si="29"/>
        <v>11.600808347357216</v>
      </c>
    </row>
    <row r="952" spans="5:6" x14ac:dyDescent="0.3">
      <c r="E952" s="3">
        <f t="shared" ca="1" si="28"/>
        <v>0.33340500687717922</v>
      </c>
      <c r="F952" s="3">
        <f t="shared" ca="1" si="29"/>
        <v>9.8122957814186336</v>
      </c>
    </row>
    <row r="953" spans="5:6" x14ac:dyDescent="0.3">
      <c r="E953" s="3">
        <f t="shared" ca="1" si="28"/>
        <v>8.0736033423555398E-2</v>
      </c>
      <c r="F953" s="3">
        <f t="shared" ca="1" si="29"/>
        <v>8.1542060409925288</v>
      </c>
    </row>
    <row r="954" spans="5:6" x14ac:dyDescent="0.3">
      <c r="E954" s="3">
        <f t="shared" ca="1" si="28"/>
        <v>0.50131037323621785</v>
      </c>
      <c r="F954" s="3">
        <f t="shared" ca="1" si="29"/>
        <v>10.740592119551408</v>
      </c>
    </row>
    <row r="955" spans="5:6" x14ac:dyDescent="0.3">
      <c r="E955" s="3">
        <f t="shared" ca="1" si="28"/>
        <v>0.738883395794942</v>
      </c>
      <c r="F955" s="3">
        <f t="shared" ca="1" si="29"/>
        <v>12.390586779584984</v>
      </c>
    </row>
    <row r="956" spans="5:6" x14ac:dyDescent="0.3">
      <c r="E956" s="3">
        <f t="shared" ca="1" si="28"/>
        <v>0.73624020094344267</v>
      </c>
      <c r="F956" s="3">
        <f t="shared" ca="1" si="29"/>
        <v>12.367041079972729</v>
      </c>
    </row>
    <row r="957" spans="5:6" x14ac:dyDescent="0.3">
      <c r="E957" s="3">
        <f t="shared" ca="1" si="28"/>
        <v>0.95118414858704836</v>
      </c>
      <c r="F957" s="3">
        <f t="shared" ca="1" si="29"/>
        <v>15.989561517088656</v>
      </c>
    </row>
    <row r="958" spans="5:6" x14ac:dyDescent="0.3">
      <c r="E958" s="3">
        <f t="shared" ca="1" si="28"/>
        <v>0.62263597007688576</v>
      </c>
      <c r="F958" s="3">
        <f t="shared" ca="1" si="29"/>
        <v>11.493968473373924</v>
      </c>
    </row>
    <row r="959" spans="5:6" x14ac:dyDescent="0.3">
      <c r="E959" s="3">
        <f t="shared" ca="1" si="28"/>
        <v>0.72320356330792723</v>
      </c>
      <c r="F959" s="3">
        <f t="shared" ca="1" si="29"/>
        <v>12.253625153860362</v>
      </c>
    </row>
    <row r="960" spans="5:6" x14ac:dyDescent="0.3">
      <c r="E960" s="3">
        <f t="shared" ca="1" si="28"/>
        <v>0.41402934005448833</v>
      </c>
      <c r="F960" s="3">
        <f t="shared" ca="1" si="29"/>
        <v>10.251538193612703</v>
      </c>
    </row>
    <row r="961" spans="5:6" x14ac:dyDescent="0.3">
      <c r="E961" s="3">
        <f t="shared" ca="1" si="28"/>
        <v>0.26383606117162783</v>
      </c>
      <c r="F961" s="3">
        <f t="shared" ca="1" si="29"/>
        <v>9.4259952933080662</v>
      </c>
    </row>
    <row r="962" spans="5:6" x14ac:dyDescent="0.3">
      <c r="E962" s="3">
        <f t="shared" ca="1" si="28"/>
        <v>0.15941837670134895</v>
      </c>
      <c r="F962" s="3">
        <f t="shared" ca="1" si="29"/>
        <v>8.7845782576594829</v>
      </c>
    </row>
    <row r="963" spans="5:6" x14ac:dyDescent="0.3">
      <c r="E963" s="3">
        <f t="shared" ca="1" si="28"/>
        <v>7.9811209551083007E-2</v>
      </c>
      <c r="F963" s="3">
        <f t="shared" ca="1" si="29"/>
        <v>8.1450708067841351</v>
      </c>
    </row>
    <row r="964" spans="5:6" x14ac:dyDescent="0.3">
      <c r="E964" s="3">
        <f t="shared" ref="E964:E1027" ca="1" si="30">RAND()</f>
        <v>0.18113522072302168</v>
      </c>
      <c r="F964" s="3">
        <f t="shared" ref="F964:F1027" ca="1" si="31">-LN(-LN(E964))*$C$4+$C$3</f>
        <v>8.9287550103673432</v>
      </c>
    </row>
    <row r="965" spans="5:6" x14ac:dyDescent="0.3">
      <c r="E965" s="3">
        <f t="shared" ca="1" si="30"/>
        <v>4.8396127947526013E-2</v>
      </c>
      <c r="F965" s="3">
        <f t="shared" ca="1" si="31"/>
        <v>7.7839737628243899</v>
      </c>
    </row>
    <row r="966" spans="5:6" x14ac:dyDescent="0.3">
      <c r="E966" s="3">
        <f t="shared" ca="1" si="30"/>
        <v>0.43029072548417158</v>
      </c>
      <c r="F966" s="3">
        <f t="shared" ca="1" si="31"/>
        <v>10.340878796998185</v>
      </c>
    </row>
    <row r="967" spans="5:6" x14ac:dyDescent="0.3">
      <c r="E967" s="3">
        <f t="shared" ca="1" si="30"/>
        <v>0.10091294687792629</v>
      </c>
      <c r="F967" s="3">
        <f t="shared" ca="1" si="31"/>
        <v>8.339844505953895</v>
      </c>
    </row>
    <row r="968" spans="5:6" x14ac:dyDescent="0.3">
      <c r="E968" s="3">
        <f t="shared" ca="1" si="30"/>
        <v>1.0227899823103015E-2</v>
      </c>
      <c r="F968" s="3">
        <f t="shared" ca="1" si="31"/>
        <v>6.9554512361970016</v>
      </c>
    </row>
    <row r="969" spans="5:6" x14ac:dyDescent="0.3">
      <c r="E969" s="3">
        <f t="shared" ca="1" si="30"/>
        <v>0.87918556809842363</v>
      </c>
      <c r="F969" s="3">
        <f t="shared" ca="1" si="31"/>
        <v>14.099621160384091</v>
      </c>
    </row>
    <row r="970" spans="5:6" x14ac:dyDescent="0.3">
      <c r="E970" s="3">
        <f t="shared" ca="1" si="30"/>
        <v>0.54104805985227689</v>
      </c>
      <c r="F970" s="3">
        <f t="shared" ca="1" si="31"/>
        <v>10.974715753369374</v>
      </c>
    </row>
    <row r="971" spans="5:6" x14ac:dyDescent="0.3">
      <c r="E971" s="3">
        <f t="shared" ca="1" si="30"/>
        <v>0.78625572045095538</v>
      </c>
      <c r="F971" s="3">
        <f t="shared" ca="1" si="31"/>
        <v>12.850293298732868</v>
      </c>
    </row>
    <row r="972" spans="5:6" x14ac:dyDescent="0.3">
      <c r="E972" s="3">
        <f t="shared" ca="1" si="30"/>
        <v>0.68579109523375326</v>
      </c>
      <c r="F972" s="3">
        <f t="shared" ca="1" si="31"/>
        <v>11.95005371353419</v>
      </c>
    </row>
    <row r="973" spans="5:6" x14ac:dyDescent="0.3">
      <c r="E973" s="3">
        <f t="shared" ca="1" si="30"/>
        <v>0.57135229695566192</v>
      </c>
      <c r="F973" s="3">
        <f t="shared" ca="1" si="31"/>
        <v>11.160532629688674</v>
      </c>
    </row>
    <row r="974" spans="5:6" x14ac:dyDescent="0.3">
      <c r="E974" s="3">
        <f t="shared" ca="1" si="30"/>
        <v>0.41741666972187941</v>
      </c>
      <c r="F974" s="3">
        <f t="shared" ca="1" si="31"/>
        <v>10.2701043011403</v>
      </c>
    </row>
    <row r="975" spans="5:6" x14ac:dyDescent="0.3">
      <c r="E975" s="3">
        <f t="shared" ca="1" si="30"/>
        <v>0.26226310699298583</v>
      </c>
      <c r="F975" s="3">
        <f t="shared" ca="1" si="31"/>
        <v>9.417039717771539</v>
      </c>
    </row>
    <row r="976" spans="5:6" x14ac:dyDescent="0.3">
      <c r="E976" s="3">
        <f t="shared" ca="1" si="30"/>
        <v>0.54025593196682309</v>
      </c>
      <c r="F976" s="3">
        <f t="shared" ca="1" si="31"/>
        <v>10.969950928263138</v>
      </c>
    </row>
    <row r="977" spans="5:6" x14ac:dyDescent="0.3">
      <c r="E977" s="3">
        <f t="shared" ca="1" si="30"/>
        <v>0.60567546958637397</v>
      </c>
      <c r="F977" s="3">
        <f t="shared" ca="1" si="31"/>
        <v>11.380658449080659</v>
      </c>
    </row>
    <row r="978" spans="5:6" x14ac:dyDescent="0.3">
      <c r="E978" s="3">
        <f t="shared" ca="1" si="30"/>
        <v>0.29765809220130068</v>
      </c>
      <c r="F978" s="3">
        <f t="shared" ca="1" si="31"/>
        <v>9.6157701226322096</v>
      </c>
    </row>
    <row r="979" spans="5:6" x14ac:dyDescent="0.3">
      <c r="E979" s="3">
        <f t="shared" ca="1" si="30"/>
        <v>0.83229469729382366</v>
      </c>
      <c r="F979" s="3">
        <f t="shared" ca="1" si="31"/>
        <v>13.390332617612517</v>
      </c>
    </row>
    <row r="980" spans="5:6" x14ac:dyDescent="0.3">
      <c r="E980" s="3">
        <f t="shared" ca="1" si="30"/>
        <v>5.0665273150616197E-2</v>
      </c>
      <c r="F980" s="3">
        <f t="shared" ca="1" si="31"/>
        <v>7.8144664925998697</v>
      </c>
    </row>
    <row r="981" spans="5:6" x14ac:dyDescent="0.3">
      <c r="E981" s="3">
        <f t="shared" ca="1" si="30"/>
        <v>0.94719541283913977</v>
      </c>
      <c r="F981" s="3">
        <f t="shared" ca="1" si="31"/>
        <v>15.828309818173096</v>
      </c>
    </row>
    <row r="982" spans="5:6" x14ac:dyDescent="0.3">
      <c r="E982" s="3">
        <f t="shared" ca="1" si="30"/>
        <v>0.94796691341748285</v>
      </c>
      <c r="F982" s="3">
        <f t="shared" ca="1" si="31"/>
        <v>15.858553227807677</v>
      </c>
    </row>
    <row r="983" spans="5:6" x14ac:dyDescent="0.3">
      <c r="E983" s="3">
        <f t="shared" ca="1" si="30"/>
        <v>0.88419651618420314</v>
      </c>
      <c r="F983" s="3">
        <f t="shared" ca="1" si="31"/>
        <v>14.18990746928618</v>
      </c>
    </row>
    <row r="984" spans="5:6" x14ac:dyDescent="0.3">
      <c r="E984" s="3">
        <f t="shared" ca="1" si="30"/>
        <v>0.77196426410276453</v>
      </c>
      <c r="F984" s="3">
        <f t="shared" ca="1" si="31"/>
        <v>12.70326790650164</v>
      </c>
    </row>
    <row r="985" spans="5:6" x14ac:dyDescent="0.3">
      <c r="E985" s="3">
        <f t="shared" ca="1" si="30"/>
        <v>0.98909252834250705</v>
      </c>
      <c r="F985" s="3">
        <f t="shared" ca="1" si="31"/>
        <v>19.025657132197711</v>
      </c>
    </row>
    <row r="986" spans="5:6" x14ac:dyDescent="0.3">
      <c r="E986" s="3">
        <f t="shared" ca="1" si="30"/>
        <v>0.90428998411452355</v>
      </c>
      <c r="F986" s="3">
        <f t="shared" ca="1" si="31"/>
        <v>14.593102841701999</v>
      </c>
    </row>
    <row r="987" spans="5:6" x14ac:dyDescent="0.3">
      <c r="E987" s="3">
        <f t="shared" ca="1" si="30"/>
        <v>0.14902293944748535</v>
      </c>
      <c r="F987" s="3">
        <f t="shared" ca="1" si="31"/>
        <v>8.7124485247320429</v>
      </c>
    </row>
    <row r="988" spans="5:6" x14ac:dyDescent="0.3">
      <c r="E988" s="3">
        <f t="shared" ca="1" si="30"/>
        <v>0.26685349603444941</v>
      </c>
      <c r="F988" s="3">
        <f t="shared" ca="1" si="31"/>
        <v>9.4431379610300912</v>
      </c>
    </row>
    <row r="989" spans="5:6" x14ac:dyDescent="0.3">
      <c r="E989" s="3">
        <f t="shared" ca="1" si="30"/>
        <v>0.92952071953773296</v>
      </c>
      <c r="F989" s="3">
        <f t="shared" ca="1" si="31"/>
        <v>15.232231944686493</v>
      </c>
    </row>
    <row r="990" spans="5:6" x14ac:dyDescent="0.3">
      <c r="E990" s="3">
        <f t="shared" ca="1" si="30"/>
        <v>0.98551341183767227</v>
      </c>
      <c r="F990" s="3">
        <f t="shared" ca="1" si="31"/>
        <v>18.454489225674639</v>
      </c>
    </row>
    <row r="991" spans="5:6" x14ac:dyDescent="0.3">
      <c r="E991" s="3">
        <f t="shared" ca="1" si="30"/>
        <v>0.42479645575968383</v>
      </c>
      <c r="F991" s="3">
        <f t="shared" ca="1" si="31"/>
        <v>10.310630693299803</v>
      </c>
    </row>
    <row r="992" spans="5:6" x14ac:dyDescent="0.3">
      <c r="E992" s="3">
        <f t="shared" ca="1" si="30"/>
        <v>0.21105100216474759</v>
      </c>
      <c r="F992" s="3">
        <f t="shared" ca="1" si="31"/>
        <v>9.1162060531881401</v>
      </c>
    </row>
    <row r="993" spans="5:6" x14ac:dyDescent="0.3">
      <c r="E993" s="3">
        <f t="shared" ca="1" si="30"/>
        <v>0.20111810612299896</v>
      </c>
      <c r="F993" s="3">
        <f t="shared" ca="1" si="31"/>
        <v>9.0551698726561511</v>
      </c>
    </row>
    <row r="994" spans="5:6" x14ac:dyDescent="0.3">
      <c r="E994" s="3">
        <f t="shared" ca="1" si="30"/>
        <v>0.51495803383331906</v>
      </c>
      <c r="F994" s="3">
        <f t="shared" ca="1" si="31"/>
        <v>10.819940875740851</v>
      </c>
    </row>
    <row r="995" spans="5:6" x14ac:dyDescent="0.3">
      <c r="E995" s="3">
        <f t="shared" ca="1" si="30"/>
        <v>0.98760706855006841</v>
      </c>
      <c r="F995" s="3">
        <f t="shared" ca="1" si="31"/>
        <v>18.768800621449543</v>
      </c>
    </row>
    <row r="996" spans="5:6" x14ac:dyDescent="0.3">
      <c r="E996" s="3">
        <f t="shared" ca="1" si="30"/>
        <v>0.41583198956208511</v>
      </c>
      <c r="F996" s="3">
        <f t="shared" ca="1" si="31"/>
        <v>10.261415972280741</v>
      </c>
    </row>
    <row r="997" spans="5:6" x14ac:dyDescent="0.3">
      <c r="E997" s="3">
        <f t="shared" ca="1" si="30"/>
        <v>0.78760343789091214</v>
      </c>
      <c r="F997" s="3">
        <f t="shared" ca="1" si="31"/>
        <v>12.864588080110682</v>
      </c>
    </row>
    <row r="998" spans="5:6" x14ac:dyDescent="0.3">
      <c r="E998" s="3">
        <f t="shared" ca="1" si="30"/>
        <v>0.30836141428589769</v>
      </c>
      <c r="F998" s="3">
        <f t="shared" ca="1" si="31"/>
        <v>9.6749414475388686</v>
      </c>
    </row>
    <row r="999" spans="5:6" x14ac:dyDescent="0.3">
      <c r="E999" s="3">
        <f t="shared" ca="1" si="30"/>
        <v>0.78908317179663079</v>
      </c>
      <c r="F999" s="3">
        <f t="shared" ca="1" si="31"/>
        <v>12.880373221832842</v>
      </c>
    </row>
    <row r="1000" spans="5:6" x14ac:dyDescent="0.3">
      <c r="E1000" s="3">
        <f t="shared" ca="1" si="30"/>
        <v>0.87245126715401344</v>
      </c>
      <c r="F1000" s="3">
        <f t="shared" ca="1" si="31"/>
        <v>13.983616332299839</v>
      </c>
    </row>
    <row r="1001" spans="5:6" x14ac:dyDescent="0.3">
      <c r="E1001" s="3">
        <f t="shared" ca="1" si="30"/>
        <v>0.93861043141443123</v>
      </c>
      <c r="F1001" s="3">
        <f t="shared" ca="1" si="31"/>
        <v>15.518010414429959</v>
      </c>
    </row>
    <row r="1002" spans="5:6" x14ac:dyDescent="0.3">
      <c r="E1002" s="3">
        <f t="shared" ca="1" si="30"/>
        <v>0.64281411886625994</v>
      </c>
      <c r="F1002" s="3">
        <f t="shared" ca="1" si="31"/>
        <v>11.633344778693726</v>
      </c>
    </row>
    <row r="1003" spans="5:6" x14ac:dyDescent="0.3">
      <c r="E1003" s="3">
        <f t="shared" ca="1" si="30"/>
        <v>0.33933331966450231</v>
      </c>
      <c r="F1003" s="3">
        <f t="shared" ca="1" si="31"/>
        <v>9.84464803857853</v>
      </c>
    </row>
    <row r="1004" spans="5:6" x14ac:dyDescent="0.3">
      <c r="E1004" s="3">
        <f t="shared" ca="1" si="30"/>
        <v>0.46713489989162338</v>
      </c>
      <c r="F1004" s="3">
        <f t="shared" ca="1" si="31"/>
        <v>10.545883301383196</v>
      </c>
    </row>
    <row r="1005" spans="5:6" x14ac:dyDescent="0.3">
      <c r="E1005" s="3">
        <f t="shared" ca="1" si="30"/>
        <v>0.13340701123388576</v>
      </c>
      <c r="F1005" s="3">
        <f t="shared" ca="1" si="31"/>
        <v>8.599406289862495</v>
      </c>
    </row>
    <row r="1006" spans="5:6" x14ac:dyDescent="0.3">
      <c r="E1006" s="3">
        <f t="shared" ca="1" si="30"/>
        <v>0.32577195626391087</v>
      </c>
      <c r="F1006" s="3">
        <f t="shared" ca="1" si="31"/>
        <v>9.770563020664051</v>
      </c>
    </row>
    <row r="1007" spans="5:6" x14ac:dyDescent="0.3">
      <c r="E1007" s="3">
        <f t="shared" ca="1" si="30"/>
        <v>4.5794668147697504E-2</v>
      </c>
      <c r="F1007" s="3">
        <f t="shared" ca="1" si="31"/>
        <v>7.7478125444646313</v>
      </c>
    </row>
    <row r="1008" spans="5:6" x14ac:dyDescent="0.3">
      <c r="E1008" s="3">
        <f t="shared" ca="1" si="30"/>
        <v>0.25172069787532403</v>
      </c>
      <c r="F1008" s="3">
        <f t="shared" ca="1" si="31"/>
        <v>9.3566517954762531</v>
      </c>
    </row>
    <row r="1009" spans="5:6" x14ac:dyDescent="0.3">
      <c r="E1009" s="3">
        <f t="shared" ca="1" si="30"/>
        <v>0.28946303319671163</v>
      </c>
      <c r="F1009" s="3">
        <f t="shared" ca="1" si="31"/>
        <v>9.5702165115566284</v>
      </c>
    </row>
    <row r="1010" spans="5:6" x14ac:dyDescent="0.3">
      <c r="E1010" s="3">
        <f t="shared" ca="1" si="30"/>
        <v>0.27661932439090897</v>
      </c>
      <c r="F1010" s="3">
        <f t="shared" ca="1" si="31"/>
        <v>9.498306698413705</v>
      </c>
    </row>
    <row r="1011" spans="5:6" x14ac:dyDescent="0.3">
      <c r="E1011" s="3">
        <f t="shared" ca="1" si="30"/>
        <v>0.73906319198228621</v>
      </c>
      <c r="F1011" s="3">
        <f t="shared" ca="1" si="31"/>
        <v>12.392195444917807</v>
      </c>
    </row>
    <row r="1012" spans="5:6" x14ac:dyDescent="0.3">
      <c r="E1012" s="3">
        <f t="shared" ca="1" si="30"/>
        <v>0.32637022932770399</v>
      </c>
      <c r="F1012" s="3">
        <f t="shared" ca="1" si="31"/>
        <v>9.7738375670153861</v>
      </c>
    </row>
    <row r="1013" spans="5:6" x14ac:dyDescent="0.3">
      <c r="E1013" s="3">
        <f t="shared" ca="1" si="30"/>
        <v>0.40494078172743375</v>
      </c>
      <c r="F1013" s="3">
        <f t="shared" ca="1" si="31"/>
        <v>10.201819889374383</v>
      </c>
    </row>
    <row r="1014" spans="5:6" x14ac:dyDescent="0.3">
      <c r="E1014" s="3">
        <f t="shared" ca="1" si="30"/>
        <v>0.39963976336636386</v>
      </c>
      <c r="F1014" s="3">
        <f t="shared" ca="1" si="31"/>
        <v>10.172877490891674</v>
      </c>
    </row>
    <row r="1015" spans="5:6" x14ac:dyDescent="0.3">
      <c r="E1015" s="3">
        <f t="shared" ca="1" si="30"/>
        <v>0.23208454312862392</v>
      </c>
      <c r="F1015" s="3">
        <f t="shared" ca="1" si="31"/>
        <v>9.2422320362022266</v>
      </c>
    </row>
    <row r="1016" spans="5:6" x14ac:dyDescent="0.3">
      <c r="E1016" s="3">
        <f t="shared" ca="1" si="30"/>
        <v>0.90494747290801325</v>
      </c>
      <c r="F1016" s="3">
        <f t="shared" ca="1" si="31"/>
        <v>14.607604107335288</v>
      </c>
    </row>
    <row r="1017" spans="5:6" x14ac:dyDescent="0.3">
      <c r="E1017" s="3">
        <f t="shared" ca="1" si="30"/>
        <v>0.67964715130318243</v>
      </c>
      <c r="F1017" s="3">
        <f t="shared" ca="1" si="31"/>
        <v>11.902895570515931</v>
      </c>
    </row>
    <row r="1018" spans="5:6" x14ac:dyDescent="0.3">
      <c r="E1018" s="3">
        <f t="shared" ca="1" si="30"/>
        <v>0.15905487490864312</v>
      </c>
      <c r="F1018" s="3">
        <f t="shared" ca="1" si="31"/>
        <v>8.7820934173655001</v>
      </c>
    </row>
    <row r="1019" spans="5:6" x14ac:dyDescent="0.3">
      <c r="E1019" s="3">
        <f t="shared" ca="1" si="30"/>
        <v>0.84910926809545806</v>
      </c>
      <c r="F1019" s="3">
        <f t="shared" ca="1" si="31"/>
        <v>13.62106029656222</v>
      </c>
    </row>
    <row r="1020" spans="5:6" x14ac:dyDescent="0.3">
      <c r="E1020" s="3">
        <f t="shared" ca="1" si="30"/>
        <v>0.61896489320153214</v>
      </c>
      <c r="F1020" s="3">
        <f t="shared" ca="1" si="31"/>
        <v>11.469160710080356</v>
      </c>
    </row>
    <row r="1021" spans="5:6" x14ac:dyDescent="0.3">
      <c r="E1021" s="3">
        <f t="shared" ca="1" si="30"/>
        <v>2.8938004840044607E-2</v>
      </c>
      <c r="F1021" s="3">
        <f t="shared" ca="1" si="31"/>
        <v>7.4702784398089301</v>
      </c>
    </row>
    <row r="1022" spans="5:6" x14ac:dyDescent="0.3">
      <c r="E1022" s="3">
        <f t="shared" ca="1" si="30"/>
        <v>7.1875227669052633E-3</v>
      </c>
      <c r="F1022" s="3">
        <f t="shared" ca="1" si="31"/>
        <v>6.8071290257098891</v>
      </c>
    </row>
    <row r="1023" spans="5:6" x14ac:dyDescent="0.3">
      <c r="E1023" s="3">
        <f t="shared" ca="1" si="30"/>
        <v>0.96410752972383462</v>
      </c>
      <c r="F1023" s="3">
        <f t="shared" ca="1" si="31"/>
        <v>16.618014387824608</v>
      </c>
    </row>
    <row r="1024" spans="5:6" x14ac:dyDescent="0.3">
      <c r="E1024" s="3">
        <f t="shared" ca="1" si="30"/>
        <v>0.14501797114082826</v>
      </c>
      <c r="F1024" s="3">
        <f t="shared" ca="1" si="31"/>
        <v>8.6840300494260791</v>
      </c>
    </row>
    <row r="1025" spans="5:6" x14ac:dyDescent="0.3">
      <c r="E1025" s="3">
        <f t="shared" ca="1" si="30"/>
        <v>0.96091212632415179</v>
      </c>
      <c r="F1025" s="3">
        <f t="shared" ca="1" si="31"/>
        <v>16.444146160196169</v>
      </c>
    </row>
    <row r="1026" spans="5:6" x14ac:dyDescent="0.3">
      <c r="E1026" s="3">
        <f t="shared" ca="1" si="30"/>
        <v>0.60525655259106736</v>
      </c>
      <c r="F1026" s="3">
        <f t="shared" ca="1" si="31"/>
        <v>11.377900571842856</v>
      </c>
    </row>
    <row r="1027" spans="5:6" x14ac:dyDescent="0.3">
      <c r="E1027" s="3">
        <f t="shared" ca="1" si="30"/>
        <v>0.42697069040674474</v>
      </c>
      <c r="F1027" s="3">
        <f t="shared" ca="1" si="31"/>
        <v>10.322592510201185</v>
      </c>
    </row>
    <row r="1028" spans="5:6" x14ac:dyDescent="0.3">
      <c r="E1028" s="3">
        <f t="shared" ref="E1028:E1091" ca="1" si="32">RAND()</f>
        <v>0.31466231310509929</v>
      </c>
      <c r="F1028" s="3">
        <f t="shared" ref="F1028:F1091" ca="1" si="33">-LN(-LN(E1028))*$C$4+$C$3</f>
        <v>9.7096269216131805</v>
      </c>
    </row>
    <row r="1029" spans="5:6" x14ac:dyDescent="0.3">
      <c r="E1029" s="3">
        <f t="shared" ca="1" si="32"/>
        <v>9.4548186961913583E-3</v>
      </c>
      <c r="F1029" s="3">
        <f t="shared" ca="1" si="33"/>
        <v>6.9214409535104489</v>
      </c>
    </row>
    <row r="1030" spans="5:6" x14ac:dyDescent="0.3">
      <c r="E1030" s="3">
        <f t="shared" ca="1" si="32"/>
        <v>0.74066593469982134</v>
      </c>
      <c r="F1030" s="3">
        <f t="shared" ca="1" si="33"/>
        <v>12.406575506685728</v>
      </c>
    </row>
    <row r="1031" spans="5:6" x14ac:dyDescent="0.3">
      <c r="E1031" s="3">
        <f t="shared" ca="1" si="32"/>
        <v>0.35396397362573317</v>
      </c>
      <c r="F1031" s="3">
        <f t="shared" ca="1" si="33"/>
        <v>9.9243294529309232</v>
      </c>
    </row>
    <row r="1032" spans="5:6" x14ac:dyDescent="0.3">
      <c r="E1032" s="3">
        <f t="shared" ca="1" si="32"/>
        <v>0.83613666825881361</v>
      </c>
      <c r="F1032" s="3">
        <f t="shared" ca="1" si="33"/>
        <v>13.44115015637286</v>
      </c>
    </row>
    <row r="1033" spans="5:6" x14ac:dyDescent="0.3">
      <c r="E1033" s="3">
        <f t="shared" ca="1" si="32"/>
        <v>6.9905548221222968E-3</v>
      </c>
      <c r="F1033" s="3">
        <f t="shared" ca="1" si="33"/>
        <v>6.7959004849084463</v>
      </c>
    </row>
    <row r="1034" spans="5:6" x14ac:dyDescent="0.3">
      <c r="E1034" s="3">
        <f t="shared" ca="1" si="32"/>
        <v>0.88452258275376183</v>
      </c>
      <c r="F1034" s="3">
        <f t="shared" ca="1" si="33"/>
        <v>14.195907943618934</v>
      </c>
    </row>
    <row r="1035" spans="5:6" x14ac:dyDescent="0.3">
      <c r="E1035" s="3">
        <f t="shared" ca="1" si="32"/>
        <v>0.38975645756081501</v>
      </c>
      <c r="F1035" s="3">
        <f t="shared" ca="1" si="33"/>
        <v>10.119004947556276</v>
      </c>
    </row>
    <row r="1036" spans="5:6" x14ac:dyDescent="0.3">
      <c r="E1036" s="3">
        <f t="shared" ca="1" si="32"/>
        <v>0.38523685734862578</v>
      </c>
      <c r="F1036" s="3">
        <f t="shared" ca="1" si="33"/>
        <v>10.094399327438799</v>
      </c>
    </row>
    <row r="1037" spans="5:6" x14ac:dyDescent="0.3">
      <c r="E1037" s="3">
        <f t="shared" ca="1" si="32"/>
        <v>1.1058785645735481E-2</v>
      </c>
      <c r="F1037" s="3">
        <f t="shared" ca="1" si="33"/>
        <v>6.9898328476880991</v>
      </c>
    </row>
    <row r="1038" spans="5:6" x14ac:dyDescent="0.3">
      <c r="E1038" s="3">
        <f t="shared" ca="1" si="32"/>
        <v>0.72087370049215094</v>
      </c>
      <c r="F1038" s="3">
        <f t="shared" ca="1" si="33"/>
        <v>12.233809176223463</v>
      </c>
    </row>
    <row r="1039" spans="5:6" x14ac:dyDescent="0.3">
      <c r="E1039" s="3">
        <f t="shared" ca="1" si="32"/>
        <v>0.79609413862845513</v>
      </c>
      <c r="F1039" s="3">
        <f t="shared" ca="1" si="33"/>
        <v>12.956487437047638</v>
      </c>
    </row>
    <row r="1040" spans="5:6" x14ac:dyDescent="0.3">
      <c r="E1040" s="3">
        <f t="shared" ca="1" si="32"/>
        <v>0.42446825569354663</v>
      </c>
      <c r="F1040" s="3">
        <f t="shared" ca="1" si="33"/>
        <v>10.308825963308067</v>
      </c>
    </row>
    <row r="1041" spans="5:6" x14ac:dyDescent="0.3">
      <c r="E1041" s="3">
        <f t="shared" ca="1" si="32"/>
        <v>0.17944785498063431</v>
      </c>
      <c r="F1041" s="3">
        <f t="shared" ca="1" si="33"/>
        <v>8.9178289816467267</v>
      </c>
    </row>
    <row r="1042" spans="5:6" x14ac:dyDescent="0.3">
      <c r="E1042" s="3">
        <f t="shared" ca="1" si="32"/>
        <v>0.61417292541716206</v>
      </c>
      <c r="F1042" s="3">
        <f t="shared" ca="1" si="33"/>
        <v>11.437017146166918</v>
      </c>
    </row>
    <row r="1043" spans="5:6" x14ac:dyDescent="0.3">
      <c r="E1043" s="3">
        <f t="shared" ca="1" si="32"/>
        <v>0.49845528526849103</v>
      </c>
      <c r="F1043" s="3">
        <f t="shared" ca="1" si="33"/>
        <v>10.724117701918964</v>
      </c>
    </row>
    <row r="1044" spans="5:6" x14ac:dyDescent="0.3">
      <c r="E1044" s="3">
        <f t="shared" ca="1" si="32"/>
        <v>0.36908129849551863</v>
      </c>
      <c r="F1044" s="3">
        <f t="shared" ca="1" si="33"/>
        <v>10.006533985462502</v>
      </c>
    </row>
    <row r="1045" spans="5:6" x14ac:dyDescent="0.3">
      <c r="E1045" s="3">
        <f t="shared" ca="1" si="32"/>
        <v>0.7124773792394925</v>
      </c>
      <c r="F1045" s="3">
        <f t="shared" ca="1" si="33"/>
        <v>12.163468362646189</v>
      </c>
    </row>
    <row r="1046" spans="5:6" x14ac:dyDescent="0.3">
      <c r="E1046" s="3">
        <f t="shared" ca="1" si="32"/>
        <v>0.5059981897109781</v>
      </c>
      <c r="F1046" s="3">
        <f t="shared" ca="1" si="33"/>
        <v>10.767733519500432</v>
      </c>
    </row>
    <row r="1047" spans="5:6" x14ac:dyDescent="0.3">
      <c r="E1047" s="3">
        <f t="shared" ca="1" si="32"/>
        <v>0.46408827794146956</v>
      </c>
      <c r="F1047" s="3">
        <f t="shared" ca="1" si="33"/>
        <v>10.528763320348892</v>
      </c>
    </row>
    <row r="1048" spans="5:6" x14ac:dyDescent="0.3">
      <c r="E1048" s="3">
        <f t="shared" ca="1" si="32"/>
        <v>4.6861231735253472E-2</v>
      </c>
      <c r="F1048" s="3">
        <f t="shared" ca="1" si="33"/>
        <v>7.7628012081077733</v>
      </c>
    </row>
    <row r="1049" spans="5:6" x14ac:dyDescent="0.3">
      <c r="E1049" s="3">
        <f t="shared" ca="1" si="32"/>
        <v>0.4187579019854426</v>
      </c>
      <c r="F1049" s="3">
        <f t="shared" ca="1" si="33"/>
        <v>10.277461599472822</v>
      </c>
    </row>
    <row r="1050" spans="5:6" x14ac:dyDescent="0.3">
      <c r="E1050" s="3">
        <f t="shared" ca="1" si="32"/>
        <v>0.47703654829837461</v>
      </c>
      <c r="F1050" s="3">
        <f t="shared" ca="1" si="33"/>
        <v>10.601771936672142</v>
      </c>
    </row>
    <row r="1051" spans="5:6" x14ac:dyDescent="0.3">
      <c r="E1051" s="3">
        <f t="shared" ca="1" si="32"/>
        <v>0.80851216761452338</v>
      </c>
      <c r="F1051" s="3">
        <f t="shared" ca="1" si="33"/>
        <v>13.097066184815015</v>
      </c>
    </row>
    <row r="1052" spans="5:6" x14ac:dyDescent="0.3">
      <c r="E1052" s="3">
        <f t="shared" ca="1" si="32"/>
        <v>7.2657197900011905E-2</v>
      </c>
      <c r="F1052" s="3">
        <f t="shared" ca="1" si="33"/>
        <v>8.0721230802107744</v>
      </c>
    </row>
    <row r="1053" spans="5:6" x14ac:dyDescent="0.3">
      <c r="E1053" s="3">
        <f t="shared" ca="1" si="32"/>
        <v>0.37851490892936357</v>
      </c>
      <c r="F1053" s="3">
        <f t="shared" ca="1" si="33"/>
        <v>10.0578283963029</v>
      </c>
    </row>
    <row r="1054" spans="5:6" x14ac:dyDescent="0.3">
      <c r="E1054" s="3">
        <f t="shared" ca="1" si="32"/>
        <v>0.10124601092203622</v>
      </c>
      <c r="F1054" s="3">
        <f t="shared" ca="1" si="33"/>
        <v>8.3427199778228864</v>
      </c>
    </row>
    <row r="1055" spans="5:6" x14ac:dyDescent="0.3">
      <c r="E1055" s="3">
        <f t="shared" ca="1" si="32"/>
        <v>0.55504528329195513</v>
      </c>
      <c r="F1055" s="3">
        <f t="shared" ca="1" si="33"/>
        <v>11.059658178993665</v>
      </c>
    </row>
    <row r="1056" spans="5:6" x14ac:dyDescent="0.3">
      <c r="E1056" s="3">
        <f t="shared" ca="1" si="32"/>
        <v>8.1202857872624268E-3</v>
      </c>
      <c r="F1056" s="3">
        <f t="shared" ca="1" si="33"/>
        <v>6.8571967939444667</v>
      </c>
    </row>
    <row r="1057" spans="5:6" x14ac:dyDescent="0.3">
      <c r="E1057" s="3">
        <f t="shared" ca="1" si="32"/>
        <v>0.70616172183583992</v>
      </c>
      <c r="F1057" s="3">
        <f t="shared" ca="1" si="33"/>
        <v>12.111617158288524</v>
      </c>
    </row>
    <row r="1058" spans="5:6" x14ac:dyDescent="0.3">
      <c r="E1058" s="3">
        <f t="shared" ca="1" si="32"/>
        <v>0.40616283535705411</v>
      </c>
      <c r="F1058" s="3">
        <f t="shared" ca="1" si="33"/>
        <v>10.208497540018001</v>
      </c>
    </row>
    <row r="1059" spans="5:6" x14ac:dyDescent="0.3">
      <c r="E1059" s="3">
        <f t="shared" ca="1" si="32"/>
        <v>0.32388848021544736</v>
      </c>
      <c r="F1059" s="3">
        <f t="shared" ca="1" si="33"/>
        <v>9.7602498296475648</v>
      </c>
    </row>
    <row r="1060" spans="5:6" x14ac:dyDescent="0.3">
      <c r="E1060" s="3">
        <f t="shared" ca="1" si="32"/>
        <v>0.10063821425237784</v>
      </c>
      <c r="F1060" s="3">
        <f t="shared" ca="1" si="33"/>
        <v>8.3374686012286929</v>
      </c>
    </row>
    <row r="1061" spans="5:6" x14ac:dyDescent="0.3">
      <c r="E1061" s="3">
        <f t="shared" ca="1" si="32"/>
        <v>0.31733066638064311</v>
      </c>
      <c r="F1061" s="3">
        <f t="shared" ca="1" si="33"/>
        <v>9.7242868091061343</v>
      </c>
    </row>
    <row r="1062" spans="5:6" x14ac:dyDescent="0.3">
      <c r="E1062" s="3">
        <f t="shared" ca="1" si="32"/>
        <v>0.99189277868766934</v>
      </c>
      <c r="F1062" s="3">
        <f t="shared" ca="1" si="33"/>
        <v>19.621865447310263</v>
      </c>
    </row>
    <row r="1063" spans="5:6" x14ac:dyDescent="0.3">
      <c r="E1063" s="3">
        <f t="shared" ca="1" si="32"/>
        <v>0.56202478584037141</v>
      </c>
      <c r="F1063" s="3">
        <f t="shared" ca="1" si="33"/>
        <v>11.102568538256438</v>
      </c>
    </row>
    <row r="1064" spans="5:6" x14ac:dyDescent="0.3">
      <c r="E1064" s="3">
        <f t="shared" ca="1" si="32"/>
        <v>0.3801209088516676</v>
      </c>
      <c r="F1064" s="3">
        <f t="shared" ca="1" si="33"/>
        <v>10.066563703289162</v>
      </c>
    </row>
    <row r="1065" spans="5:6" x14ac:dyDescent="0.3">
      <c r="E1065" s="3">
        <f t="shared" ca="1" si="32"/>
        <v>0.10984419155539449</v>
      </c>
      <c r="F1065" s="3">
        <f t="shared" ca="1" si="33"/>
        <v>8.4151987058810249</v>
      </c>
    </row>
    <row r="1066" spans="5:6" x14ac:dyDescent="0.3">
      <c r="E1066" s="3">
        <f t="shared" ca="1" si="32"/>
        <v>0.77717774538623874</v>
      </c>
      <c r="F1066" s="3">
        <f t="shared" ca="1" si="33"/>
        <v>12.755968402809687</v>
      </c>
    </row>
    <row r="1067" spans="5:6" x14ac:dyDescent="0.3">
      <c r="E1067" s="3">
        <f t="shared" ca="1" si="32"/>
        <v>0.93170342972654763</v>
      </c>
      <c r="F1067" s="3">
        <f t="shared" ca="1" si="33"/>
        <v>15.297467738619712</v>
      </c>
    </row>
    <row r="1068" spans="5:6" x14ac:dyDescent="0.3">
      <c r="E1068" s="3">
        <f t="shared" ca="1" si="32"/>
        <v>0.49904935063507938</v>
      </c>
      <c r="F1068" s="3">
        <f t="shared" ca="1" si="33"/>
        <v>10.727542155372287</v>
      </c>
    </row>
    <row r="1069" spans="5:6" x14ac:dyDescent="0.3">
      <c r="E1069" s="3">
        <f t="shared" ca="1" si="32"/>
        <v>0.38143027557988318</v>
      </c>
      <c r="F1069" s="3">
        <f t="shared" ca="1" si="33"/>
        <v>10.073686488757762</v>
      </c>
    </row>
    <row r="1070" spans="5:6" x14ac:dyDescent="0.3">
      <c r="E1070" s="3">
        <f t="shared" ca="1" si="32"/>
        <v>0.51470876121903864</v>
      </c>
      <c r="F1070" s="3">
        <f t="shared" ca="1" si="33"/>
        <v>10.818482305368651</v>
      </c>
    </row>
    <row r="1071" spans="5:6" x14ac:dyDescent="0.3">
      <c r="E1071" s="3">
        <f t="shared" ca="1" si="32"/>
        <v>0.54331757428956073</v>
      </c>
      <c r="F1071" s="3">
        <f t="shared" ca="1" si="33"/>
        <v>10.988391740129909</v>
      </c>
    </row>
    <row r="1072" spans="5:6" x14ac:dyDescent="0.3">
      <c r="E1072" s="3">
        <f t="shared" ca="1" si="32"/>
        <v>0.9335622273665769</v>
      </c>
      <c r="F1072" s="3">
        <f t="shared" ca="1" si="33"/>
        <v>15.354625218476468</v>
      </c>
    </row>
    <row r="1073" spans="5:6" x14ac:dyDescent="0.3">
      <c r="E1073" s="3">
        <f t="shared" ca="1" si="32"/>
        <v>0.7958661235390917</v>
      </c>
      <c r="F1073" s="3">
        <f t="shared" ca="1" si="33"/>
        <v>12.953976638813145</v>
      </c>
    </row>
    <row r="1074" spans="5:6" x14ac:dyDescent="0.3">
      <c r="E1074" s="3">
        <f t="shared" ca="1" si="32"/>
        <v>0.3841128755239499</v>
      </c>
      <c r="F1074" s="3">
        <f t="shared" ca="1" si="33"/>
        <v>10.08828244640814</v>
      </c>
    </row>
    <row r="1075" spans="5:6" x14ac:dyDescent="0.3">
      <c r="E1075" s="3">
        <f t="shared" ca="1" si="32"/>
        <v>0.50453992287363048</v>
      </c>
      <c r="F1075" s="3">
        <f t="shared" ca="1" si="33"/>
        <v>10.759278055468354</v>
      </c>
    </row>
    <row r="1076" spans="5:6" x14ac:dyDescent="0.3">
      <c r="E1076" s="3">
        <f t="shared" ca="1" si="32"/>
        <v>0.71998862169033684</v>
      </c>
      <c r="F1076" s="3">
        <f t="shared" ca="1" si="33"/>
        <v>12.226315909793236</v>
      </c>
    </row>
    <row r="1077" spans="5:6" x14ac:dyDescent="0.3">
      <c r="E1077" s="3">
        <f t="shared" ca="1" si="32"/>
        <v>0.60344817944947227</v>
      </c>
      <c r="F1077" s="3">
        <f t="shared" ca="1" si="33"/>
        <v>11.366017066259253</v>
      </c>
    </row>
    <row r="1078" spans="5:6" x14ac:dyDescent="0.3">
      <c r="E1078" s="3">
        <f t="shared" ca="1" si="32"/>
        <v>4.5567178826530275E-2</v>
      </c>
      <c r="F1078" s="3">
        <f t="shared" ca="1" si="33"/>
        <v>7.7445851631128715</v>
      </c>
    </row>
    <row r="1079" spans="5:6" x14ac:dyDescent="0.3">
      <c r="E1079" s="3">
        <f t="shared" ca="1" si="32"/>
        <v>0.22380813364408525</v>
      </c>
      <c r="F1079" s="3">
        <f t="shared" ca="1" si="33"/>
        <v>9.1931190262375573</v>
      </c>
    </row>
    <row r="1080" spans="5:6" x14ac:dyDescent="0.3">
      <c r="E1080" s="3">
        <f t="shared" ca="1" si="32"/>
        <v>0.40227146884767817</v>
      </c>
      <c r="F1080" s="3">
        <f t="shared" ca="1" si="33"/>
        <v>10.187241345860752</v>
      </c>
    </row>
    <row r="1081" spans="5:6" x14ac:dyDescent="0.3">
      <c r="E1081" s="3">
        <f t="shared" ca="1" si="32"/>
        <v>0.81337692938183193</v>
      </c>
      <c r="F1081" s="3">
        <f t="shared" ca="1" si="33"/>
        <v>13.154322418915505</v>
      </c>
    </row>
    <row r="1082" spans="5:6" x14ac:dyDescent="0.3">
      <c r="E1082" s="3">
        <f t="shared" ca="1" si="32"/>
        <v>0.68572962896008993</v>
      </c>
      <c r="F1082" s="3">
        <f t="shared" ca="1" si="33"/>
        <v>11.949578496839758</v>
      </c>
    </row>
    <row r="1083" spans="5:6" x14ac:dyDescent="0.3">
      <c r="E1083" s="3">
        <f t="shared" ca="1" si="32"/>
        <v>2.0562162184414867E-2</v>
      </c>
      <c r="F1083" s="3">
        <f t="shared" ca="1" si="33"/>
        <v>7.2861130456301488</v>
      </c>
    </row>
    <row r="1084" spans="5:6" x14ac:dyDescent="0.3">
      <c r="E1084" s="3">
        <f t="shared" ca="1" si="32"/>
        <v>0.2966933927643558</v>
      </c>
      <c r="F1084" s="3">
        <f t="shared" ca="1" si="33"/>
        <v>9.6104196328832305</v>
      </c>
    </row>
    <row r="1085" spans="5:6" x14ac:dyDescent="0.3">
      <c r="E1085" s="3">
        <f t="shared" ca="1" si="32"/>
        <v>0.86480832848388911</v>
      </c>
      <c r="F1085" s="3">
        <f t="shared" ca="1" si="33"/>
        <v>13.858633812653288</v>
      </c>
    </row>
    <row r="1086" spans="5:6" x14ac:dyDescent="0.3">
      <c r="E1086" s="3">
        <f t="shared" ca="1" si="32"/>
        <v>5.08501793387649E-2</v>
      </c>
      <c r="F1086" s="3">
        <f t="shared" ca="1" si="33"/>
        <v>7.8169108378962271</v>
      </c>
    </row>
    <row r="1087" spans="5:6" x14ac:dyDescent="0.3">
      <c r="E1087" s="3">
        <f t="shared" ca="1" si="32"/>
        <v>0.73164778643116302</v>
      </c>
      <c r="F1087" s="3">
        <f t="shared" ca="1" si="33"/>
        <v>12.326582939261121</v>
      </c>
    </row>
    <row r="1088" spans="5:6" x14ac:dyDescent="0.3">
      <c r="E1088" s="3">
        <f t="shared" ca="1" si="32"/>
        <v>0.34651970117458197</v>
      </c>
      <c r="F1088" s="3">
        <f t="shared" ca="1" si="33"/>
        <v>9.8838101303909482</v>
      </c>
    </row>
    <row r="1089" spans="5:6" x14ac:dyDescent="0.3">
      <c r="E1089" s="3">
        <f t="shared" ca="1" si="32"/>
        <v>0.88866485250412608</v>
      </c>
      <c r="F1089" s="3">
        <f t="shared" ca="1" si="33"/>
        <v>14.273546340642033</v>
      </c>
    </row>
    <row r="1090" spans="5:6" x14ac:dyDescent="0.3">
      <c r="E1090" s="3">
        <f t="shared" ca="1" si="32"/>
        <v>0.44625089958772557</v>
      </c>
      <c r="F1090" s="3">
        <f t="shared" ca="1" si="33"/>
        <v>10.429175686953315</v>
      </c>
    </row>
    <row r="1091" spans="5:6" x14ac:dyDescent="0.3">
      <c r="E1091" s="3">
        <f t="shared" ca="1" si="32"/>
        <v>0.86659898917794975</v>
      </c>
      <c r="F1091" s="3">
        <f t="shared" ca="1" si="33"/>
        <v>13.887320259099361</v>
      </c>
    </row>
    <row r="1092" spans="5:6" x14ac:dyDescent="0.3">
      <c r="E1092" s="3">
        <f t="shared" ref="E1092:E1155" ca="1" si="34">RAND()</f>
        <v>4.6478757010708915E-2</v>
      </c>
      <c r="F1092" s="3">
        <f t="shared" ref="F1092:F1155" ca="1" si="35">-LN(-LN(E1092))*$C$4+$C$3</f>
        <v>7.7574529167215811</v>
      </c>
    </row>
    <row r="1093" spans="5:6" x14ac:dyDescent="0.3">
      <c r="E1093" s="3">
        <f t="shared" ca="1" si="34"/>
        <v>0.66798602825859188</v>
      </c>
      <c r="F1093" s="3">
        <f t="shared" ca="1" si="35"/>
        <v>11.815216956685653</v>
      </c>
    </row>
    <row r="1094" spans="5:6" x14ac:dyDescent="0.3">
      <c r="E1094" s="3">
        <f t="shared" ca="1" si="34"/>
        <v>0.8649524850723932</v>
      </c>
      <c r="F1094" s="3">
        <f t="shared" ca="1" si="35"/>
        <v>13.860930222635922</v>
      </c>
    </row>
    <row r="1095" spans="5:6" x14ac:dyDescent="0.3">
      <c r="E1095" s="3">
        <f t="shared" ca="1" si="34"/>
        <v>0.44510057339566333</v>
      </c>
      <c r="F1095" s="3">
        <f t="shared" ca="1" si="35"/>
        <v>10.42278815818703</v>
      </c>
    </row>
    <row r="1096" spans="5:6" x14ac:dyDescent="0.3">
      <c r="E1096" s="3">
        <f t="shared" ca="1" si="34"/>
        <v>0.72950937132541016</v>
      </c>
      <c r="F1096" s="3">
        <f t="shared" ca="1" si="35"/>
        <v>12.307934600052389</v>
      </c>
    </row>
    <row r="1097" spans="5:6" x14ac:dyDescent="0.3">
      <c r="E1097" s="3">
        <f t="shared" ca="1" si="34"/>
        <v>0.51621378106826732</v>
      </c>
      <c r="F1097" s="3">
        <f t="shared" ca="1" si="35"/>
        <v>10.82729409341564</v>
      </c>
    </row>
    <row r="1098" spans="5:6" x14ac:dyDescent="0.3">
      <c r="E1098" s="3">
        <f t="shared" ca="1" si="34"/>
        <v>0.78074413397704912</v>
      </c>
      <c r="F1098" s="3">
        <f t="shared" ca="1" si="35"/>
        <v>12.792626395625255</v>
      </c>
    </row>
    <row r="1099" spans="5:6" x14ac:dyDescent="0.3">
      <c r="E1099" s="3">
        <f t="shared" ca="1" si="34"/>
        <v>0.25615147549540263</v>
      </c>
      <c r="F1099" s="3">
        <f t="shared" ca="1" si="35"/>
        <v>9.382111689881711</v>
      </c>
    </row>
    <row r="1100" spans="5:6" x14ac:dyDescent="0.3">
      <c r="E1100" s="3">
        <f t="shared" ca="1" si="34"/>
        <v>0.84969277443039548</v>
      </c>
      <c r="F1100" s="3">
        <f t="shared" ca="1" si="35"/>
        <v>13.629477729260204</v>
      </c>
    </row>
    <row r="1101" spans="5:6" x14ac:dyDescent="0.3">
      <c r="E1101" s="3">
        <f t="shared" ca="1" si="34"/>
        <v>0.67453931332616246</v>
      </c>
      <c r="F1101" s="3">
        <f t="shared" ca="1" si="35"/>
        <v>11.864203540882176</v>
      </c>
    </row>
    <row r="1102" spans="5:6" x14ac:dyDescent="0.3">
      <c r="E1102" s="3">
        <f t="shared" ca="1" si="34"/>
        <v>0.81073109085175821</v>
      </c>
      <c r="F1102" s="3">
        <f t="shared" ca="1" si="35"/>
        <v>13.12302141149884</v>
      </c>
    </row>
    <row r="1103" spans="5:6" x14ac:dyDescent="0.3">
      <c r="E1103" s="3">
        <f t="shared" ca="1" si="34"/>
        <v>0.47725115390588613</v>
      </c>
      <c r="F1103" s="3">
        <f t="shared" ca="1" si="35"/>
        <v>10.602987637854936</v>
      </c>
    </row>
    <row r="1104" spans="5:6" x14ac:dyDescent="0.3">
      <c r="E1104" s="3">
        <f t="shared" ca="1" si="34"/>
        <v>0.61120788049029462</v>
      </c>
      <c r="F1104" s="3">
        <f t="shared" ca="1" si="35"/>
        <v>11.417260259446639</v>
      </c>
    </row>
    <row r="1105" spans="5:6" x14ac:dyDescent="0.3">
      <c r="E1105" s="3">
        <f t="shared" ca="1" si="34"/>
        <v>0.87556254390951971</v>
      </c>
      <c r="F1105" s="3">
        <f t="shared" ca="1" si="35"/>
        <v>14.036486808698642</v>
      </c>
    </row>
    <row r="1106" spans="5:6" x14ac:dyDescent="0.3">
      <c r="E1106" s="3">
        <f t="shared" ca="1" si="34"/>
        <v>0.14139371179266103</v>
      </c>
      <c r="F1106" s="3">
        <f t="shared" ca="1" si="35"/>
        <v>8.6579852140216946</v>
      </c>
    </row>
    <row r="1107" spans="5:6" x14ac:dyDescent="0.3">
      <c r="E1107" s="3">
        <f t="shared" ca="1" si="34"/>
        <v>0.90733654327307889</v>
      </c>
      <c r="F1107" s="3">
        <f t="shared" ca="1" si="35"/>
        <v>14.661108277699793</v>
      </c>
    </row>
    <row r="1108" spans="5:6" x14ac:dyDescent="0.3">
      <c r="E1108" s="3">
        <f t="shared" ca="1" si="34"/>
        <v>0.50465457018411386</v>
      </c>
      <c r="F1108" s="3">
        <f t="shared" ca="1" si="35"/>
        <v>10.759942404422842</v>
      </c>
    </row>
    <row r="1109" spans="5:6" x14ac:dyDescent="0.3">
      <c r="E1109" s="3">
        <f t="shared" ca="1" si="34"/>
        <v>0.65559531464121379</v>
      </c>
      <c r="F1109" s="3">
        <f t="shared" ca="1" si="35"/>
        <v>11.724497438001872</v>
      </c>
    </row>
    <row r="1110" spans="5:6" x14ac:dyDescent="0.3">
      <c r="E1110" s="3">
        <f t="shared" ca="1" si="34"/>
        <v>0.51830787541111534</v>
      </c>
      <c r="F1110" s="3">
        <f t="shared" ca="1" si="35"/>
        <v>10.839576819559424</v>
      </c>
    </row>
    <row r="1111" spans="5:6" x14ac:dyDescent="0.3">
      <c r="E1111" s="3">
        <f t="shared" ca="1" si="34"/>
        <v>0.13201567747962117</v>
      </c>
      <c r="F1111" s="3">
        <f t="shared" ca="1" si="35"/>
        <v>8.5890239688508441</v>
      </c>
    </row>
    <row r="1112" spans="5:6" x14ac:dyDescent="0.3">
      <c r="E1112" s="3">
        <f t="shared" ca="1" si="34"/>
        <v>0.20153002822369337</v>
      </c>
      <c r="F1112" s="3">
        <f t="shared" ca="1" si="35"/>
        <v>9.0577229234448851</v>
      </c>
    </row>
    <row r="1113" spans="5:6" x14ac:dyDescent="0.3">
      <c r="E1113" s="3">
        <f t="shared" ca="1" si="34"/>
        <v>0.3599044557706762</v>
      </c>
      <c r="F1113" s="3">
        <f t="shared" ca="1" si="35"/>
        <v>9.9566400692790982</v>
      </c>
    </row>
    <row r="1114" spans="5:6" x14ac:dyDescent="0.3">
      <c r="E1114" s="3">
        <f t="shared" ca="1" si="34"/>
        <v>0.63876469752788068</v>
      </c>
      <c r="F1114" s="3">
        <f t="shared" ca="1" si="35"/>
        <v>11.604946082743295</v>
      </c>
    </row>
    <row r="1115" spans="5:6" x14ac:dyDescent="0.3">
      <c r="E1115" s="3">
        <f t="shared" ca="1" si="34"/>
        <v>7.8977563093291958E-2</v>
      </c>
      <c r="F1115" s="3">
        <f t="shared" ca="1" si="35"/>
        <v>8.1367812177431702</v>
      </c>
    </row>
    <row r="1116" spans="5:6" x14ac:dyDescent="0.3">
      <c r="E1116" s="3">
        <f t="shared" ca="1" si="34"/>
        <v>0.22444820260926068</v>
      </c>
      <c r="F1116" s="3">
        <f t="shared" ca="1" si="35"/>
        <v>9.1969381455994359</v>
      </c>
    </row>
    <row r="1117" spans="5:6" x14ac:dyDescent="0.3">
      <c r="E1117" s="3">
        <f t="shared" ca="1" si="34"/>
        <v>0.77504682266119052</v>
      </c>
      <c r="F1117" s="3">
        <f t="shared" ca="1" si="35"/>
        <v>12.734302843000251</v>
      </c>
    </row>
    <row r="1118" spans="5:6" x14ac:dyDescent="0.3">
      <c r="E1118" s="3">
        <f t="shared" ca="1" si="34"/>
        <v>0.40162464510063733</v>
      </c>
      <c r="F1118" s="3">
        <f t="shared" ca="1" si="35"/>
        <v>10.183710151661609</v>
      </c>
    </row>
    <row r="1119" spans="5:6" x14ac:dyDescent="0.3">
      <c r="E1119" s="3">
        <f t="shared" ca="1" si="34"/>
        <v>0.87622358576313253</v>
      </c>
      <c r="F1119" s="3">
        <f t="shared" ca="1" si="35"/>
        <v>14.0478776556926</v>
      </c>
    </row>
    <row r="1120" spans="5:6" x14ac:dyDescent="0.3">
      <c r="E1120" s="3">
        <f t="shared" ca="1" si="34"/>
        <v>0.37826392516295115</v>
      </c>
      <c r="F1120" s="3">
        <f t="shared" ca="1" si="35"/>
        <v>10.056463355216739</v>
      </c>
    </row>
    <row r="1121" spans="5:6" x14ac:dyDescent="0.3">
      <c r="E1121" s="3">
        <f t="shared" ca="1" si="34"/>
        <v>0.38689397354791544</v>
      </c>
      <c r="F1121" s="3">
        <f t="shared" ca="1" si="35"/>
        <v>10.10341919648214</v>
      </c>
    </row>
    <row r="1122" spans="5:6" x14ac:dyDescent="0.3">
      <c r="E1122" s="3">
        <f t="shared" ca="1" si="34"/>
        <v>0.12699667087807354</v>
      </c>
      <c r="F1122" s="3">
        <f t="shared" ca="1" si="35"/>
        <v>8.5511013604114776</v>
      </c>
    </row>
    <row r="1123" spans="5:6" x14ac:dyDescent="0.3">
      <c r="E1123" s="3">
        <f t="shared" ca="1" si="34"/>
        <v>0.97662430715026793</v>
      </c>
      <c r="F1123" s="3">
        <f t="shared" ca="1" si="35"/>
        <v>17.488510511889963</v>
      </c>
    </row>
    <row r="1124" spans="5:6" x14ac:dyDescent="0.3">
      <c r="E1124" s="3">
        <f t="shared" ca="1" si="34"/>
        <v>0.73456487480875132</v>
      </c>
      <c r="F1124" s="3">
        <f t="shared" ca="1" si="35"/>
        <v>12.352216230901563</v>
      </c>
    </row>
    <row r="1125" spans="5:6" x14ac:dyDescent="0.3">
      <c r="E1125" s="3">
        <f t="shared" ca="1" si="34"/>
        <v>0.98445821869405881</v>
      </c>
      <c r="F1125" s="3">
        <f t="shared" ca="1" si="35"/>
        <v>18.312803252236066</v>
      </c>
    </row>
    <row r="1126" spans="5:6" x14ac:dyDescent="0.3">
      <c r="E1126" s="3">
        <f t="shared" ca="1" si="34"/>
        <v>0.92343636033361798</v>
      </c>
      <c r="F1126" s="3">
        <f t="shared" ca="1" si="35"/>
        <v>15.060141286693524</v>
      </c>
    </row>
    <row r="1127" spans="5:6" x14ac:dyDescent="0.3">
      <c r="E1127" s="3">
        <f t="shared" ca="1" si="34"/>
        <v>0.61314851958698835</v>
      </c>
      <c r="F1127" s="3">
        <f t="shared" ca="1" si="35"/>
        <v>11.430179988845291</v>
      </c>
    </row>
    <row r="1128" spans="5:6" x14ac:dyDescent="0.3">
      <c r="E1128" s="3">
        <f t="shared" ca="1" si="34"/>
        <v>0.48025954891513589</v>
      </c>
      <c r="F1128" s="3">
        <f t="shared" ca="1" si="35"/>
        <v>10.620050070806624</v>
      </c>
    </row>
    <row r="1129" spans="5:6" x14ac:dyDescent="0.3">
      <c r="E1129" s="3">
        <f t="shared" ca="1" si="34"/>
        <v>0.91261781165016864</v>
      </c>
      <c r="F1129" s="3">
        <f t="shared" ca="1" si="35"/>
        <v>14.784186225428273</v>
      </c>
    </row>
    <row r="1130" spans="5:6" x14ac:dyDescent="0.3">
      <c r="E1130" s="3">
        <f t="shared" ca="1" si="34"/>
        <v>0.55466117543621862</v>
      </c>
      <c r="F1130" s="3">
        <f t="shared" ca="1" si="35"/>
        <v>11.057307725232693</v>
      </c>
    </row>
    <row r="1131" spans="5:6" x14ac:dyDescent="0.3">
      <c r="E1131" s="3">
        <f t="shared" ca="1" si="34"/>
        <v>0.15171973156567375</v>
      </c>
      <c r="F1131" s="3">
        <f t="shared" ca="1" si="35"/>
        <v>8.7313802268055749</v>
      </c>
    </row>
    <row r="1132" spans="5:6" x14ac:dyDescent="0.3">
      <c r="E1132" s="3">
        <f t="shared" ca="1" si="34"/>
        <v>0.68211355016344111</v>
      </c>
      <c r="F1132" s="3">
        <f t="shared" ca="1" si="35"/>
        <v>11.921744050984554</v>
      </c>
    </row>
    <row r="1133" spans="5:6" x14ac:dyDescent="0.3">
      <c r="E1133" s="3">
        <f t="shared" ca="1" si="34"/>
        <v>0.11350903454735228</v>
      </c>
      <c r="F1133" s="3">
        <f t="shared" ca="1" si="35"/>
        <v>8.4451402151953801</v>
      </c>
    </row>
    <row r="1134" spans="5:6" x14ac:dyDescent="0.3">
      <c r="E1134" s="3">
        <f t="shared" ca="1" si="34"/>
        <v>0.23722736058893967</v>
      </c>
      <c r="F1134" s="3">
        <f t="shared" ca="1" si="35"/>
        <v>9.2724697235394462</v>
      </c>
    </row>
    <row r="1135" spans="5:6" x14ac:dyDescent="0.3">
      <c r="E1135" s="3">
        <f t="shared" ca="1" si="34"/>
        <v>0.74110806502785287</v>
      </c>
      <c r="F1135" s="3">
        <f t="shared" ca="1" si="35"/>
        <v>12.410555126477838</v>
      </c>
    </row>
    <row r="1136" spans="5:6" x14ac:dyDescent="0.3">
      <c r="E1136" s="3">
        <f t="shared" ca="1" si="34"/>
        <v>0.62725253979057427</v>
      </c>
      <c r="F1136" s="3">
        <f t="shared" ca="1" si="35"/>
        <v>11.525397367581109</v>
      </c>
    </row>
    <row r="1137" spans="5:6" x14ac:dyDescent="0.3">
      <c r="E1137" s="3">
        <f t="shared" ca="1" si="34"/>
        <v>0.87581425405906477</v>
      </c>
      <c r="F1137" s="3">
        <f t="shared" ca="1" si="35"/>
        <v>14.040817559796896</v>
      </c>
    </row>
    <row r="1138" spans="5:6" x14ac:dyDescent="0.3">
      <c r="E1138" s="3">
        <f t="shared" ca="1" si="34"/>
        <v>6.0696334036245192E-2</v>
      </c>
      <c r="F1138" s="3">
        <f t="shared" ca="1" si="35"/>
        <v>7.9394244856080487</v>
      </c>
    </row>
    <row r="1139" spans="5:6" x14ac:dyDescent="0.3">
      <c r="E1139" s="3">
        <f t="shared" ca="1" si="34"/>
        <v>9.3802237532478738E-3</v>
      </c>
      <c r="F1139" s="3">
        <f t="shared" ca="1" si="35"/>
        <v>6.9180452035783864</v>
      </c>
    </row>
    <row r="1140" spans="5:6" x14ac:dyDescent="0.3">
      <c r="E1140" s="3">
        <f t="shared" ca="1" si="34"/>
        <v>0.75003416913702436</v>
      </c>
      <c r="F1140" s="3">
        <f t="shared" ca="1" si="35"/>
        <v>12.492115395822822</v>
      </c>
    </row>
    <row r="1141" spans="5:6" x14ac:dyDescent="0.3">
      <c r="E1141" s="3">
        <f t="shared" ca="1" si="34"/>
        <v>0.48170000558730663</v>
      </c>
      <c r="F1141" s="3">
        <f t="shared" ca="1" si="35"/>
        <v>10.628233476163659</v>
      </c>
    </row>
    <row r="1142" spans="5:6" x14ac:dyDescent="0.3">
      <c r="E1142" s="3">
        <f t="shared" ca="1" si="34"/>
        <v>0.19623129997999444</v>
      </c>
      <c r="F1142" s="3">
        <f t="shared" ca="1" si="35"/>
        <v>9.0247289436266556</v>
      </c>
    </row>
    <row r="1143" spans="5:6" x14ac:dyDescent="0.3">
      <c r="E1143" s="3">
        <f t="shared" ca="1" si="34"/>
        <v>0.7532138138126484</v>
      </c>
      <c r="F1143" s="3">
        <f t="shared" ca="1" si="35"/>
        <v>12.521748557401242</v>
      </c>
    </row>
    <row r="1144" spans="5:6" x14ac:dyDescent="0.3">
      <c r="E1144" s="3">
        <f t="shared" ca="1" si="34"/>
        <v>0.32700858760767526</v>
      </c>
      <c r="F1144" s="3">
        <f t="shared" ca="1" si="35"/>
        <v>9.7773308055734276</v>
      </c>
    </row>
    <row r="1145" spans="5:6" x14ac:dyDescent="0.3">
      <c r="E1145" s="3">
        <f t="shared" ca="1" si="34"/>
        <v>0.42831337020560956</v>
      </c>
      <c r="F1145" s="3">
        <f t="shared" ca="1" si="35"/>
        <v>10.329984729646531</v>
      </c>
    </row>
    <row r="1146" spans="5:6" x14ac:dyDescent="0.3">
      <c r="E1146" s="3">
        <f t="shared" ca="1" si="34"/>
        <v>7.9823078892971577E-2</v>
      </c>
      <c r="F1146" s="3">
        <f t="shared" ca="1" si="35"/>
        <v>8.1451884536786583</v>
      </c>
    </row>
    <row r="1147" spans="5:6" x14ac:dyDescent="0.3">
      <c r="E1147" s="3">
        <f t="shared" ca="1" si="34"/>
        <v>5.4179544193617812E-2</v>
      </c>
      <c r="F1147" s="3">
        <f t="shared" ca="1" si="35"/>
        <v>7.8599503637163313</v>
      </c>
    </row>
    <row r="1148" spans="5:6" x14ac:dyDescent="0.3">
      <c r="E1148" s="3">
        <f t="shared" ca="1" si="34"/>
        <v>0.56974520041192123</v>
      </c>
      <c r="F1148" s="3">
        <f t="shared" ca="1" si="35"/>
        <v>11.150493512773377</v>
      </c>
    </row>
    <row r="1149" spans="5:6" x14ac:dyDescent="0.3">
      <c r="E1149" s="3">
        <f t="shared" ca="1" si="34"/>
        <v>0.2902755595804154</v>
      </c>
      <c r="F1149" s="3">
        <f t="shared" ca="1" si="35"/>
        <v>9.5747437219693037</v>
      </c>
    </row>
    <row r="1150" spans="5:6" x14ac:dyDescent="0.3">
      <c r="E1150" s="3">
        <f t="shared" ca="1" si="34"/>
        <v>0.73527624077119069</v>
      </c>
      <c r="F1150" s="3">
        <f t="shared" ca="1" si="35"/>
        <v>12.358501765828056</v>
      </c>
    </row>
    <row r="1151" spans="5:6" x14ac:dyDescent="0.3">
      <c r="E1151" s="3">
        <f t="shared" ca="1" si="34"/>
        <v>0.87834425408248662</v>
      </c>
      <c r="F1151" s="3">
        <f t="shared" ca="1" si="35"/>
        <v>14.08480528680785</v>
      </c>
    </row>
    <row r="1152" spans="5:6" x14ac:dyDescent="0.3">
      <c r="E1152" s="3">
        <f t="shared" ca="1" si="34"/>
        <v>0.82781807846814182</v>
      </c>
      <c r="F1152" s="3">
        <f t="shared" ca="1" si="35"/>
        <v>13.332420158708315</v>
      </c>
    </row>
    <row r="1153" spans="5:6" x14ac:dyDescent="0.3">
      <c r="E1153" s="3">
        <f t="shared" ca="1" si="34"/>
        <v>0.51212832443918166</v>
      </c>
      <c r="F1153" s="3">
        <f t="shared" ca="1" si="35"/>
        <v>10.803404239050364</v>
      </c>
    </row>
    <row r="1154" spans="5:6" x14ac:dyDescent="0.3">
      <c r="E1154" s="3">
        <f t="shared" ca="1" si="34"/>
        <v>2.8154170748871388E-2</v>
      </c>
      <c r="F1154" s="3">
        <f t="shared" ca="1" si="35"/>
        <v>7.4548353219872849</v>
      </c>
    </row>
    <row r="1155" spans="5:6" x14ac:dyDescent="0.3">
      <c r="E1155" s="3">
        <f t="shared" ca="1" si="34"/>
        <v>0.96897728944983574</v>
      </c>
      <c r="F1155" s="3">
        <f t="shared" ca="1" si="35"/>
        <v>16.914640145061409</v>
      </c>
    </row>
    <row r="1156" spans="5:6" x14ac:dyDescent="0.3">
      <c r="E1156" s="3">
        <f t="shared" ref="E1156:E1219" ca="1" si="36">RAND()</f>
        <v>0.87695093836446047</v>
      </c>
      <c r="F1156" s="3">
        <f t="shared" ref="F1156:F1219" ca="1" si="37">-LN(-LN(E1156))*$C$4+$C$3</f>
        <v>14.060476552414269</v>
      </c>
    </row>
    <row r="1157" spans="5:6" x14ac:dyDescent="0.3">
      <c r="E1157" s="3">
        <f t="shared" ca="1" si="36"/>
        <v>0.61598857208143476</v>
      </c>
      <c r="F1157" s="3">
        <f t="shared" ca="1" si="37"/>
        <v>11.449164790486815</v>
      </c>
    </row>
    <row r="1158" spans="5:6" x14ac:dyDescent="0.3">
      <c r="E1158" s="3">
        <f t="shared" ca="1" si="36"/>
        <v>0.42460723060070027</v>
      </c>
      <c r="F1158" s="3">
        <f t="shared" ca="1" si="37"/>
        <v>10.309590139948469</v>
      </c>
    </row>
    <row r="1159" spans="5:6" x14ac:dyDescent="0.3">
      <c r="E1159" s="3">
        <f t="shared" ca="1" si="36"/>
        <v>0.87325402038660438</v>
      </c>
      <c r="F1159" s="3">
        <f t="shared" ca="1" si="37"/>
        <v>13.99714235759077</v>
      </c>
    </row>
    <row r="1160" spans="5:6" x14ac:dyDescent="0.3">
      <c r="E1160" s="3">
        <f t="shared" ca="1" si="36"/>
        <v>0.47759395487097422</v>
      </c>
      <c r="F1160" s="3">
        <f t="shared" ca="1" si="37"/>
        <v>10.604929941324254</v>
      </c>
    </row>
    <row r="1161" spans="5:6" x14ac:dyDescent="0.3">
      <c r="E1161" s="3">
        <f t="shared" ca="1" si="36"/>
        <v>0.68328705395132916</v>
      </c>
      <c r="F1161" s="3">
        <f t="shared" ca="1" si="37"/>
        <v>11.930750704168073</v>
      </c>
    </row>
    <row r="1162" spans="5:6" x14ac:dyDescent="0.3">
      <c r="E1162" s="3">
        <f t="shared" ca="1" si="36"/>
        <v>0.42061837778368627</v>
      </c>
      <c r="F1162" s="3">
        <f t="shared" ca="1" si="37"/>
        <v>10.287673022677369</v>
      </c>
    </row>
    <row r="1163" spans="5:6" x14ac:dyDescent="0.3">
      <c r="E1163" s="3">
        <f t="shared" ca="1" si="36"/>
        <v>0.27635176137309991</v>
      </c>
      <c r="F1163" s="3">
        <f t="shared" ca="1" si="37"/>
        <v>9.4968012048457915</v>
      </c>
    </row>
    <row r="1164" spans="5:6" x14ac:dyDescent="0.3">
      <c r="E1164" s="3">
        <f t="shared" ca="1" si="36"/>
        <v>0.41884568493645968</v>
      </c>
      <c r="F1164" s="3">
        <f t="shared" ca="1" si="37"/>
        <v>10.277943252124381</v>
      </c>
    </row>
    <row r="1165" spans="5:6" x14ac:dyDescent="0.3">
      <c r="E1165" s="3">
        <f t="shared" ca="1" si="36"/>
        <v>0.77803376105055588</v>
      </c>
      <c r="F1165" s="3">
        <f t="shared" ca="1" si="37"/>
        <v>12.764721327893238</v>
      </c>
    </row>
    <row r="1166" spans="5:6" x14ac:dyDescent="0.3">
      <c r="E1166" s="3">
        <f t="shared" ca="1" si="36"/>
        <v>0.37231578501887008</v>
      </c>
      <c r="F1166" s="3">
        <f t="shared" ca="1" si="37"/>
        <v>10.024119048573636</v>
      </c>
    </row>
    <row r="1167" spans="5:6" x14ac:dyDescent="0.3">
      <c r="E1167" s="3">
        <f t="shared" ca="1" si="36"/>
        <v>0.83173154993175835</v>
      </c>
      <c r="F1167" s="3">
        <f t="shared" ca="1" si="37"/>
        <v>13.382971837709979</v>
      </c>
    </row>
    <row r="1168" spans="5:6" x14ac:dyDescent="0.3">
      <c r="E1168" s="3">
        <f t="shared" ca="1" si="36"/>
        <v>0.63577376447241563</v>
      </c>
      <c r="F1168" s="3">
        <f t="shared" ca="1" si="37"/>
        <v>11.584112679140574</v>
      </c>
    </row>
    <row r="1169" spans="5:6" x14ac:dyDescent="0.3">
      <c r="E1169" s="3">
        <f t="shared" ca="1" si="36"/>
        <v>0.38829392540748886</v>
      </c>
      <c r="F1169" s="3">
        <f t="shared" ca="1" si="37"/>
        <v>10.111040881998045</v>
      </c>
    </row>
    <row r="1170" spans="5:6" x14ac:dyDescent="0.3">
      <c r="E1170" s="3">
        <f t="shared" ca="1" si="36"/>
        <v>0.73329973065914611</v>
      </c>
      <c r="F1170" s="3">
        <f t="shared" ca="1" si="37"/>
        <v>12.341071213273601</v>
      </c>
    </row>
    <row r="1171" spans="5:6" x14ac:dyDescent="0.3">
      <c r="E1171" s="3">
        <f t="shared" ca="1" si="36"/>
        <v>3.1535522101295621E-2</v>
      </c>
      <c r="F1171" s="3">
        <f t="shared" ca="1" si="37"/>
        <v>7.5194055669956192</v>
      </c>
    </row>
    <row r="1172" spans="5:6" x14ac:dyDescent="0.3">
      <c r="E1172" s="3">
        <f t="shared" ca="1" si="36"/>
        <v>0.64731539127149174</v>
      </c>
      <c r="F1172" s="3">
        <f t="shared" ca="1" si="37"/>
        <v>11.665178822195704</v>
      </c>
    </row>
    <row r="1173" spans="5:6" x14ac:dyDescent="0.3">
      <c r="E1173" s="3">
        <f t="shared" ca="1" si="36"/>
        <v>0.39688819286210131</v>
      </c>
      <c r="F1173" s="3">
        <f t="shared" ca="1" si="37"/>
        <v>10.157868530379996</v>
      </c>
    </row>
    <row r="1174" spans="5:6" x14ac:dyDescent="0.3">
      <c r="E1174" s="3">
        <f t="shared" ca="1" si="36"/>
        <v>0.39615153713703766</v>
      </c>
      <c r="F1174" s="3">
        <f t="shared" ca="1" si="37"/>
        <v>10.153851785307454</v>
      </c>
    </row>
    <row r="1175" spans="5:6" x14ac:dyDescent="0.3">
      <c r="E1175" s="3">
        <f t="shared" ca="1" si="36"/>
        <v>0.256510511029576</v>
      </c>
      <c r="F1175" s="3">
        <f t="shared" ca="1" si="37"/>
        <v>9.3841695556771345</v>
      </c>
    </row>
    <row r="1176" spans="5:6" x14ac:dyDescent="0.3">
      <c r="E1176" s="3">
        <f t="shared" ca="1" si="36"/>
        <v>0.84911417607451689</v>
      </c>
      <c r="F1176" s="3">
        <f t="shared" ca="1" si="37"/>
        <v>13.621130973672843</v>
      </c>
    </row>
    <row r="1177" spans="5:6" x14ac:dyDescent="0.3">
      <c r="E1177" s="3">
        <f t="shared" ca="1" si="36"/>
        <v>1.2318910990711807E-2</v>
      </c>
      <c r="F1177" s="3">
        <f t="shared" ca="1" si="37"/>
        <v>7.0383280002944062</v>
      </c>
    </row>
    <row r="1178" spans="5:6" x14ac:dyDescent="0.3">
      <c r="E1178" s="3">
        <f t="shared" ca="1" si="36"/>
        <v>0.4725953129261633</v>
      </c>
      <c r="F1178" s="3">
        <f t="shared" ca="1" si="37"/>
        <v>10.576655676727352</v>
      </c>
    </row>
    <row r="1179" spans="5:6" x14ac:dyDescent="0.3">
      <c r="E1179" s="3">
        <f t="shared" ca="1" si="36"/>
        <v>3.5953376622070987E-3</v>
      </c>
      <c r="F1179" s="3">
        <f t="shared" ca="1" si="37"/>
        <v>6.5444500137890849</v>
      </c>
    </row>
    <row r="1180" spans="5:6" x14ac:dyDescent="0.3">
      <c r="E1180" s="3">
        <f t="shared" ca="1" si="36"/>
        <v>4.6816928156448001E-2</v>
      </c>
      <c r="F1180" s="3">
        <f t="shared" ca="1" si="37"/>
        <v>7.7621832033250922</v>
      </c>
    </row>
    <row r="1181" spans="5:6" x14ac:dyDescent="0.3">
      <c r="E1181" s="3">
        <f t="shared" ca="1" si="36"/>
        <v>0.33907325437867619</v>
      </c>
      <c r="F1181" s="3">
        <f t="shared" ca="1" si="37"/>
        <v>9.8432297516420437</v>
      </c>
    </row>
    <row r="1182" spans="5:6" x14ac:dyDescent="0.3">
      <c r="E1182" s="3">
        <f t="shared" ca="1" si="36"/>
        <v>0.7334933465617659</v>
      </c>
      <c r="F1182" s="3">
        <f t="shared" ca="1" si="37"/>
        <v>12.342774054644126</v>
      </c>
    </row>
    <row r="1183" spans="5:6" x14ac:dyDescent="0.3">
      <c r="E1183" s="3">
        <f t="shared" ca="1" si="36"/>
        <v>0.86090574719617929</v>
      </c>
      <c r="F1183" s="3">
        <f t="shared" ca="1" si="37"/>
        <v>13.797305657641443</v>
      </c>
    </row>
    <row r="1184" spans="5:6" x14ac:dyDescent="0.3">
      <c r="E1184" s="3">
        <f t="shared" ca="1" si="36"/>
        <v>0.9155462886947825</v>
      </c>
      <c r="F1184" s="3">
        <f t="shared" ca="1" si="37"/>
        <v>14.855517757830684</v>
      </c>
    </row>
    <row r="1185" spans="5:6" x14ac:dyDescent="0.3">
      <c r="E1185" s="3">
        <f t="shared" ca="1" si="36"/>
        <v>0.93625678488885133</v>
      </c>
      <c r="F1185" s="3">
        <f t="shared" ca="1" si="37"/>
        <v>15.44028107208263</v>
      </c>
    </row>
    <row r="1186" spans="5:6" x14ac:dyDescent="0.3">
      <c r="E1186" s="3">
        <f t="shared" ca="1" si="36"/>
        <v>0.72915959448583334</v>
      </c>
      <c r="F1186" s="3">
        <f t="shared" ca="1" si="37"/>
        <v>12.304895633339012</v>
      </c>
    </row>
    <row r="1187" spans="5:6" x14ac:dyDescent="0.3">
      <c r="E1187" s="3">
        <f t="shared" ca="1" si="36"/>
        <v>0.15596373225396698</v>
      </c>
      <c r="F1187" s="3">
        <f t="shared" ca="1" si="37"/>
        <v>8.7608568681514019</v>
      </c>
    </row>
    <row r="1188" spans="5:6" x14ac:dyDescent="0.3">
      <c r="E1188" s="3">
        <f t="shared" ca="1" si="36"/>
        <v>0.52456666387966955</v>
      </c>
      <c r="F1188" s="3">
        <f t="shared" ca="1" si="37"/>
        <v>10.87644330896487</v>
      </c>
    </row>
    <row r="1189" spans="5:6" x14ac:dyDescent="0.3">
      <c r="E1189" s="3">
        <f t="shared" ca="1" si="36"/>
        <v>0.77426648753451499</v>
      </c>
      <c r="F1189" s="3">
        <f t="shared" ca="1" si="37"/>
        <v>12.726412583337416</v>
      </c>
    </row>
    <row r="1190" spans="5:6" x14ac:dyDescent="0.3">
      <c r="E1190" s="3">
        <f t="shared" ca="1" si="36"/>
        <v>0.9684850438339625</v>
      </c>
      <c r="F1190" s="3">
        <f t="shared" ca="1" si="37"/>
        <v>16.882649306209235</v>
      </c>
    </row>
    <row r="1191" spans="5:6" x14ac:dyDescent="0.3">
      <c r="E1191" s="3">
        <f t="shared" ca="1" si="36"/>
        <v>0.43839715369824905</v>
      </c>
      <c r="F1191" s="3">
        <f t="shared" ca="1" si="37"/>
        <v>10.385640869252246</v>
      </c>
    </row>
    <row r="1192" spans="5:6" x14ac:dyDescent="0.3">
      <c r="E1192" s="3">
        <f t="shared" ca="1" si="36"/>
        <v>0.92524507384361354</v>
      </c>
      <c r="F1192" s="3">
        <f t="shared" ca="1" si="37"/>
        <v>15.109886740963317</v>
      </c>
    </row>
    <row r="1193" spans="5:6" x14ac:dyDescent="0.3">
      <c r="E1193" s="3">
        <f t="shared" ca="1" si="36"/>
        <v>0.37742080522334354</v>
      </c>
      <c r="F1193" s="3">
        <f t="shared" ca="1" si="37"/>
        <v>10.051878012464439</v>
      </c>
    </row>
    <row r="1194" spans="5:6" x14ac:dyDescent="0.3">
      <c r="E1194" s="3">
        <f t="shared" ca="1" si="36"/>
        <v>0.95756558258211155</v>
      </c>
      <c r="F1194" s="3">
        <f t="shared" ca="1" si="37"/>
        <v>16.276386641605065</v>
      </c>
    </row>
    <row r="1195" spans="5:6" x14ac:dyDescent="0.3">
      <c r="E1195" s="3">
        <f t="shared" ca="1" si="36"/>
        <v>0.68538897721683489</v>
      </c>
      <c r="F1195" s="3">
        <f t="shared" ca="1" si="37"/>
        <v>11.946946075877321</v>
      </c>
    </row>
    <row r="1196" spans="5:6" x14ac:dyDescent="0.3">
      <c r="E1196" s="3">
        <f t="shared" ca="1" si="36"/>
        <v>0.8154705951059581</v>
      </c>
      <c r="F1196" s="3">
        <f t="shared" ca="1" si="37"/>
        <v>13.179369444537679</v>
      </c>
    </row>
    <row r="1197" spans="5:6" x14ac:dyDescent="0.3">
      <c r="E1197" s="3">
        <f t="shared" ca="1" si="36"/>
        <v>0.7166875896787569</v>
      </c>
      <c r="F1197" s="3">
        <f t="shared" ca="1" si="37"/>
        <v>12.198533493233342</v>
      </c>
    </row>
    <row r="1198" spans="5:6" x14ac:dyDescent="0.3">
      <c r="E1198" s="3">
        <f t="shared" ca="1" si="36"/>
        <v>0.2106678815733769</v>
      </c>
      <c r="F1198" s="3">
        <f t="shared" ca="1" si="37"/>
        <v>9.1138714899465434</v>
      </c>
    </row>
    <row r="1199" spans="5:6" x14ac:dyDescent="0.3">
      <c r="E1199" s="3">
        <f t="shared" ca="1" si="36"/>
        <v>0.85519938950313323</v>
      </c>
      <c r="F1199" s="3">
        <f t="shared" ca="1" si="37"/>
        <v>13.710413068300731</v>
      </c>
    </row>
    <row r="1200" spans="5:6" x14ac:dyDescent="0.3">
      <c r="E1200" s="3">
        <f t="shared" ca="1" si="36"/>
        <v>0.82272502982295415</v>
      </c>
      <c r="F1200" s="3">
        <f t="shared" ca="1" si="37"/>
        <v>13.268145330355731</v>
      </c>
    </row>
    <row r="1201" spans="5:6" x14ac:dyDescent="0.3">
      <c r="E1201" s="3">
        <f t="shared" ca="1" si="36"/>
        <v>1.3242530641641492E-2</v>
      </c>
      <c r="F1201" s="3">
        <f t="shared" ca="1" si="37"/>
        <v>7.0714894498901035</v>
      </c>
    </row>
    <row r="1202" spans="5:6" x14ac:dyDescent="0.3">
      <c r="E1202" s="3">
        <f t="shared" ca="1" si="36"/>
        <v>0.2910940293014761</v>
      </c>
      <c r="F1202" s="3">
        <f t="shared" ca="1" si="37"/>
        <v>9.5793015940117439</v>
      </c>
    </row>
    <row r="1203" spans="5:6" x14ac:dyDescent="0.3">
      <c r="E1203" s="3">
        <f t="shared" ca="1" si="36"/>
        <v>2.3833100016246278E-2</v>
      </c>
      <c r="F1203" s="3">
        <f t="shared" ca="1" si="37"/>
        <v>7.3636050161906308</v>
      </c>
    </row>
    <row r="1204" spans="5:6" x14ac:dyDescent="0.3">
      <c r="E1204" s="3">
        <f t="shared" ca="1" si="36"/>
        <v>0.45055837213379846</v>
      </c>
      <c r="F1204" s="3">
        <f t="shared" ca="1" si="37"/>
        <v>10.453129698461854</v>
      </c>
    </row>
    <row r="1205" spans="5:6" x14ac:dyDescent="0.3">
      <c r="E1205" s="3">
        <f t="shared" ca="1" si="36"/>
        <v>0.12752593207881835</v>
      </c>
      <c r="F1205" s="3">
        <f t="shared" ca="1" si="37"/>
        <v>8.5551361228778937</v>
      </c>
    </row>
    <row r="1206" spans="5:6" x14ac:dyDescent="0.3">
      <c r="E1206" s="3">
        <f t="shared" ca="1" si="36"/>
        <v>0.2235080778888231</v>
      </c>
      <c r="F1206" s="3">
        <f t="shared" ca="1" si="37"/>
        <v>9.1913274270061116</v>
      </c>
    </row>
    <row r="1207" spans="5:6" x14ac:dyDescent="0.3">
      <c r="E1207" s="3">
        <f t="shared" ca="1" si="36"/>
        <v>9.783337793816238E-2</v>
      </c>
      <c r="F1207" s="3">
        <f t="shared" ca="1" si="37"/>
        <v>8.3129991336237019</v>
      </c>
    </row>
    <row r="1208" spans="5:6" x14ac:dyDescent="0.3">
      <c r="E1208" s="3">
        <f t="shared" ca="1" si="36"/>
        <v>0.47347859202372222</v>
      </c>
      <c r="F1208" s="3">
        <f t="shared" ca="1" si="37"/>
        <v>10.581644449607998</v>
      </c>
    </row>
    <row r="1209" spans="5:6" x14ac:dyDescent="0.3">
      <c r="E1209" s="3">
        <f t="shared" ca="1" si="36"/>
        <v>0.10055746620280792</v>
      </c>
      <c r="F1209" s="3">
        <f t="shared" ca="1" si="37"/>
        <v>8.3367695912095936</v>
      </c>
    </row>
    <row r="1210" spans="5:6" x14ac:dyDescent="0.3">
      <c r="E1210" s="3">
        <f t="shared" ca="1" si="36"/>
        <v>0.36513780744056368</v>
      </c>
      <c r="F1210" s="3">
        <f t="shared" ca="1" si="37"/>
        <v>9.985094795466134</v>
      </c>
    </row>
    <row r="1211" spans="5:6" x14ac:dyDescent="0.3">
      <c r="E1211" s="3">
        <f t="shared" ca="1" si="36"/>
        <v>0.4748185417146028</v>
      </c>
      <c r="F1211" s="3">
        <f t="shared" ca="1" si="37"/>
        <v>10.589218512494353</v>
      </c>
    </row>
    <row r="1212" spans="5:6" x14ac:dyDescent="0.3">
      <c r="E1212" s="3">
        <f t="shared" ca="1" si="36"/>
        <v>0.55953465643298461</v>
      </c>
      <c r="F1212" s="3">
        <f t="shared" ca="1" si="37"/>
        <v>11.087214876349808</v>
      </c>
    </row>
    <row r="1213" spans="5:6" x14ac:dyDescent="0.3">
      <c r="E1213" s="3">
        <f t="shared" ca="1" si="36"/>
        <v>0.75300485905431425</v>
      </c>
      <c r="F1213" s="3">
        <f t="shared" ca="1" si="37"/>
        <v>12.519791504919453</v>
      </c>
    </row>
    <row r="1214" spans="5:6" x14ac:dyDescent="0.3">
      <c r="E1214" s="3">
        <f t="shared" ca="1" si="36"/>
        <v>0.64274795117653249</v>
      </c>
      <c r="F1214" s="3">
        <f t="shared" ca="1" si="37"/>
        <v>11.632878936689226</v>
      </c>
    </row>
    <row r="1215" spans="5:6" x14ac:dyDescent="0.3">
      <c r="E1215" s="3">
        <f t="shared" ca="1" si="36"/>
        <v>0.36468255167366281</v>
      </c>
      <c r="F1215" s="3">
        <f t="shared" ca="1" si="37"/>
        <v>9.9826196875108248</v>
      </c>
    </row>
    <row r="1216" spans="5:6" x14ac:dyDescent="0.3">
      <c r="E1216" s="3">
        <f t="shared" ca="1" si="36"/>
        <v>0.79891274189604422</v>
      </c>
      <c r="F1216" s="3">
        <f t="shared" ca="1" si="37"/>
        <v>12.987727532972082</v>
      </c>
    </row>
    <row r="1217" spans="5:6" x14ac:dyDescent="0.3">
      <c r="E1217" s="3">
        <f t="shared" ca="1" si="36"/>
        <v>0.56116989176258092</v>
      </c>
      <c r="F1217" s="3">
        <f t="shared" ca="1" si="37"/>
        <v>11.097291818563523</v>
      </c>
    </row>
    <row r="1218" spans="5:6" x14ac:dyDescent="0.3">
      <c r="E1218" s="3">
        <f t="shared" ca="1" si="36"/>
        <v>0.75033412957906953</v>
      </c>
      <c r="F1218" s="3">
        <f t="shared" ca="1" si="37"/>
        <v>12.494897568752137</v>
      </c>
    </row>
    <row r="1219" spans="5:6" x14ac:dyDescent="0.3">
      <c r="E1219" s="3">
        <f t="shared" ca="1" si="36"/>
        <v>0.18509567302556174</v>
      </c>
      <c r="F1219" s="3">
        <f t="shared" ca="1" si="37"/>
        <v>8.9542357740289003</v>
      </c>
    </row>
    <row r="1220" spans="5:6" x14ac:dyDescent="0.3">
      <c r="E1220" s="3">
        <f t="shared" ref="E1220:E1283" ca="1" si="38">RAND()</f>
        <v>0.18129573890172512</v>
      </c>
      <c r="F1220" s="3">
        <f t="shared" ref="F1220:F1283" ca="1" si="39">-LN(-LN(E1220))*$C$4+$C$3</f>
        <v>8.9297921892498326</v>
      </c>
    </row>
    <row r="1221" spans="5:6" x14ac:dyDescent="0.3">
      <c r="E1221" s="3">
        <f t="shared" ca="1" si="38"/>
        <v>0.23394475569904916</v>
      </c>
      <c r="F1221" s="3">
        <f t="shared" ca="1" si="39"/>
        <v>9.2531931319430214</v>
      </c>
    </row>
    <row r="1222" spans="5:6" x14ac:dyDescent="0.3">
      <c r="E1222" s="3">
        <f t="shared" ca="1" si="38"/>
        <v>0.67659396074763212</v>
      </c>
      <c r="F1222" s="3">
        <f t="shared" ca="1" si="39"/>
        <v>11.87971272313567</v>
      </c>
    </row>
    <row r="1223" spans="5:6" x14ac:dyDescent="0.3">
      <c r="E1223" s="3">
        <f t="shared" ca="1" si="38"/>
        <v>0.93558972558837117</v>
      </c>
      <c r="F1223" s="3">
        <f t="shared" ca="1" si="39"/>
        <v>15.418755384830597</v>
      </c>
    </row>
    <row r="1224" spans="5:6" x14ac:dyDescent="0.3">
      <c r="E1224" s="3">
        <f t="shared" ca="1" si="38"/>
        <v>0.9848126122781703</v>
      </c>
      <c r="F1224" s="3">
        <f t="shared" ca="1" si="39"/>
        <v>18.359295521571042</v>
      </c>
    </row>
    <row r="1225" spans="5:6" x14ac:dyDescent="0.3">
      <c r="E1225" s="3">
        <f t="shared" ca="1" si="38"/>
        <v>0.80070200825893889</v>
      </c>
      <c r="F1225" s="3">
        <f t="shared" ca="1" si="39"/>
        <v>13.007757001116175</v>
      </c>
    </row>
    <row r="1226" spans="5:6" x14ac:dyDescent="0.3">
      <c r="E1226" s="3">
        <f t="shared" ca="1" si="38"/>
        <v>0.57955972037082693</v>
      </c>
      <c r="F1226" s="3">
        <f t="shared" ca="1" si="39"/>
        <v>11.212154200031735</v>
      </c>
    </row>
    <row r="1227" spans="5:6" x14ac:dyDescent="0.3">
      <c r="E1227" s="3">
        <f t="shared" ca="1" si="38"/>
        <v>0.62103454154924209</v>
      </c>
      <c r="F1227" s="3">
        <f t="shared" ca="1" si="39"/>
        <v>11.48312680954875</v>
      </c>
    </row>
    <row r="1228" spans="5:6" x14ac:dyDescent="0.3">
      <c r="E1228" s="3">
        <f t="shared" ca="1" si="38"/>
        <v>0.17042365388899072</v>
      </c>
      <c r="F1228" s="3">
        <f t="shared" ca="1" si="39"/>
        <v>8.8586422850094912</v>
      </c>
    </row>
    <row r="1229" spans="5:6" x14ac:dyDescent="0.3">
      <c r="E1229" s="3">
        <f t="shared" ca="1" si="38"/>
        <v>0.30963427121612885</v>
      </c>
      <c r="F1229" s="3">
        <f t="shared" ca="1" si="39"/>
        <v>9.6819564949811969</v>
      </c>
    </row>
    <row r="1230" spans="5:6" x14ac:dyDescent="0.3">
      <c r="E1230" s="3">
        <f t="shared" ca="1" si="38"/>
        <v>0.48451200990405197</v>
      </c>
      <c r="F1230" s="3">
        <f t="shared" ca="1" si="39"/>
        <v>10.644234954679655</v>
      </c>
    </row>
    <row r="1231" spans="5:6" x14ac:dyDescent="0.3">
      <c r="E1231" s="3">
        <f t="shared" ca="1" si="38"/>
        <v>9.2195125469713091E-2</v>
      </c>
      <c r="F1231" s="3">
        <f t="shared" ca="1" si="39"/>
        <v>8.2625680065731402</v>
      </c>
    </row>
    <row r="1232" spans="5:6" x14ac:dyDescent="0.3">
      <c r="E1232" s="3">
        <f t="shared" ca="1" si="38"/>
        <v>0.15961714932355298</v>
      </c>
      <c r="F1232" s="3">
        <f t="shared" ca="1" si="39"/>
        <v>8.7859359441316585</v>
      </c>
    </row>
    <row r="1233" spans="5:6" x14ac:dyDescent="0.3">
      <c r="E1233" s="3">
        <f t="shared" ca="1" si="38"/>
        <v>0.79671537182146634</v>
      </c>
      <c r="F1233" s="3">
        <f t="shared" ca="1" si="39"/>
        <v>12.963340548109635</v>
      </c>
    </row>
    <row r="1234" spans="5:6" x14ac:dyDescent="0.3">
      <c r="E1234" s="3">
        <f t="shared" ca="1" si="38"/>
        <v>0.44348699471040953</v>
      </c>
      <c r="F1234" s="3">
        <f t="shared" ca="1" si="39"/>
        <v>10.41383481551188</v>
      </c>
    </row>
    <row r="1235" spans="5:6" x14ac:dyDescent="0.3">
      <c r="E1235" s="3">
        <f t="shared" ca="1" si="38"/>
        <v>0.90361061672998921</v>
      </c>
      <c r="F1235" s="3">
        <f t="shared" ca="1" si="39"/>
        <v>14.578217711750039</v>
      </c>
    </row>
    <row r="1236" spans="5:6" x14ac:dyDescent="0.3">
      <c r="E1236" s="3">
        <f t="shared" ca="1" si="38"/>
        <v>0.6076944451782329</v>
      </c>
      <c r="F1236" s="3">
        <f t="shared" ca="1" si="39"/>
        <v>11.393976774663937</v>
      </c>
    </row>
    <row r="1237" spans="5:6" x14ac:dyDescent="0.3">
      <c r="E1237" s="3">
        <f t="shared" ca="1" si="38"/>
        <v>0.864674342163815</v>
      </c>
      <c r="F1237" s="3">
        <f t="shared" ca="1" si="39"/>
        <v>13.856501433724155</v>
      </c>
    </row>
    <row r="1238" spans="5:6" x14ac:dyDescent="0.3">
      <c r="E1238" s="3">
        <f t="shared" ca="1" si="38"/>
        <v>0.22195401750376487</v>
      </c>
      <c r="F1238" s="3">
        <f t="shared" ca="1" si="39"/>
        <v>9.1820354395653787</v>
      </c>
    </row>
    <row r="1239" spans="5:6" x14ac:dyDescent="0.3">
      <c r="E1239" s="3">
        <f t="shared" ca="1" si="38"/>
        <v>0.23786126242740413</v>
      </c>
      <c r="F1239" s="3">
        <f t="shared" ca="1" si="39"/>
        <v>9.2761827625610582</v>
      </c>
    </row>
    <row r="1240" spans="5:6" x14ac:dyDescent="0.3">
      <c r="E1240" s="3">
        <f t="shared" ca="1" si="38"/>
        <v>0.24920009179007629</v>
      </c>
      <c r="F1240" s="3">
        <f t="shared" ca="1" si="39"/>
        <v>9.3421133208735139</v>
      </c>
    </row>
    <row r="1241" spans="5:6" x14ac:dyDescent="0.3">
      <c r="E1241" s="3">
        <f t="shared" ca="1" si="38"/>
        <v>0.18507631415159087</v>
      </c>
      <c r="F1241" s="3">
        <f t="shared" ca="1" si="39"/>
        <v>8.9541117692981196</v>
      </c>
    </row>
    <row r="1242" spans="5:6" x14ac:dyDescent="0.3">
      <c r="E1242" s="3">
        <f t="shared" ca="1" si="38"/>
        <v>0.92445519048774794</v>
      </c>
      <c r="F1242" s="3">
        <f t="shared" ca="1" si="39"/>
        <v>15.088022050282927</v>
      </c>
    </row>
    <row r="1243" spans="5:6" x14ac:dyDescent="0.3">
      <c r="E1243" s="3">
        <f t="shared" ca="1" si="38"/>
        <v>0.79736477124861393</v>
      </c>
      <c r="F1243" s="3">
        <f t="shared" ca="1" si="39"/>
        <v>12.970523826031625</v>
      </c>
    </row>
    <row r="1244" spans="5:6" x14ac:dyDescent="0.3">
      <c r="E1244" s="3">
        <f t="shared" ca="1" si="38"/>
        <v>0.1143838606368871</v>
      </c>
      <c r="F1244" s="3">
        <f t="shared" ca="1" si="39"/>
        <v>8.4522096856655082</v>
      </c>
    </row>
    <row r="1245" spans="5:6" x14ac:dyDescent="0.3">
      <c r="E1245" s="3">
        <f t="shared" ca="1" si="38"/>
        <v>0.83709039458292078</v>
      </c>
      <c r="F1245" s="3">
        <f t="shared" ca="1" si="39"/>
        <v>13.453930781303708</v>
      </c>
    </row>
    <row r="1246" spans="5:6" x14ac:dyDescent="0.3">
      <c r="E1246" s="3">
        <f t="shared" ca="1" si="38"/>
        <v>0.22300461392458137</v>
      </c>
      <c r="F1246" s="3">
        <f t="shared" ca="1" si="39"/>
        <v>9.1883195012105237</v>
      </c>
    </row>
    <row r="1247" spans="5:6" x14ac:dyDescent="0.3">
      <c r="E1247" s="3">
        <f t="shared" ca="1" si="38"/>
        <v>0.1615678898008498</v>
      </c>
      <c r="F1247" s="3">
        <f t="shared" ca="1" si="39"/>
        <v>8.7992196828518363</v>
      </c>
    </row>
    <row r="1248" spans="5:6" x14ac:dyDescent="0.3">
      <c r="E1248" s="3">
        <f t="shared" ca="1" si="38"/>
        <v>0.33597157660271504</v>
      </c>
      <c r="F1248" s="3">
        <f t="shared" ca="1" si="39"/>
        <v>9.8263079606195927</v>
      </c>
    </row>
    <row r="1249" spans="5:6" x14ac:dyDescent="0.3">
      <c r="E1249" s="3">
        <f t="shared" ca="1" si="38"/>
        <v>0.64534804447842908</v>
      </c>
      <c r="F1249" s="3">
        <f t="shared" ca="1" si="39"/>
        <v>11.651230259955025</v>
      </c>
    </row>
    <row r="1250" spans="5:6" x14ac:dyDescent="0.3">
      <c r="E1250" s="3">
        <f t="shared" ca="1" si="38"/>
        <v>0.65043786920514779</v>
      </c>
      <c r="F1250" s="3">
        <f t="shared" ca="1" si="39"/>
        <v>11.687430912593285</v>
      </c>
    </row>
    <row r="1251" spans="5:6" x14ac:dyDescent="0.3">
      <c r="E1251" s="3">
        <f t="shared" ca="1" si="38"/>
        <v>0.19344681780858886</v>
      </c>
      <c r="F1251" s="3">
        <f t="shared" ca="1" si="39"/>
        <v>9.0072534429683646</v>
      </c>
    </row>
    <row r="1252" spans="5:6" x14ac:dyDescent="0.3">
      <c r="E1252" s="3">
        <f t="shared" ca="1" si="38"/>
        <v>0.18571911302314881</v>
      </c>
      <c r="F1252" s="3">
        <f t="shared" ca="1" si="39"/>
        <v>8.9582264495097998</v>
      </c>
    </row>
    <row r="1253" spans="5:6" x14ac:dyDescent="0.3">
      <c r="E1253" s="3">
        <f t="shared" ca="1" si="38"/>
        <v>0.16225721696516893</v>
      </c>
      <c r="F1253" s="3">
        <f t="shared" ca="1" si="39"/>
        <v>8.8038963563916788</v>
      </c>
    </row>
    <row r="1254" spans="5:6" x14ac:dyDescent="0.3">
      <c r="E1254" s="3">
        <f t="shared" ca="1" si="38"/>
        <v>0.69869024246630429</v>
      </c>
      <c r="F1254" s="3">
        <f t="shared" ca="1" si="39"/>
        <v>12.051386707301704</v>
      </c>
    </row>
    <row r="1255" spans="5:6" x14ac:dyDescent="0.3">
      <c r="E1255" s="3">
        <f t="shared" ca="1" si="38"/>
        <v>0.30549809943328665</v>
      </c>
      <c r="F1255" s="3">
        <f t="shared" ca="1" si="39"/>
        <v>9.6591449256428312</v>
      </c>
    </row>
    <row r="1256" spans="5:6" x14ac:dyDescent="0.3">
      <c r="E1256" s="3">
        <f t="shared" ca="1" si="38"/>
        <v>0.87234226572997287</v>
      </c>
      <c r="F1256" s="3">
        <f t="shared" ca="1" si="39"/>
        <v>13.981785786276928</v>
      </c>
    </row>
    <row r="1257" spans="5:6" x14ac:dyDescent="0.3">
      <c r="E1257" s="3">
        <f t="shared" ca="1" si="38"/>
        <v>0.61219676796907196</v>
      </c>
      <c r="F1257" s="3">
        <f t="shared" ca="1" si="39"/>
        <v>11.423838428229161</v>
      </c>
    </row>
    <row r="1258" spans="5:6" x14ac:dyDescent="0.3">
      <c r="E1258" s="3">
        <f t="shared" ca="1" si="38"/>
        <v>0.92166612939200698</v>
      </c>
      <c r="F1258" s="3">
        <f t="shared" ca="1" si="39"/>
        <v>15.012532624514581</v>
      </c>
    </row>
    <row r="1259" spans="5:6" x14ac:dyDescent="0.3">
      <c r="E1259" s="3">
        <f t="shared" ca="1" si="38"/>
        <v>0.57083111385396523</v>
      </c>
      <c r="F1259" s="3">
        <f t="shared" ca="1" si="39"/>
        <v>11.157274509026337</v>
      </c>
    </row>
    <row r="1260" spans="5:6" x14ac:dyDescent="0.3">
      <c r="E1260" s="3">
        <f t="shared" ca="1" si="38"/>
        <v>0.40097414486978467</v>
      </c>
      <c r="F1260" s="3">
        <f t="shared" ca="1" si="39"/>
        <v>10.18015943823381</v>
      </c>
    </row>
    <row r="1261" spans="5:6" x14ac:dyDescent="0.3">
      <c r="E1261" s="3">
        <f t="shared" ca="1" si="38"/>
        <v>0.8377879440813073</v>
      </c>
      <c r="F1261" s="3">
        <f t="shared" ca="1" si="39"/>
        <v>13.463321146184388</v>
      </c>
    </row>
    <row r="1262" spans="5:6" x14ac:dyDescent="0.3">
      <c r="E1262" s="3">
        <f t="shared" ca="1" si="38"/>
        <v>0.40636552524634084</v>
      </c>
      <c r="F1262" s="3">
        <f t="shared" ca="1" si="39"/>
        <v>10.209605307191431</v>
      </c>
    </row>
    <row r="1263" spans="5:6" x14ac:dyDescent="0.3">
      <c r="E1263" s="3">
        <f t="shared" ca="1" si="38"/>
        <v>0.43713203141084012</v>
      </c>
      <c r="F1263" s="3">
        <f t="shared" ca="1" si="39"/>
        <v>10.378644010162802</v>
      </c>
    </row>
    <row r="1264" spans="5:6" x14ac:dyDescent="0.3">
      <c r="E1264" s="3">
        <f t="shared" ca="1" si="38"/>
        <v>8.2326015480820747E-2</v>
      </c>
      <c r="F1264" s="3">
        <f t="shared" ca="1" si="39"/>
        <v>8.1697654200614362</v>
      </c>
    </row>
    <row r="1265" spans="5:6" x14ac:dyDescent="0.3">
      <c r="E1265" s="3">
        <f t="shared" ca="1" si="38"/>
        <v>0.37435251035643957</v>
      </c>
      <c r="F1265" s="3">
        <f t="shared" ca="1" si="39"/>
        <v>10.03519306081888</v>
      </c>
    </row>
    <row r="1266" spans="5:6" x14ac:dyDescent="0.3">
      <c r="E1266" s="3">
        <f t="shared" ca="1" si="38"/>
        <v>0.44339582213173345</v>
      </c>
      <c r="F1266" s="3">
        <f t="shared" ca="1" si="39"/>
        <v>10.413329146691829</v>
      </c>
    </row>
    <row r="1267" spans="5:6" x14ac:dyDescent="0.3">
      <c r="E1267" s="3">
        <f t="shared" ca="1" si="38"/>
        <v>0.24232826027988663</v>
      </c>
      <c r="F1267" s="3">
        <f t="shared" ca="1" si="39"/>
        <v>9.3022640683859379</v>
      </c>
    </row>
    <row r="1268" spans="5:6" x14ac:dyDescent="0.3">
      <c r="E1268" s="3">
        <f t="shared" ca="1" si="38"/>
        <v>0.36900311029461419</v>
      </c>
      <c r="F1268" s="3">
        <f t="shared" ca="1" si="39"/>
        <v>10.006108908209212</v>
      </c>
    </row>
    <row r="1269" spans="5:6" x14ac:dyDescent="0.3">
      <c r="E1269" s="3">
        <f t="shared" ca="1" si="38"/>
        <v>0.15586364119854568</v>
      </c>
      <c r="F1269" s="3">
        <f t="shared" ca="1" si="39"/>
        <v>8.7601660089998692</v>
      </c>
    </row>
    <row r="1270" spans="5:6" x14ac:dyDescent="0.3">
      <c r="E1270" s="3">
        <f t="shared" ca="1" si="38"/>
        <v>0.42027570845013562</v>
      </c>
      <c r="F1270" s="3">
        <f t="shared" ca="1" si="39"/>
        <v>10.285791726880825</v>
      </c>
    </row>
    <row r="1271" spans="5:6" x14ac:dyDescent="0.3">
      <c r="E1271" s="3">
        <f t="shared" ca="1" si="38"/>
        <v>0.47746581510639108</v>
      </c>
      <c r="F1271" s="3">
        <f t="shared" ca="1" si="39"/>
        <v>10.604203846410352</v>
      </c>
    </row>
    <row r="1272" spans="5:6" x14ac:dyDescent="0.3">
      <c r="E1272" s="3">
        <f t="shared" ca="1" si="38"/>
        <v>0.29505580303829904</v>
      </c>
      <c r="F1272" s="3">
        <f t="shared" ca="1" si="39"/>
        <v>9.6013300289104198</v>
      </c>
    </row>
    <row r="1273" spans="5:6" x14ac:dyDescent="0.3">
      <c r="E1273" s="3">
        <f t="shared" ca="1" si="38"/>
        <v>0.26233578050781603</v>
      </c>
      <c r="F1273" s="3">
        <f t="shared" ca="1" si="39"/>
        <v>9.4174537799213329</v>
      </c>
    </row>
    <row r="1274" spans="5:6" x14ac:dyDescent="0.3">
      <c r="E1274" s="3">
        <f t="shared" ca="1" si="38"/>
        <v>0.39787585779968537</v>
      </c>
      <c r="F1274" s="3">
        <f t="shared" ca="1" si="39"/>
        <v>10.163254911016072</v>
      </c>
    </row>
    <row r="1275" spans="5:6" x14ac:dyDescent="0.3">
      <c r="E1275" s="3">
        <f t="shared" ca="1" si="38"/>
        <v>0.34298549222989028</v>
      </c>
      <c r="F1275" s="3">
        <f t="shared" ca="1" si="39"/>
        <v>9.8645572314432108</v>
      </c>
    </row>
    <row r="1276" spans="5:6" x14ac:dyDescent="0.3">
      <c r="E1276" s="3">
        <f t="shared" ca="1" si="38"/>
        <v>0.29432033237501809</v>
      </c>
      <c r="F1276" s="3">
        <f t="shared" ca="1" si="39"/>
        <v>9.5972447725644656</v>
      </c>
    </row>
    <row r="1277" spans="5:6" x14ac:dyDescent="0.3">
      <c r="E1277" s="3">
        <f t="shared" ca="1" si="38"/>
        <v>0.19444928895629721</v>
      </c>
      <c r="F1277" s="3">
        <f t="shared" ca="1" si="39"/>
        <v>9.0135561827246988</v>
      </c>
    </row>
    <row r="1278" spans="5:6" x14ac:dyDescent="0.3">
      <c r="E1278" s="3">
        <f t="shared" ca="1" si="38"/>
        <v>0.50978367019942095</v>
      </c>
      <c r="F1278" s="3">
        <f t="shared" ca="1" si="39"/>
        <v>10.789736449863312</v>
      </c>
    </row>
    <row r="1279" spans="5:6" x14ac:dyDescent="0.3">
      <c r="E1279" s="3">
        <f t="shared" ca="1" si="38"/>
        <v>0.17157703768016919</v>
      </c>
      <c r="F1279" s="3">
        <f t="shared" ca="1" si="39"/>
        <v>8.8662805526036532</v>
      </c>
    </row>
    <row r="1280" spans="5:6" x14ac:dyDescent="0.3">
      <c r="E1280" s="3">
        <f t="shared" ca="1" si="38"/>
        <v>0.84571883429267003</v>
      </c>
      <c r="F1280" s="3">
        <f t="shared" ca="1" si="39"/>
        <v>13.572728239229649</v>
      </c>
    </row>
    <row r="1281" spans="5:6" x14ac:dyDescent="0.3">
      <c r="E1281" s="3">
        <f t="shared" ca="1" si="38"/>
        <v>0.79871129293387655</v>
      </c>
      <c r="F1281" s="3">
        <f t="shared" ca="1" si="39"/>
        <v>12.985482186191605</v>
      </c>
    </row>
    <row r="1282" spans="5:6" x14ac:dyDescent="0.3">
      <c r="E1282" s="3">
        <f t="shared" ca="1" si="38"/>
        <v>0.80981166953492689</v>
      </c>
      <c r="F1282" s="3">
        <f t="shared" ca="1" si="39"/>
        <v>13.112234480715349</v>
      </c>
    </row>
    <row r="1283" spans="5:6" x14ac:dyDescent="0.3">
      <c r="E1283" s="3">
        <f t="shared" ca="1" si="38"/>
        <v>0.32178899362609947</v>
      </c>
      <c r="F1283" s="3">
        <f t="shared" ca="1" si="39"/>
        <v>9.7487458454697578</v>
      </c>
    </row>
    <row r="1284" spans="5:6" x14ac:dyDescent="0.3">
      <c r="E1284" s="3">
        <f t="shared" ref="E1284:E1347" ca="1" si="40">RAND()</f>
        <v>0.88429288374439829</v>
      </c>
      <c r="F1284" s="3">
        <f t="shared" ref="F1284:F1347" ca="1" si="41">-LN(-LN(E1284))*$C$4+$C$3</f>
        <v>14.191679240309497</v>
      </c>
    </row>
    <row r="1285" spans="5:6" x14ac:dyDescent="0.3">
      <c r="E1285" s="3">
        <f t="shared" ca="1" si="40"/>
        <v>0.35318857517049518</v>
      </c>
      <c r="F1285" s="3">
        <f t="shared" ca="1" si="41"/>
        <v>9.9201107182664554</v>
      </c>
    </row>
    <row r="1286" spans="5:6" x14ac:dyDescent="0.3">
      <c r="E1286" s="3">
        <f t="shared" ca="1" si="40"/>
        <v>0.58277660098368178</v>
      </c>
      <c r="F1286" s="3">
        <f t="shared" ca="1" si="41"/>
        <v>11.232552454465303</v>
      </c>
    </row>
    <row r="1287" spans="5:6" x14ac:dyDescent="0.3">
      <c r="E1287" s="3">
        <f t="shared" ca="1" si="40"/>
        <v>0.93995175753193949</v>
      </c>
      <c r="F1287" s="3">
        <f t="shared" ca="1" si="41"/>
        <v>15.563606836989731</v>
      </c>
    </row>
    <row r="1288" spans="5:6" x14ac:dyDescent="0.3">
      <c r="E1288" s="3">
        <f t="shared" ca="1" si="40"/>
        <v>3.3457136774783458E-2</v>
      </c>
      <c r="F1288" s="3">
        <f t="shared" ca="1" si="41"/>
        <v>7.553926059199835</v>
      </c>
    </row>
    <row r="1289" spans="5:6" x14ac:dyDescent="0.3">
      <c r="E1289" s="3">
        <f t="shared" ca="1" si="40"/>
        <v>0.49835343331705351</v>
      </c>
      <c r="F1289" s="3">
        <f t="shared" ca="1" si="41"/>
        <v>10.723530761588073</v>
      </c>
    </row>
    <row r="1290" spans="5:6" x14ac:dyDescent="0.3">
      <c r="E1290" s="3">
        <f t="shared" ca="1" si="40"/>
        <v>0.55072914614456547</v>
      </c>
      <c r="F1290" s="3">
        <f t="shared" ca="1" si="41"/>
        <v>11.033311309221693</v>
      </c>
    </row>
    <row r="1291" spans="5:6" x14ac:dyDescent="0.3">
      <c r="E1291" s="3">
        <f t="shared" ca="1" si="40"/>
        <v>0.21918005552101116</v>
      </c>
      <c r="F1291" s="3">
        <f t="shared" ca="1" si="41"/>
        <v>9.1653948431920718</v>
      </c>
    </row>
    <row r="1292" spans="5:6" x14ac:dyDescent="0.3">
      <c r="E1292" s="3">
        <f t="shared" ca="1" si="40"/>
        <v>0.13905945537849107</v>
      </c>
      <c r="F1292" s="3">
        <f t="shared" ca="1" si="41"/>
        <v>8.6410378527164351</v>
      </c>
    </row>
    <row r="1293" spans="5:6" x14ac:dyDescent="0.3">
      <c r="E1293" s="3">
        <f t="shared" ca="1" si="40"/>
        <v>0.92902043052796512</v>
      </c>
      <c r="F1293" s="3">
        <f t="shared" ca="1" si="41"/>
        <v>15.217553540185039</v>
      </c>
    </row>
    <row r="1294" spans="5:6" x14ac:dyDescent="0.3">
      <c r="E1294" s="3">
        <f t="shared" ca="1" si="40"/>
        <v>0.72404612651541767</v>
      </c>
      <c r="F1294" s="3">
        <f t="shared" ca="1" si="41"/>
        <v>12.260824100118349</v>
      </c>
    </row>
    <row r="1295" spans="5:6" x14ac:dyDescent="0.3">
      <c r="E1295" s="3">
        <f t="shared" ca="1" si="40"/>
        <v>0.80911382588305192</v>
      </c>
      <c r="F1295" s="3">
        <f t="shared" ca="1" si="41"/>
        <v>13.104077705260817</v>
      </c>
    </row>
    <row r="1296" spans="5:6" x14ac:dyDescent="0.3">
      <c r="E1296" s="3">
        <f t="shared" ca="1" si="40"/>
        <v>0.48546170079215012</v>
      </c>
      <c r="F1296" s="3">
        <f t="shared" ca="1" si="41"/>
        <v>10.649647029057915</v>
      </c>
    </row>
    <row r="1297" spans="5:6" x14ac:dyDescent="0.3">
      <c r="E1297" s="3">
        <f t="shared" ca="1" si="40"/>
        <v>7.7145654266247088E-2</v>
      </c>
      <c r="F1297" s="3">
        <f t="shared" ca="1" si="41"/>
        <v>8.1183767316720754</v>
      </c>
    </row>
    <row r="1298" spans="5:6" x14ac:dyDescent="0.3">
      <c r="E1298" s="3">
        <f t="shared" ca="1" si="40"/>
        <v>0.12422741200271681</v>
      </c>
      <c r="F1298" s="3">
        <f t="shared" ca="1" si="41"/>
        <v>8.5298471080733957</v>
      </c>
    </row>
    <row r="1299" spans="5:6" x14ac:dyDescent="0.3">
      <c r="E1299" s="3">
        <f t="shared" ca="1" si="40"/>
        <v>4.4372234608659245E-2</v>
      </c>
      <c r="F1299" s="3">
        <f t="shared" ca="1" si="41"/>
        <v>7.7274509420062207</v>
      </c>
    </row>
    <row r="1300" spans="5:6" x14ac:dyDescent="0.3">
      <c r="E1300" s="3">
        <f t="shared" ca="1" si="40"/>
        <v>0.11238137899716283</v>
      </c>
      <c r="F1300" s="3">
        <f t="shared" ca="1" si="41"/>
        <v>8.4359840367255963</v>
      </c>
    </row>
    <row r="1301" spans="5:6" x14ac:dyDescent="0.3">
      <c r="E1301" s="3">
        <f t="shared" ca="1" si="40"/>
        <v>0.50380465100222593</v>
      </c>
      <c r="F1301" s="3">
        <f t="shared" ca="1" si="41"/>
        <v>10.755019015770962</v>
      </c>
    </row>
    <row r="1302" spans="5:6" x14ac:dyDescent="0.3">
      <c r="E1302" s="3">
        <f t="shared" ca="1" si="40"/>
        <v>0.86247695349463338</v>
      </c>
      <c r="F1302" s="3">
        <f t="shared" ca="1" si="41"/>
        <v>13.821804368895782</v>
      </c>
    </row>
    <row r="1303" spans="5:6" x14ac:dyDescent="0.3">
      <c r="E1303" s="3">
        <f t="shared" ca="1" si="40"/>
        <v>0.13783676534152112</v>
      </c>
      <c r="F1303" s="3">
        <f t="shared" ca="1" si="41"/>
        <v>8.6321048589713882</v>
      </c>
    </row>
    <row r="1304" spans="5:6" x14ac:dyDescent="0.3">
      <c r="E1304" s="3">
        <f t="shared" ca="1" si="40"/>
        <v>0.65221785607130389</v>
      </c>
      <c r="F1304" s="3">
        <f t="shared" ca="1" si="41"/>
        <v>11.700179197655276</v>
      </c>
    </row>
    <row r="1305" spans="5:6" x14ac:dyDescent="0.3">
      <c r="E1305" s="3">
        <f t="shared" ca="1" si="40"/>
        <v>5.1175080387509064E-2</v>
      </c>
      <c r="F1305" s="3">
        <f t="shared" ca="1" si="41"/>
        <v>7.8211915672099392</v>
      </c>
    </row>
    <row r="1306" spans="5:6" x14ac:dyDescent="0.3">
      <c r="E1306" s="3">
        <f t="shared" ca="1" si="40"/>
        <v>0.19307552640324843</v>
      </c>
      <c r="F1306" s="3">
        <f t="shared" ca="1" si="41"/>
        <v>9.0049158202912345</v>
      </c>
    </row>
    <row r="1307" spans="5:6" x14ac:dyDescent="0.3">
      <c r="E1307" s="3">
        <f t="shared" ca="1" si="40"/>
        <v>0.82583676132824424</v>
      </c>
      <c r="F1307" s="3">
        <f t="shared" ca="1" si="41"/>
        <v>13.307216946568129</v>
      </c>
    </row>
    <row r="1308" spans="5:6" x14ac:dyDescent="0.3">
      <c r="E1308" s="3">
        <f t="shared" ca="1" si="40"/>
        <v>0.52043851794627827</v>
      </c>
      <c r="F1308" s="3">
        <f t="shared" ca="1" si="41"/>
        <v>10.852100514713001</v>
      </c>
    </row>
    <row r="1309" spans="5:6" x14ac:dyDescent="0.3">
      <c r="E1309" s="3">
        <f t="shared" ca="1" si="40"/>
        <v>0.4377173162762894</v>
      </c>
      <c r="F1309" s="3">
        <f t="shared" ca="1" si="41"/>
        <v>10.381880445423191</v>
      </c>
    </row>
    <row r="1310" spans="5:6" x14ac:dyDescent="0.3">
      <c r="E1310" s="3">
        <f t="shared" ca="1" si="40"/>
        <v>0.95097484997778337</v>
      </c>
      <c r="F1310" s="3">
        <f t="shared" ca="1" si="41"/>
        <v>15.98078659631128</v>
      </c>
    </row>
    <row r="1311" spans="5:6" x14ac:dyDescent="0.3">
      <c r="E1311" s="3">
        <f t="shared" ca="1" si="40"/>
        <v>0.80591526445651984</v>
      </c>
      <c r="F1311" s="3">
        <f t="shared" ca="1" si="41"/>
        <v>13.067022655388195</v>
      </c>
    </row>
    <row r="1312" spans="5:6" x14ac:dyDescent="0.3">
      <c r="E1312" s="3">
        <f t="shared" ca="1" si="40"/>
        <v>0.7864154072013968</v>
      </c>
      <c r="F1312" s="3">
        <f t="shared" ca="1" si="41"/>
        <v>12.851982991446196</v>
      </c>
    </row>
    <row r="1313" spans="5:6" x14ac:dyDescent="0.3">
      <c r="E1313" s="3">
        <f t="shared" ca="1" si="40"/>
        <v>0.43421354220261388</v>
      </c>
      <c r="F1313" s="3">
        <f t="shared" ca="1" si="41"/>
        <v>10.36251904231047</v>
      </c>
    </row>
    <row r="1314" spans="5:6" x14ac:dyDescent="0.3">
      <c r="E1314" s="3">
        <f t="shared" ca="1" si="40"/>
        <v>0.24433762760062161</v>
      </c>
      <c r="F1314" s="3">
        <f t="shared" ca="1" si="41"/>
        <v>9.3139495758084472</v>
      </c>
    </row>
    <row r="1315" spans="5:6" x14ac:dyDescent="0.3">
      <c r="E1315" s="3">
        <f t="shared" ca="1" si="40"/>
        <v>0.54265384473289269</v>
      </c>
      <c r="F1315" s="3">
        <f t="shared" ca="1" si="41"/>
        <v>10.984388380409534</v>
      </c>
    </row>
    <row r="1316" spans="5:6" x14ac:dyDescent="0.3">
      <c r="E1316" s="3">
        <f t="shared" ca="1" si="40"/>
        <v>0.74520045586133399</v>
      </c>
      <c r="F1316" s="3">
        <f t="shared" ca="1" si="41"/>
        <v>12.447657072096263</v>
      </c>
    </row>
    <row r="1317" spans="5:6" x14ac:dyDescent="0.3">
      <c r="E1317" s="3">
        <f t="shared" ca="1" si="40"/>
        <v>0.56324997107683095</v>
      </c>
      <c r="F1317" s="3">
        <f t="shared" ca="1" si="41"/>
        <v>11.11014113765212</v>
      </c>
    </row>
    <row r="1318" spans="5:6" x14ac:dyDescent="0.3">
      <c r="E1318" s="3">
        <f t="shared" ca="1" si="40"/>
        <v>0.87566821795195204</v>
      </c>
      <c r="F1318" s="3">
        <f t="shared" ca="1" si="41"/>
        <v>14.038303972975037</v>
      </c>
    </row>
    <row r="1319" spans="5:6" x14ac:dyDescent="0.3">
      <c r="E1319" s="3">
        <f t="shared" ca="1" si="40"/>
        <v>4.5402446251812112E-2</v>
      </c>
      <c r="F1319" s="3">
        <f t="shared" ca="1" si="41"/>
        <v>7.7422413016842757</v>
      </c>
    </row>
    <row r="1320" spans="5:6" x14ac:dyDescent="0.3">
      <c r="E1320" s="3">
        <f t="shared" ca="1" si="40"/>
        <v>0.82573907369844379</v>
      </c>
      <c r="F1320" s="3">
        <f t="shared" ca="1" si="41"/>
        <v>13.305980942571047</v>
      </c>
    </row>
    <row r="1321" spans="5:6" x14ac:dyDescent="0.3">
      <c r="E1321" s="3">
        <f t="shared" ca="1" si="40"/>
        <v>0.20315708373201469</v>
      </c>
      <c r="F1321" s="3">
        <f t="shared" ca="1" si="41"/>
        <v>9.0677881793894315</v>
      </c>
    </row>
    <row r="1322" spans="5:6" x14ac:dyDescent="0.3">
      <c r="E1322" s="3">
        <f t="shared" ca="1" si="40"/>
        <v>0.27595184309212328</v>
      </c>
      <c r="F1322" s="3">
        <f t="shared" ca="1" si="41"/>
        <v>9.4945503845943282</v>
      </c>
    </row>
    <row r="1323" spans="5:6" x14ac:dyDescent="0.3">
      <c r="E1323" s="3">
        <f t="shared" ca="1" si="40"/>
        <v>0.38505574227626549</v>
      </c>
      <c r="F1323" s="3">
        <f t="shared" ca="1" si="41"/>
        <v>10.093413614643115</v>
      </c>
    </row>
    <row r="1324" spans="5:6" x14ac:dyDescent="0.3">
      <c r="E1324" s="3">
        <f t="shared" ca="1" si="40"/>
        <v>0.93581512512912601</v>
      </c>
      <c r="F1324" s="3">
        <f t="shared" ca="1" si="41"/>
        <v>15.426004748760384</v>
      </c>
    </row>
    <row r="1325" spans="5:6" x14ac:dyDescent="0.3">
      <c r="E1325" s="3">
        <f t="shared" ca="1" si="40"/>
        <v>0.84632421363161836</v>
      </c>
      <c r="F1325" s="3">
        <f t="shared" ca="1" si="41"/>
        <v>13.581287045689376</v>
      </c>
    </row>
    <row r="1326" spans="5:6" x14ac:dyDescent="0.3">
      <c r="E1326" s="3">
        <f t="shared" ca="1" si="40"/>
        <v>0.52474953992843587</v>
      </c>
      <c r="F1326" s="3">
        <f t="shared" ca="1" si="41"/>
        <v>10.877524108211956</v>
      </c>
    </row>
    <row r="1327" spans="5:6" x14ac:dyDescent="0.3">
      <c r="E1327" s="3">
        <f t="shared" ca="1" si="40"/>
        <v>0.36108445096165243</v>
      </c>
      <c r="F1327" s="3">
        <f t="shared" ca="1" si="41"/>
        <v>9.9630564926581311</v>
      </c>
    </row>
    <row r="1328" spans="5:6" x14ac:dyDescent="0.3">
      <c r="E1328" s="3">
        <f t="shared" ca="1" si="40"/>
        <v>0.28406864667018628</v>
      </c>
      <c r="F1328" s="3">
        <f t="shared" ca="1" si="41"/>
        <v>9.5400963848545768</v>
      </c>
    </row>
    <row r="1329" spans="5:6" x14ac:dyDescent="0.3">
      <c r="E1329" s="3">
        <f t="shared" ca="1" si="40"/>
        <v>0.41510916868538916</v>
      </c>
      <c r="F1329" s="3">
        <f t="shared" ca="1" si="41"/>
        <v>10.257454504823773</v>
      </c>
    </row>
    <row r="1330" spans="5:6" x14ac:dyDescent="0.3">
      <c r="E1330" s="3">
        <f t="shared" ca="1" si="40"/>
        <v>0.65361265451234518</v>
      </c>
      <c r="F1330" s="3">
        <f t="shared" ca="1" si="41"/>
        <v>11.710201366354923</v>
      </c>
    </row>
    <row r="1331" spans="5:6" x14ac:dyDescent="0.3">
      <c r="E1331" s="3">
        <f t="shared" ca="1" si="40"/>
        <v>0.58180893008704693</v>
      </c>
      <c r="F1331" s="3">
        <f t="shared" ca="1" si="41"/>
        <v>11.226406430087208</v>
      </c>
    </row>
    <row r="1332" spans="5:6" x14ac:dyDescent="0.3">
      <c r="E1332" s="3">
        <f t="shared" ca="1" si="40"/>
        <v>0.43888348703913804</v>
      </c>
      <c r="F1332" s="3">
        <f t="shared" ca="1" si="41"/>
        <v>10.388331713166297</v>
      </c>
    </row>
    <row r="1333" spans="5:6" x14ac:dyDescent="0.3">
      <c r="E1333" s="3">
        <f t="shared" ca="1" si="40"/>
        <v>0.77605276293240422</v>
      </c>
      <c r="F1333" s="3">
        <f t="shared" ca="1" si="41"/>
        <v>12.744508629796902</v>
      </c>
    </row>
    <row r="1334" spans="5:6" x14ac:dyDescent="0.3">
      <c r="E1334" s="3">
        <f t="shared" ca="1" si="40"/>
        <v>0.17864893074369403</v>
      </c>
      <c r="F1334" s="3">
        <f t="shared" ca="1" si="41"/>
        <v>8.912640837697678</v>
      </c>
    </row>
    <row r="1335" spans="5:6" x14ac:dyDescent="0.3">
      <c r="E1335" s="3">
        <f t="shared" ca="1" si="40"/>
        <v>0.16353000136440377</v>
      </c>
      <c r="F1335" s="3">
        <f t="shared" ca="1" si="41"/>
        <v>8.8125080200746702</v>
      </c>
    </row>
    <row r="1336" spans="5:6" x14ac:dyDescent="0.3">
      <c r="E1336" s="3">
        <f t="shared" ca="1" si="40"/>
        <v>0.50954838431661076</v>
      </c>
      <c r="F1336" s="3">
        <f t="shared" ca="1" si="41"/>
        <v>10.788366576130244</v>
      </c>
    </row>
    <row r="1337" spans="5:6" x14ac:dyDescent="0.3">
      <c r="E1337" s="3">
        <f t="shared" ca="1" si="40"/>
        <v>0.9604319522731718</v>
      </c>
      <c r="F1337" s="3">
        <f t="shared" ca="1" si="41"/>
        <v>16.419230402578439</v>
      </c>
    </row>
    <row r="1338" spans="5:6" x14ac:dyDescent="0.3">
      <c r="E1338" s="3">
        <f t="shared" ca="1" si="40"/>
        <v>0.48608794460194527</v>
      </c>
      <c r="F1338" s="3">
        <f t="shared" ca="1" si="41"/>
        <v>10.653218073239403</v>
      </c>
    </row>
    <row r="1339" spans="5:6" x14ac:dyDescent="0.3">
      <c r="E1339" s="3">
        <f t="shared" ca="1" si="40"/>
        <v>0.79196412695095886</v>
      </c>
      <c r="F1339" s="3">
        <f t="shared" ca="1" si="41"/>
        <v>12.911381635666809</v>
      </c>
    </row>
    <row r="1340" spans="5:6" x14ac:dyDescent="0.3">
      <c r="E1340" s="3">
        <f t="shared" ca="1" si="40"/>
        <v>0.45968143871590172</v>
      </c>
      <c r="F1340" s="3">
        <f t="shared" ca="1" si="41"/>
        <v>10.504059658118141</v>
      </c>
    </row>
    <row r="1341" spans="5:6" x14ac:dyDescent="0.3">
      <c r="E1341" s="3">
        <f t="shared" ca="1" si="40"/>
        <v>0.912468572233742</v>
      </c>
      <c r="F1341" s="3">
        <f t="shared" ca="1" si="41"/>
        <v>14.780612305178604</v>
      </c>
    </row>
    <row r="1342" spans="5:6" x14ac:dyDescent="0.3">
      <c r="E1342" s="3">
        <f t="shared" ca="1" si="40"/>
        <v>1.0235866630918355E-2</v>
      </c>
      <c r="F1342" s="3">
        <f t="shared" ca="1" si="41"/>
        <v>6.9557910807526966</v>
      </c>
    </row>
    <row r="1343" spans="5:6" x14ac:dyDescent="0.3">
      <c r="E1343" s="3">
        <f t="shared" ca="1" si="40"/>
        <v>0.66828037635470872</v>
      </c>
      <c r="F1343" s="3">
        <f t="shared" ca="1" si="41"/>
        <v>11.817401872640898</v>
      </c>
    </row>
    <row r="1344" spans="5:6" x14ac:dyDescent="0.3">
      <c r="E1344" s="3">
        <f t="shared" ca="1" si="40"/>
        <v>0.59899705194772523</v>
      </c>
      <c r="F1344" s="3">
        <f t="shared" ca="1" si="41"/>
        <v>11.336914589597463</v>
      </c>
    </row>
    <row r="1345" spans="5:6" x14ac:dyDescent="0.3">
      <c r="E1345" s="3">
        <f t="shared" ca="1" si="40"/>
        <v>0.7149051082051977</v>
      </c>
      <c r="F1345" s="3">
        <f t="shared" ca="1" si="41"/>
        <v>12.18363806498707</v>
      </c>
    </row>
    <row r="1346" spans="5:6" x14ac:dyDescent="0.3">
      <c r="E1346" s="3">
        <f t="shared" ca="1" si="40"/>
        <v>0.15837914501414019</v>
      </c>
      <c r="F1346" s="3">
        <f t="shared" ca="1" si="41"/>
        <v>8.7774673400153223</v>
      </c>
    </row>
    <row r="1347" spans="5:6" x14ac:dyDescent="0.3">
      <c r="E1347" s="3">
        <f t="shared" ca="1" si="40"/>
        <v>0.67869515934255731</v>
      </c>
      <c r="F1347" s="3">
        <f t="shared" ca="1" si="41"/>
        <v>11.895649448172758</v>
      </c>
    </row>
    <row r="1348" spans="5:6" x14ac:dyDescent="0.3">
      <c r="E1348" s="3">
        <f t="shared" ref="E1348:E1411" ca="1" si="42">RAND()</f>
        <v>0.27114861139656243</v>
      </c>
      <c r="F1348" s="3">
        <f t="shared" ref="F1348:F1411" ca="1" si="43">-LN(-LN(E1348))*$C$4+$C$3</f>
        <v>9.4674587094249709</v>
      </c>
    </row>
    <row r="1349" spans="5:6" x14ac:dyDescent="0.3">
      <c r="E1349" s="3">
        <f t="shared" ca="1" si="42"/>
        <v>0.33705550159168862</v>
      </c>
      <c r="F1349" s="3">
        <f t="shared" ca="1" si="43"/>
        <v>9.8322229281071003</v>
      </c>
    </row>
    <row r="1350" spans="5:6" x14ac:dyDescent="0.3">
      <c r="E1350" s="3">
        <f t="shared" ca="1" si="42"/>
        <v>0.18140882450905094</v>
      </c>
      <c r="F1350" s="3">
        <f t="shared" ca="1" si="43"/>
        <v>8.9305226568442091</v>
      </c>
    </row>
    <row r="1351" spans="5:6" x14ac:dyDescent="0.3">
      <c r="E1351" s="3">
        <f t="shared" ca="1" si="42"/>
        <v>0.60583471758921414</v>
      </c>
      <c r="F1351" s="3">
        <f t="shared" ca="1" si="43"/>
        <v>11.381707331888347</v>
      </c>
    </row>
    <row r="1352" spans="5:6" x14ac:dyDescent="0.3">
      <c r="E1352" s="3">
        <f t="shared" ca="1" si="42"/>
        <v>0.51515192776442131</v>
      </c>
      <c r="F1352" s="3">
        <f t="shared" ca="1" si="43"/>
        <v>10.821075655878346</v>
      </c>
    </row>
    <row r="1353" spans="5:6" x14ac:dyDescent="0.3">
      <c r="E1353" s="3">
        <f t="shared" ca="1" si="42"/>
        <v>0.532360650446844</v>
      </c>
      <c r="F1353" s="3">
        <f t="shared" ca="1" si="43"/>
        <v>10.922693282830094</v>
      </c>
    </row>
    <row r="1354" spans="5:6" x14ac:dyDescent="0.3">
      <c r="E1354" s="3">
        <f t="shared" ca="1" si="42"/>
        <v>0.75928390629450404</v>
      </c>
      <c r="F1354" s="3">
        <f t="shared" ca="1" si="43"/>
        <v>12.579210131371257</v>
      </c>
    </row>
    <row r="1355" spans="5:6" x14ac:dyDescent="0.3">
      <c r="E1355" s="3">
        <f t="shared" ca="1" si="42"/>
        <v>0.57901986314557652</v>
      </c>
      <c r="F1355" s="3">
        <f t="shared" ca="1" si="43"/>
        <v>11.208740241108424</v>
      </c>
    </row>
    <row r="1356" spans="5:6" x14ac:dyDescent="0.3">
      <c r="E1356" s="3">
        <f t="shared" ca="1" si="42"/>
        <v>0.70401938287043342</v>
      </c>
      <c r="F1356" s="3">
        <f t="shared" ca="1" si="43"/>
        <v>12.094226503808782</v>
      </c>
    </row>
    <row r="1357" spans="5:6" x14ac:dyDescent="0.3">
      <c r="E1357" s="3">
        <f t="shared" ca="1" si="42"/>
        <v>0.11887837958544967</v>
      </c>
      <c r="F1357" s="3">
        <f t="shared" ca="1" si="43"/>
        <v>8.488080640812921</v>
      </c>
    </row>
    <row r="1358" spans="5:6" x14ac:dyDescent="0.3">
      <c r="E1358" s="3">
        <f t="shared" ca="1" si="42"/>
        <v>0.23199042659631053</v>
      </c>
      <c r="F1358" s="3">
        <f t="shared" ca="1" si="43"/>
        <v>9.2416767329022349</v>
      </c>
    </row>
    <row r="1359" spans="5:6" x14ac:dyDescent="0.3">
      <c r="E1359" s="3">
        <f t="shared" ca="1" si="42"/>
        <v>0.99488598953452345</v>
      </c>
      <c r="F1359" s="3">
        <f t="shared" ca="1" si="43"/>
        <v>20.546417770209118</v>
      </c>
    </row>
    <row r="1360" spans="5:6" x14ac:dyDescent="0.3">
      <c r="E1360" s="3">
        <f t="shared" ca="1" si="42"/>
        <v>1.5706218988113196E-2</v>
      </c>
      <c r="F1360" s="3">
        <f t="shared" ca="1" si="43"/>
        <v>7.1520017006434777</v>
      </c>
    </row>
    <row r="1361" spans="5:6" x14ac:dyDescent="0.3">
      <c r="E1361" s="3">
        <f t="shared" ca="1" si="42"/>
        <v>0.75608804842816613</v>
      </c>
      <c r="F1361" s="3">
        <f t="shared" ca="1" si="43"/>
        <v>12.548808824814699</v>
      </c>
    </row>
    <row r="1362" spans="5:6" x14ac:dyDescent="0.3">
      <c r="E1362" s="3">
        <f t="shared" ca="1" si="42"/>
        <v>0.38491761735898655</v>
      </c>
      <c r="F1362" s="3">
        <f t="shared" ca="1" si="43"/>
        <v>10.092661889257968</v>
      </c>
    </row>
    <row r="1363" spans="5:6" x14ac:dyDescent="0.3">
      <c r="E1363" s="3">
        <f t="shared" ca="1" si="42"/>
        <v>0.99471263428525569</v>
      </c>
      <c r="F1363" s="3">
        <f t="shared" ca="1" si="43"/>
        <v>20.479571212104837</v>
      </c>
    </row>
    <row r="1364" spans="5:6" x14ac:dyDescent="0.3">
      <c r="E1364" s="3">
        <f t="shared" ca="1" si="42"/>
        <v>0.22191372643182106</v>
      </c>
      <c r="F1364" s="3">
        <f t="shared" ca="1" si="43"/>
        <v>9.1817942434586381</v>
      </c>
    </row>
    <row r="1365" spans="5:6" x14ac:dyDescent="0.3">
      <c r="E1365" s="3">
        <f t="shared" ca="1" si="42"/>
        <v>0.80280538252600453</v>
      </c>
      <c r="F1365" s="3">
        <f t="shared" ca="1" si="43"/>
        <v>13.031503943882019</v>
      </c>
    </row>
    <row r="1366" spans="5:6" x14ac:dyDescent="0.3">
      <c r="E1366" s="3">
        <f t="shared" ca="1" si="42"/>
        <v>0.97190564865571305</v>
      </c>
      <c r="F1366" s="3">
        <f t="shared" ca="1" si="43"/>
        <v>17.115944607382819</v>
      </c>
    </row>
    <row r="1367" spans="5:6" x14ac:dyDescent="0.3">
      <c r="E1367" s="3">
        <f t="shared" ca="1" si="42"/>
        <v>0.26233425885129713</v>
      </c>
      <c r="F1367" s="3">
        <f t="shared" ca="1" si="43"/>
        <v>9.4174451104800099</v>
      </c>
    </row>
    <row r="1368" spans="5:6" x14ac:dyDescent="0.3">
      <c r="E1368" s="3">
        <f t="shared" ca="1" si="42"/>
        <v>0.59182315682624309</v>
      </c>
      <c r="F1368" s="3">
        <f t="shared" ca="1" si="43"/>
        <v>11.290438927614781</v>
      </c>
    </row>
    <row r="1369" spans="5:6" x14ac:dyDescent="0.3">
      <c r="E1369" s="3">
        <f t="shared" ca="1" si="42"/>
        <v>0.78860633011750769</v>
      </c>
      <c r="F1369" s="3">
        <f t="shared" ca="1" si="43"/>
        <v>12.875276109018184</v>
      </c>
    </row>
    <row r="1370" spans="5:6" x14ac:dyDescent="0.3">
      <c r="E1370" s="3">
        <f t="shared" ca="1" si="42"/>
        <v>0.95186805951769393</v>
      </c>
      <c r="F1370" s="3">
        <f t="shared" ca="1" si="43"/>
        <v>16.018492484992581</v>
      </c>
    </row>
    <row r="1371" spans="5:6" x14ac:dyDescent="0.3">
      <c r="E1371" s="3">
        <f t="shared" ca="1" si="42"/>
        <v>0.18275102179210445</v>
      </c>
      <c r="F1371" s="3">
        <f t="shared" ca="1" si="43"/>
        <v>8.9391781460829289</v>
      </c>
    </row>
    <row r="1372" spans="5:6" x14ac:dyDescent="0.3">
      <c r="E1372" s="3">
        <f t="shared" ca="1" si="42"/>
        <v>0.37284536353448261</v>
      </c>
      <c r="F1372" s="3">
        <f t="shared" ca="1" si="43"/>
        <v>10.026998370236434</v>
      </c>
    </row>
    <row r="1373" spans="5:6" x14ac:dyDescent="0.3">
      <c r="E1373" s="3">
        <f t="shared" ca="1" si="42"/>
        <v>0.34613524394480966</v>
      </c>
      <c r="F1373" s="3">
        <f t="shared" ca="1" si="43"/>
        <v>9.8817163387141687</v>
      </c>
    </row>
    <row r="1374" spans="5:6" x14ac:dyDescent="0.3">
      <c r="E1374" s="3">
        <f t="shared" ca="1" si="42"/>
        <v>0.35070230985557671</v>
      </c>
      <c r="F1374" s="3">
        <f t="shared" ca="1" si="43"/>
        <v>9.9065810733223305</v>
      </c>
    </row>
    <row r="1375" spans="5:6" x14ac:dyDescent="0.3">
      <c r="E1375" s="3">
        <f t="shared" ca="1" si="42"/>
        <v>0.28207514519609145</v>
      </c>
      <c r="F1375" s="3">
        <f t="shared" ca="1" si="43"/>
        <v>9.5289361706953581</v>
      </c>
    </row>
    <row r="1376" spans="5:6" x14ac:dyDescent="0.3">
      <c r="E1376" s="3">
        <f t="shared" ca="1" si="42"/>
        <v>7.1343881671979581E-2</v>
      </c>
      <c r="F1376" s="3">
        <f t="shared" ca="1" si="43"/>
        <v>8.0582575608289986</v>
      </c>
    </row>
    <row r="1377" spans="5:6" x14ac:dyDescent="0.3">
      <c r="E1377" s="3">
        <f t="shared" ca="1" si="42"/>
        <v>0.1882492702000389</v>
      </c>
      <c r="F1377" s="3">
        <f t="shared" ca="1" si="43"/>
        <v>8.9743667722588292</v>
      </c>
    </row>
    <row r="1378" spans="5:6" x14ac:dyDescent="0.3">
      <c r="E1378" s="3">
        <f t="shared" ca="1" si="42"/>
        <v>0.51633898629397978</v>
      </c>
      <c r="F1378" s="3">
        <f t="shared" ca="1" si="43"/>
        <v>10.828027752800606</v>
      </c>
    </row>
    <row r="1379" spans="5:6" x14ac:dyDescent="0.3">
      <c r="E1379" s="3">
        <f t="shared" ca="1" si="42"/>
        <v>0.146000620835529</v>
      </c>
      <c r="F1379" s="3">
        <f t="shared" ca="1" si="43"/>
        <v>8.6910371920141749</v>
      </c>
    </row>
    <row r="1380" spans="5:6" x14ac:dyDescent="0.3">
      <c r="E1380" s="3">
        <f t="shared" ca="1" si="42"/>
        <v>0.95310563237497747</v>
      </c>
      <c r="F1380" s="3">
        <f t="shared" ca="1" si="43"/>
        <v>16.071878101219134</v>
      </c>
    </row>
    <row r="1381" spans="5:6" x14ac:dyDescent="0.3">
      <c r="E1381" s="3">
        <f t="shared" ca="1" si="42"/>
        <v>0.82437300434479321</v>
      </c>
      <c r="F1381" s="3">
        <f t="shared" ca="1" si="43"/>
        <v>13.288760946128326</v>
      </c>
    </row>
    <row r="1382" spans="5:6" x14ac:dyDescent="0.3">
      <c r="E1382" s="3">
        <f t="shared" ca="1" si="42"/>
        <v>0.54506098279793613</v>
      </c>
      <c r="F1382" s="3">
        <f t="shared" ca="1" si="43"/>
        <v>10.998922238350485</v>
      </c>
    </row>
    <row r="1383" spans="5:6" x14ac:dyDescent="0.3">
      <c r="E1383" s="3">
        <f t="shared" ca="1" si="42"/>
        <v>0.91011202268958014</v>
      </c>
      <c r="F1383" s="3">
        <f t="shared" ca="1" si="43"/>
        <v>14.724933796226107</v>
      </c>
    </row>
    <row r="1384" spans="5:6" x14ac:dyDescent="0.3">
      <c r="E1384" s="3">
        <f t="shared" ca="1" si="42"/>
        <v>0.22260947042076051</v>
      </c>
      <c r="F1384" s="3">
        <f t="shared" ca="1" si="43"/>
        <v>9.1859571451997279</v>
      </c>
    </row>
    <row r="1385" spans="5:6" x14ac:dyDescent="0.3">
      <c r="E1385" s="3">
        <f t="shared" ca="1" si="42"/>
        <v>0.61833247704340566</v>
      </c>
      <c r="F1385" s="3">
        <f t="shared" ca="1" si="43"/>
        <v>11.464903248265289</v>
      </c>
    </row>
    <row r="1386" spans="5:6" x14ac:dyDescent="0.3">
      <c r="E1386" s="3">
        <f t="shared" ca="1" si="42"/>
        <v>0.16770647313700671</v>
      </c>
      <c r="F1386" s="3">
        <f t="shared" ca="1" si="43"/>
        <v>8.8405582062593062</v>
      </c>
    </row>
    <row r="1387" spans="5:6" x14ac:dyDescent="0.3">
      <c r="E1387" s="3">
        <f t="shared" ca="1" si="42"/>
        <v>0.42269018129596314</v>
      </c>
      <c r="F1387" s="3">
        <f t="shared" ca="1" si="43"/>
        <v>10.299052577138955</v>
      </c>
    </row>
    <row r="1388" spans="5:6" x14ac:dyDescent="0.3">
      <c r="E1388" s="3">
        <f t="shared" ca="1" si="42"/>
        <v>9.1525546833013727E-2</v>
      </c>
      <c r="F1388" s="3">
        <f t="shared" ca="1" si="43"/>
        <v>8.2564619083877204</v>
      </c>
    </row>
    <row r="1389" spans="5:6" x14ac:dyDescent="0.3">
      <c r="E1389" s="3">
        <f t="shared" ca="1" si="42"/>
        <v>0.57482916924299521</v>
      </c>
      <c r="F1389" s="3">
        <f t="shared" ca="1" si="43"/>
        <v>11.182328158436626</v>
      </c>
    </row>
    <row r="1390" spans="5:6" x14ac:dyDescent="0.3">
      <c r="E1390" s="3">
        <f t="shared" ca="1" si="42"/>
        <v>0.58946263202413363</v>
      </c>
      <c r="F1390" s="3">
        <f t="shared" ca="1" si="43"/>
        <v>11.275258633403961</v>
      </c>
    </row>
    <row r="1391" spans="5:6" x14ac:dyDescent="0.3">
      <c r="E1391" s="3">
        <f t="shared" ca="1" si="42"/>
        <v>0.82398341544701936</v>
      </c>
      <c r="F1391" s="3">
        <f t="shared" ca="1" si="43"/>
        <v>13.283871835361008</v>
      </c>
    </row>
    <row r="1392" spans="5:6" x14ac:dyDescent="0.3">
      <c r="E1392" s="3">
        <f t="shared" ca="1" si="42"/>
        <v>0.89970395663022407</v>
      </c>
      <c r="F1392" s="3">
        <f t="shared" ca="1" si="43"/>
        <v>14.49449932800859</v>
      </c>
    </row>
    <row r="1393" spans="5:6" x14ac:dyDescent="0.3">
      <c r="E1393" s="3">
        <f t="shared" ca="1" si="42"/>
        <v>0.4859069647427241</v>
      </c>
      <c r="F1393" s="3">
        <f t="shared" ca="1" si="43"/>
        <v>10.652185885535468</v>
      </c>
    </row>
    <row r="1394" spans="5:6" x14ac:dyDescent="0.3">
      <c r="E1394" s="3">
        <f t="shared" ca="1" si="42"/>
        <v>0.47729128351433736</v>
      </c>
      <c r="F1394" s="3">
        <f t="shared" ca="1" si="43"/>
        <v>10.603214986022621</v>
      </c>
    </row>
    <row r="1395" spans="5:6" x14ac:dyDescent="0.3">
      <c r="E1395" s="3">
        <f t="shared" ca="1" si="42"/>
        <v>0.6353176692999184</v>
      </c>
      <c r="F1395" s="3">
        <f t="shared" ca="1" si="43"/>
        <v>11.580946171453677</v>
      </c>
    </row>
    <row r="1396" spans="5:6" x14ac:dyDescent="0.3">
      <c r="E1396" s="3">
        <f t="shared" ca="1" si="42"/>
        <v>0.80166502623552438</v>
      </c>
      <c r="F1396" s="3">
        <f t="shared" ca="1" si="43"/>
        <v>13.018602150423423</v>
      </c>
    </row>
    <row r="1397" spans="5:6" x14ac:dyDescent="0.3">
      <c r="E1397" s="3">
        <f t="shared" ca="1" si="42"/>
        <v>0.18104899836211619</v>
      </c>
      <c r="F1397" s="3">
        <f t="shared" ca="1" si="43"/>
        <v>8.9281977322558514</v>
      </c>
    </row>
    <row r="1398" spans="5:6" x14ac:dyDescent="0.3">
      <c r="E1398" s="3">
        <f t="shared" ca="1" si="42"/>
        <v>0.16417194239559851</v>
      </c>
      <c r="F1398" s="3">
        <f t="shared" ca="1" si="43"/>
        <v>8.8168399987650634</v>
      </c>
    </row>
    <row r="1399" spans="5:6" x14ac:dyDescent="0.3">
      <c r="E1399" s="3">
        <f t="shared" ca="1" si="42"/>
        <v>0.90707341057176982</v>
      </c>
      <c r="F1399" s="3">
        <f t="shared" ca="1" si="43"/>
        <v>14.655151665733023</v>
      </c>
    </row>
    <row r="1400" spans="5:6" x14ac:dyDescent="0.3">
      <c r="E1400" s="3">
        <f t="shared" ca="1" si="42"/>
        <v>0.27420536513813865</v>
      </c>
      <c r="F1400" s="3">
        <f t="shared" ca="1" si="43"/>
        <v>9.4847122635231269</v>
      </c>
    </row>
    <row r="1401" spans="5:6" x14ac:dyDescent="0.3">
      <c r="E1401" s="3">
        <f t="shared" ca="1" si="42"/>
        <v>0.70400578755310916</v>
      </c>
      <c r="F1401" s="3">
        <f t="shared" ca="1" si="43"/>
        <v>12.094116455726091</v>
      </c>
    </row>
    <row r="1402" spans="5:6" x14ac:dyDescent="0.3">
      <c r="E1402" s="3">
        <f t="shared" ca="1" si="42"/>
        <v>0.33469726887951157</v>
      </c>
      <c r="F1402" s="3">
        <f t="shared" ca="1" si="43"/>
        <v>9.8193520418560993</v>
      </c>
    </row>
    <row r="1403" spans="5:6" x14ac:dyDescent="0.3">
      <c r="E1403" s="3">
        <f t="shared" ca="1" si="42"/>
        <v>0.40021219573851852</v>
      </c>
      <c r="F1403" s="3">
        <f t="shared" ca="1" si="43"/>
        <v>10.176001077870616</v>
      </c>
    </row>
    <row r="1404" spans="5:6" x14ac:dyDescent="0.3">
      <c r="E1404" s="3">
        <f t="shared" ca="1" si="42"/>
        <v>0.45586611666198007</v>
      </c>
      <c r="F1404" s="3">
        <f t="shared" ca="1" si="43"/>
        <v>10.482726766990888</v>
      </c>
    </row>
    <row r="1405" spans="5:6" x14ac:dyDescent="0.3">
      <c r="E1405" s="3">
        <f t="shared" ca="1" si="42"/>
        <v>0.67309401309723027</v>
      </c>
      <c r="F1405" s="3">
        <f t="shared" ca="1" si="43"/>
        <v>11.853337462367316</v>
      </c>
    </row>
    <row r="1406" spans="5:6" x14ac:dyDescent="0.3">
      <c r="E1406" s="3">
        <f t="shared" ca="1" si="42"/>
        <v>0.91744064720259833</v>
      </c>
      <c r="F1406" s="3">
        <f t="shared" ca="1" si="43"/>
        <v>14.902926938731699</v>
      </c>
    </row>
    <row r="1407" spans="5:6" x14ac:dyDescent="0.3">
      <c r="E1407" s="3">
        <f t="shared" ca="1" si="42"/>
        <v>0.79192162139994382</v>
      </c>
      <c r="F1407" s="3">
        <f t="shared" ca="1" si="43"/>
        <v>12.91092145293733</v>
      </c>
    </row>
    <row r="1408" spans="5:6" x14ac:dyDescent="0.3">
      <c r="E1408" s="3">
        <f t="shared" ca="1" si="42"/>
        <v>0.25087048600739048</v>
      </c>
      <c r="F1408" s="3">
        <f t="shared" ca="1" si="43"/>
        <v>9.3517524353330579</v>
      </c>
    </row>
    <row r="1409" spans="5:6" x14ac:dyDescent="0.3">
      <c r="E1409" s="3">
        <f t="shared" ca="1" si="42"/>
        <v>9.5701347405226844E-2</v>
      </c>
      <c r="F1409" s="3">
        <f t="shared" ca="1" si="43"/>
        <v>8.2941307681762293</v>
      </c>
    </row>
    <row r="1410" spans="5:6" x14ac:dyDescent="0.3">
      <c r="E1410" s="3">
        <f t="shared" ca="1" si="42"/>
        <v>0.85891284051352634</v>
      </c>
      <c r="F1410" s="3">
        <f t="shared" ca="1" si="43"/>
        <v>13.766594213569771</v>
      </c>
    </row>
    <row r="1411" spans="5:6" x14ac:dyDescent="0.3">
      <c r="E1411" s="3">
        <f t="shared" ca="1" si="42"/>
        <v>0.63488607414054743</v>
      </c>
      <c r="F1411" s="3">
        <f t="shared" ca="1" si="43"/>
        <v>11.577952279067619</v>
      </c>
    </row>
    <row r="1412" spans="5:6" x14ac:dyDescent="0.3">
      <c r="E1412" s="3">
        <f t="shared" ref="E1412:E1475" ca="1" si="44">RAND()</f>
        <v>0.9348475618988652</v>
      </c>
      <c r="F1412" s="3">
        <f t="shared" ref="F1412:F1475" ca="1" si="45">-LN(-LN(E1412))*$C$4+$C$3</f>
        <v>15.395057540355598</v>
      </c>
    </row>
    <row r="1413" spans="5:6" x14ac:dyDescent="0.3">
      <c r="E1413" s="3">
        <f t="shared" ca="1" si="44"/>
        <v>0.30097438924525977</v>
      </c>
      <c r="F1413" s="3">
        <f t="shared" ca="1" si="45"/>
        <v>9.6341404174077105</v>
      </c>
    </row>
    <row r="1414" spans="5:6" x14ac:dyDescent="0.3">
      <c r="E1414" s="3">
        <f t="shared" ca="1" si="44"/>
        <v>0.56001204510054547</v>
      </c>
      <c r="F1414" s="3">
        <f t="shared" ca="1" si="45"/>
        <v>11.090154520407202</v>
      </c>
    </row>
    <row r="1415" spans="5:6" x14ac:dyDescent="0.3">
      <c r="E1415" s="3">
        <f t="shared" ca="1" si="44"/>
        <v>0.76130412656793289</v>
      </c>
      <c r="F1415" s="3">
        <f t="shared" ca="1" si="45"/>
        <v>12.598601993331858</v>
      </c>
    </row>
    <row r="1416" spans="5:6" x14ac:dyDescent="0.3">
      <c r="E1416" s="3">
        <f t="shared" ca="1" si="44"/>
        <v>0.3035927466099263</v>
      </c>
      <c r="F1416" s="3">
        <f t="shared" ca="1" si="45"/>
        <v>9.6486205622588948</v>
      </c>
    </row>
    <row r="1417" spans="5:6" x14ac:dyDescent="0.3">
      <c r="E1417" s="3">
        <f t="shared" ca="1" si="44"/>
        <v>0.23196761944619937</v>
      </c>
      <c r="F1417" s="3">
        <f t="shared" ca="1" si="45"/>
        <v>9.2415421561989639</v>
      </c>
    </row>
    <row r="1418" spans="5:6" x14ac:dyDescent="0.3">
      <c r="E1418" s="3">
        <f t="shared" ca="1" si="44"/>
        <v>0.83512817470273248</v>
      </c>
      <c r="F1418" s="3">
        <f t="shared" ca="1" si="45"/>
        <v>13.427708156332502</v>
      </c>
    </row>
    <row r="1419" spans="5:6" x14ac:dyDescent="0.3">
      <c r="E1419" s="3">
        <f t="shared" ca="1" si="44"/>
        <v>0.38356026033585622</v>
      </c>
      <c r="F1419" s="3">
        <f t="shared" ca="1" si="45"/>
        <v>10.085275329618945</v>
      </c>
    </row>
    <row r="1420" spans="5:6" x14ac:dyDescent="0.3">
      <c r="E1420" s="3">
        <f t="shared" ca="1" si="44"/>
        <v>0.75283593740823107</v>
      </c>
      <c r="F1420" s="3">
        <f t="shared" ca="1" si="45"/>
        <v>12.518210401293464</v>
      </c>
    </row>
    <row r="1421" spans="5:6" x14ac:dyDescent="0.3">
      <c r="E1421" s="3">
        <f t="shared" ca="1" si="44"/>
        <v>0.30100231062353267</v>
      </c>
      <c r="F1421" s="3">
        <f t="shared" ca="1" si="45"/>
        <v>9.6342949387742216</v>
      </c>
    </row>
    <row r="1422" spans="5:6" x14ac:dyDescent="0.3">
      <c r="E1422" s="3">
        <f t="shared" ca="1" si="44"/>
        <v>0.50070769007574167</v>
      </c>
      <c r="F1422" s="3">
        <f t="shared" ca="1" si="45"/>
        <v>10.737111046973546</v>
      </c>
    </row>
    <row r="1423" spans="5:6" x14ac:dyDescent="0.3">
      <c r="E1423" s="3">
        <f t="shared" ca="1" si="44"/>
        <v>0.50249015569106026</v>
      </c>
      <c r="F1423" s="3">
        <f t="shared" ca="1" si="45"/>
        <v>10.747411932783773</v>
      </c>
    </row>
    <row r="1424" spans="5:6" x14ac:dyDescent="0.3">
      <c r="E1424" s="3">
        <f t="shared" ca="1" si="44"/>
        <v>0.97479037109847833</v>
      </c>
      <c r="F1424" s="3">
        <f t="shared" ca="1" si="45"/>
        <v>17.335580008100088</v>
      </c>
    </row>
    <row r="1425" spans="5:6" x14ac:dyDescent="0.3">
      <c r="E1425" s="3">
        <f t="shared" ca="1" si="44"/>
        <v>0.39269410243956471</v>
      </c>
      <c r="F1425" s="3">
        <f t="shared" ca="1" si="45"/>
        <v>10.135007243033302</v>
      </c>
    </row>
    <row r="1426" spans="5:6" x14ac:dyDescent="0.3">
      <c r="E1426" s="3">
        <f t="shared" ca="1" si="44"/>
        <v>0.29518318418127421</v>
      </c>
      <c r="F1426" s="3">
        <f t="shared" ca="1" si="45"/>
        <v>9.6020373945524113</v>
      </c>
    </row>
    <row r="1427" spans="5:6" x14ac:dyDescent="0.3">
      <c r="E1427" s="3">
        <f t="shared" ca="1" si="44"/>
        <v>0.91555650910815645</v>
      </c>
      <c r="F1427" s="3">
        <f t="shared" ca="1" si="45"/>
        <v>14.855770807331798</v>
      </c>
    </row>
    <row r="1428" spans="5:6" x14ac:dyDescent="0.3">
      <c r="E1428" s="3">
        <f t="shared" ca="1" si="44"/>
        <v>0.89225541907573291</v>
      </c>
      <c r="F1428" s="3">
        <f t="shared" ca="1" si="45"/>
        <v>14.343063782226853</v>
      </c>
    </row>
    <row r="1429" spans="5:6" x14ac:dyDescent="0.3">
      <c r="E1429" s="3">
        <f t="shared" ca="1" si="44"/>
        <v>0.27791291184152778</v>
      </c>
      <c r="F1429" s="3">
        <f t="shared" ca="1" si="45"/>
        <v>9.5055807770641358</v>
      </c>
    </row>
    <row r="1430" spans="5:6" x14ac:dyDescent="0.3">
      <c r="E1430" s="3">
        <f t="shared" ca="1" si="44"/>
        <v>0.83432003487594808</v>
      </c>
      <c r="F1430" s="3">
        <f t="shared" ca="1" si="45"/>
        <v>13.416989836622456</v>
      </c>
    </row>
    <row r="1431" spans="5:6" x14ac:dyDescent="0.3">
      <c r="E1431" s="3">
        <f t="shared" ca="1" si="44"/>
        <v>0.26257758690982058</v>
      </c>
      <c r="F1431" s="3">
        <f t="shared" ca="1" si="45"/>
        <v>9.418831279362907</v>
      </c>
    </row>
    <row r="1432" spans="5:6" x14ac:dyDescent="0.3">
      <c r="E1432" s="3">
        <f t="shared" ca="1" si="44"/>
        <v>0.21317191656963386</v>
      </c>
      <c r="F1432" s="3">
        <f t="shared" ca="1" si="45"/>
        <v>9.1291027561154987</v>
      </c>
    </row>
    <row r="1433" spans="5:6" x14ac:dyDescent="0.3">
      <c r="E1433" s="3">
        <f t="shared" ca="1" si="44"/>
        <v>0.50992195381447769</v>
      </c>
      <c r="F1433" s="3">
        <f t="shared" ca="1" si="45"/>
        <v>10.790541702992918</v>
      </c>
    </row>
    <row r="1434" spans="5:6" x14ac:dyDescent="0.3">
      <c r="E1434" s="3">
        <f t="shared" ca="1" si="44"/>
        <v>0.56409040744204031</v>
      </c>
      <c r="F1434" s="3">
        <f t="shared" ca="1" si="45"/>
        <v>11.115342756985344</v>
      </c>
    </row>
    <row r="1435" spans="5:6" x14ac:dyDescent="0.3">
      <c r="E1435" s="3">
        <f t="shared" ca="1" si="44"/>
        <v>0.88329912381455644</v>
      </c>
      <c r="F1435" s="3">
        <f t="shared" ca="1" si="45"/>
        <v>14.173474144092053</v>
      </c>
    </row>
    <row r="1436" spans="5:6" x14ac:dyDescent="0.3">
      <c r="E1436" s="3">
        <f t="shared" ca="1" si="44"/>
        <v>0.31868543229736157</v>
      </c>
      <c r="F1436" s="3">
        <f t="shared" ca="1" si="45"/>
        <v>9.7317237383087658</v>
      </c>
    </row>
    <row r="1437" spans="5:6" x14ac:dyDescent="0.3">
      <c r="E1437" s="3">
        <f t="shared" ca="1" si="44"/>
        <v>0.53723979935698973</v>
      </c>
      <c r="F1437" s="3">
        <f t="shared" ca="1" si="45"/>
        <v>10.951847902319592</v>
      </c>
    </row>
    <row r="1438" spans="5:6" x14ac:dyDescent="0.3">
      <c r="E1438" s="3">
        <f t="shared" ca="1" si="44"/>
        <v>0.33973843934896575</v>
      </c>
      <c r="F1438" s="3">
        <f t="shared" ca="1" si="45"/>
        <v>9.8468572297909134</v>
      </c>
    </row>
    <row r="1439" spans="5:6" x14ac:dyDescent="0.3">
      <c r="E1439" s="3">
        <f t="shared" ca="1" si="44"/>
        <v>0.9442788070623036</v>
      </c>
      <c r="F1439" s="3">
        <f t="shared" ca="1" si="45"/>
        <v>15.717729554585274</v>
      </c>
    </row>
    <row r="1440" spans="5:6" x14ac:dyDescent="0.3">
      <c r="E1440" s="3">
        <f t="shared" ca="1" si="44"/>
        <v>0.84449589125262714</v>
      </c>
      <c r="F1440" s="3">
        <f t="shared" ca="1" si="45"/>
        <v>13.555530792667554</v>
      </c>
    </row>
    <row r="1441" spans="5:6" x14ac:dyDescent="0.3">
      <c r="E1441" s="3">
        <f t="shared" ca="1" si="44"/>
        <v>3.5245661299378339E-2</v>
      </c>
      <c r="F1441" s="3">
        <f t="shared" ca="1" si="45"/>
        <v>7.5848197874103374</v>
      </c>
    </row>
    <row r="1442" spans="5:6" x14ac:dyDescent="0.3">
      <c r="E1442" s="3">
        <f t="shared" ca="1" si="44"/>
        <v>0.99521661355559277</v>
      </c>
      <c r="F1442" s="3">
        <f t="shared" ca="1" si="45"/>
        <v>20.680420096733037</v>
      </c>
    </row>
    <row r="1443" spans="5:6" x14ac:dyDescent="0.3">
      <c r="E1443" s="3">
        <f t="shared" ca="1" si="44"/>
        <v>0.84770967385277785</v>
      </c>
      <c r="F1443" s="3">
        <f t="shared" ca="1" si="45"/>
        <v>13.600990217524043</v>
      </c>
    </row>
    <row r="1444" spans="5:6" x14ac:dyDescent="0.3">
      <c r="E1444" s="3">
        <f t="shared" ca="1" si="44"/>
        <v>5.2394555184259395E-2</v>
      </c>
      <c r="F1444" s="3">
        <f t="shared" ca="1" si="45"/>
        <v>7.8370998858946228</v>
      </c>
    </row>
    <row r="1445" spans="5:6" x14ac:dyDescent="0.3">
      <c r="E1445" s="3">
        <f t="shared" ca="1" si="44"/>
        <v>0.16758253739255358</v>
      </c>
      <c r="F1445" s="3">
        <f t="shared" ca="1" si="45"/>
        <v>8.839730306428164</v>
      </c>
    </row>
    <row r="1446" spans="5:6" x14ac:dyDescent="0.3">
      <c r="E1446" s="3">
        <f t="shared" ca="1" si="44"/>
        <v>0.95249346727702877</v>
      </c>
      <c r="F1446" s="3">
        <f t="shared" ca="1" si="45"/>
        <v>16.045301472252071</v>
      </c>
    </row>
    <row r="1447" spans="5:6" x14ac:dyDescent="0.3">
      <c r="E1447" s="3">
        <f t="shared" ca="1" si="44"/>
        <v>0.34908035767490231</v>
      </c>
      <c r="F1447" s="3">
        <f t="shared" ca="1" si="45"/>
        <v>9.8977524890413768</v>
      </c>
    </row>
    <row r="1448" spans="5:6" x14ac:dyDescent="0.3">
      <c r="E1448" s="3">
        <f t="shared" ca="1" si="44"/>
        <v>0.64183777004901243</v>
      </c>
      <c r="F1448" s="3">
        <f t="shared" ca="1" si="45"/>
        <v>11.626477098399805</v>
      </c>
    </row>
    <row r="1449" spans="5:6" x14ac:dyDescent="0.3">
      <c r="E1449" s="3">
        <f t="shared" ca="1" si="44"/>
        <v>0.23452471672746389</v>
      </c>
      <c r="F1449" s="3">
        <f t="shared" ca="1" si="45"/>
        <v>9.2566049122232172</v>
      </c>
    </row>
    <row r="1450" spans="5:6" x14ac:dyDescent="0.3">
      <c r="E1450" s="3">
        <f t="shared" ca="1" si="44"/>
        <v>0.39371069428148298</v>
      </c>
      <c r="F1450" s="3">
        <f t="shared" ca="1" si="45"/>
        <v>10.140546843786217</v>
      </c>
    </row>
    <row r="1451" spans="5:6" x14ac:dyDescent="0.3">
      <c r="E1451" s="3">
        <f t="shared" ca="1" si="44"/>
        <v>0.47343522772381497</v>
      </c>
      <c r="F1451" s="3">
        <f t="shared" ca="1" si="45"/>
        <v>10.581399454302199</v>
      </c>
    </row>
    <row r="1452" spans="5:6" x14ac:dyDescent="0.3">
      <c r="E1452" s="3">
        <f t="shared" ca="1" si="44"/>
        <v>1.8385400290426901E-2</v>
      </c>
      <c r="F1452" s="3">
        <f t="shared" ca="1" si="45"/>
        <v>7.2293129856960103</v>
      </c>
    </row>
    <row r="1453" spans="5:6" x14ac:dyDescent="0.3">
      <c r="E1453" s="3">
        <f t="shared" ca="1" si="44"/>
        <v>0.63341326050653979</v>
      </c>
      <c r="F1453" s="3">
        <f t="shared" ca="1" si="45"/>
        <v>11.567754009954459</v>
      </c>
    </row>
    <row r="1454" spans="5:6" x14ac:dyDescent="0.3">
      <c r="E1454" s="3">
        <f t="shared" ca="1" si="44"/>
        <v>0.17342228269714233</v>
      </c>
      <c r="F1454" s="3">
        <f t="shared" ca="1" si="45"/>
        <v>8.8784546564033224</v>
      </c>
    </row>
    <row r="1455" spans="5:6" x14ac:dyDescent="0.3">
      <c r="E1455" s="3">
        <f t="shared" ca="1" si="44"/>
        <v>0.91985824618077017</v>
      </c>
      <c r="F1455" s="3">
        <f t="shared" ca="1" si="45"/>
        <v>14.964962362059676</v>
      </c>
    </row>
    <row r="1456" spans="5:6" x14ac:dyDescent="0.3">
      <c r="E1456" s="3">
        <f t="shared" ca="1" si="44"/>
        <v>0.60175545166940803</v>
      </c>
      <c r="F1456" s="3">
        <f t="shared" ca="1" si="45"/>
        <v>11.354925089487027</v>
      </c>
    </row>
    <row r="1457" spans="5:6" x14ac:dyDescent="0.3">
      <c r="E1457" s="3">
        <f t="shared" ca="1" si="44"/>
        <v>0.63333663268851625</v>
      </c>
      <c r="F1457" s="3">
        <f t="shared" ca="1" si="45"/>
        <v>11.567224186101834</v>
      </c>
    </row>
    <row r="1458" spans="5:6" x14ac:dyDescent="0.3">
      <c r="E1458" s="3">
        <f t="shared" ca="1" si="44"/>
        <v>0.33493729773058356</v>
      </c>
      <c r="F1458" s="3">
        <f t="shared" ca="1" si="45"/>
        <v>9.8206624321051006</v>
      </c>
    </row>
    <row r="1459" spans="5:6" x14ac:dyDescent="0.3">
      <c r="E1459" s="3">
        <f t="shared" ca="1" si="44"/>
        <v>0.95346180270755809</v>
      </c>
      <c r="F1459" s="3">
        <f t="shared" ca="1" si="45"/>
        <v>16.087497051657806</v>
      </c>
    </row>
    <row r="1460" spans="5:6" x14ac:dyDescent="0.3">
      <c r="E1460" s="3">
        <f t="shared" ca="1" si="44"/>
        <v>0.97282547559178334</v>
      </c>
      <c r="F1460" s="3">
        <f t="shared" ca="1" si="45"/>
        <v>17.183463366673198</v>
      </c>
    </row>
    <row r="1461" spans="5:6" x14ac:dyDescent="0.3">
      <c r="E1461" s="3">
        <f t="shared" ca="1" si="44"/>
        <v>0.65168760494509981</v>
      </c>
      <c r="F1461" s="3">
        <f t="shared" ca="1" si="45"/>
        <v>11.696376674971964</v>
      </c>
    </row>
    <row r="1462" spans="5:6" x14ac:dyDescent="0.3">
      <c r="E1462" s="3">
        <f t="shared" ca="1" si="44"/>
        <v>0.87863104416969362</v>
      </c>
      <c r="F1462" s="3">
        <f t="shared" ca="1" si="45"/>
        <v>14.089845045508889</v>
      </c>
    </row>
    <row r="1463" spans="5:6" x14ac:dyDescent="0.3">
      <c r="E1463" s="3">
        <f t="shared" ca="1" si="44"/>
        <v>0.21379813539395487</v>
      </c>
      <c r="F1463" s="3">
        <f t="shared" ca="1" si="45"/>
        <v>9.1329019241050347</v>
      </c>
    </row>
    <row r="1464" spans="5:6" x14ac:dyDescent="0.3">
      <c r="E1464" s="3">
        <f t="shared" ca="1" si="44"/>
        <v>0.15470591088015972</v>
      </c>
      <c r="F1464" s="3">
        <f t="shared" ca="1" si="45"/>
        <v>8.7521600294679871</v>
      </c>
    </row>
    <row r="1465" spans="5:6" x14ac:dyDescent="0.3">
      <c r="E1465" s="3">
        <f t="shared" ca="1" si="44"/>
        <v>0.94499547351829727</v>
      </c>
      <c r="F1465" s="3">
        <f t="shared" ca="1" si="45"/>
        <v>15.744371175281518</v>
      </c>
    </row>
    <row r="1466" spans="5:6" x14ac:dyDescent="0.3">
      <c r="E1466" s="3">
        <f t="shared" ca="1" si="44"/>
        <v>0.33347654199939369</v>
      </c>
      <c r="F1466" s="3">
        <f t="shared" ca="1" si="45"/>
        <v>9.8126864545807724</v>
      </c>
    </row>
    <row r="1467" spans="5:6" x14ac:dyDescent="0.3">
      <c r="E1467" s="3">
        <f t="shared" ca="1" si="44"/>
        <v>0.2146624088629927</v>
      </c>
      <c r="F1467" s="3">
        <f t="shared" ca="1" si="45"/>
        <v>9.13813891050909</v>
      </c>
    </row>
    <row r="1468" spans="5:6" x14ac:dyDescent="0.3">
      <c r="E1468" s="3">
        <f t="shared" ca="1" si="44"/>
        <v>0.68827140323494895</v>
      </c>
      <c r="F1468" s="3">
        <f t="shared" ca="1" si="45"/>
        <v>11.969288843630201</v>
      </c>
    </row>
    <row r="1469" spans="5:6" x14ac:dyDescent="0.3">
      <c r="E1469" s="3">
        <f t="shared" ca="1" si="44"/>
        <v>0.61554285031222988</v>
      </c>
      <c r="F1469" s="3">
        <f t="shared" ca="1" si="45"/>
        <v>11.446179158372981</v>
      </c>
    </row>
    <row r="1470" spans="5:6" x14ac:dyDescent="0.3">
      <c r="E1470" s="3">
        <f t="shared" ca="1" si="44"/>
        <v>0.2583525904812054</v>
      </c>
      <c r="F1470" s="3">
        <f t="shared" ca="1" si="45"/>
        <v>9.3947157820918221</v>
      </c>
    </row>
    <row r="1471" spans="5:6" x14ac:dyDescent="0.3">
      <c r="E1471" s="3">
        <f t="shared" ca="1" si="44"/>
        <v>0.84954033283069752</v>
      </c>
      <c r="F1471" s="3">
        <f t="shared" ca="1" si="45"/>
        <v>13.627275804317602</v>
      </c>
    </row>
    <row r="1472" spans="5:6" x14ac:dyDescent="0.3">
      <c r="E1472" s="3">
        <f t="shared" ca="1" si="44"/>
        <v>0.77592004947343196</v>
      </c>
      <c r="F1472" s="3">
        <f t="shared" ca="1" si="45"/>
        <v>12.743159956092274</v>
      </c>
    </row>
    <row r="1473" spans="5:6" x14ac:dyDescent="0.3">
      <c r="E1473" s="3">
        <f t="shared" ca="1" si="44"/>
        <v>0.9660738486100543</v>
      </c>
      <c r="F1473" s="3">
        <f t="shared" ca="1" si="45"/>
        <v>16.732722542049117</v>
      </c>
    </row>
    <row r="1474" spans="5:6" x14ac:dyDescent="0.3">
      <c r="E1474" s="3">
        <f t="shared" ca="1" si="44"/>
        <v>0.65942732691907358</v>
      </c>
      <c r="F1474" s="3">
        <f t="shared" ca="1" si="45"/>
        <v>11.752297102642602</v>
      </c>
    </row>
    <row r="1475" spans="5:6" x14ac:dyDescent="0.3">
      <c r="E1475" s="3">
        <f t="shared" ca="1" si="44"/>
        <v>0.61846178955160147</v>
      </c>
      <c r="F1475" s="3">
        <f t="shared" ca="1" si="45"/>
        <v>11.465773404500119</v>
      </c>
    </row>
    <row r="1476" spans="5:6" x14ac:dyDescent="0.3">
      <c r="E1476" s="3">
        <f t="shared" ref="E1476:E1539" ca="1" si="46">RAND()</f>
        <v>2.7250918534867052E-2</v>
      </c>
      <c r="F1476" s="3">
        <f t="shared" ref="F1476:F1539" ca="1" si="47">-LN(-LN(E1476))*$C$4+$C$3</f>
        <v>7.4366506076604129</v>
      </c>
    </row>
    <row r="1477" spans="5:6" x14ac:dyDescent="0.3">
      <c r="E1477" s="3">
        <f t="shared" ca="1" si="46"/>
        <v>0.16719491542565301</v>
      </c>
      <c r="F1477" s="3">
        <f t="shared" ca="1" si="47"/>
        <v>8.8371392214940556</v>
      </c>
    </row>
    <row r="1478" spans="5:6" x14ac:dyDescent="0.3">
      <c r="E1478" s="3">
        <f t="shared" ca="1" si="46"/>
        <v>0.34519163858757029</v>
      </c>
      <c r="F1478" s="3">
        <f t="shared" ca="1" si="47"/>
        <v>9.8765768004292482</v>
      </c>
    </row>
    <row r="1479" spans="5:6" x14ac:dyDescent="0.3">
      <c r="E1479" s="3">
        <f t="shared" ca="1" si="46"/>
        <v>0.67397873508364958</v>
      </c>
      <c r="F1479" s="3">
        <f t="shared" ca="1" si="47"/>
        <v>11.859984749830524</v>
      </c>
    </row>
    <row r="1480" spans="5:6" x14ac:dyDescent="0.3">
      <c r="E1480" s="3">
        <f t="shared" ca="1" si="46"/>
        <v>0.34630065995956938</v>
      </c>
      <c r="F1480" s="3">
        <f t="shared" ca="1" si="47"/>
        <v>9.8826172267363006</v>
      </c>
    </row>
    <row r="1481" spans="5:6" x14ac:dyDescent="0.3">
      <c r="E1481" s="3">
        <f t="shared" ca="1" si="46"/>
        <v>0.52909427783295016</v>
      </c>
      <c r="F1481" s="3">
        <f t="shared" ca="1" si="47"/>
        <v>10.903263205504281</v>
      </c>
    </row>
    <row r="1482" spans="5:6" x14ac:dyDescent="0.3">
      <c r="E1482" s="3">
        <f t="shared" ca="1" si="46"/>
        <v>0.7359588306929814</v>
      </c>
      <c r="F1482" s="3">
        <f t="shared" ca="1" si="47"/>
        <v>12.364545927153038</v>
      </c>
    </row>
    <row r="1483" spans="5:6" x14ac:dyDescent="0.3">
      <c r="E1483" s="3">
        <f t="shared" ca="1" si="46"/>
        <v>0.37747125724737585</v>
      </c>
      <c r="F1483" s="3">
        <f t="shared" ca="1" si="47"/>
        <v>10.052152390084119</v>
      </c>
    </row>
    <row r="1484" spans="5:6" x14ac:dyDescent="0.3">
      <c r="E1484" s="3">
        <f t="shared" ca="1" si="46"/>
        <v>0.89631219123800865</v>
      </c>
      <c r="F1484" s="3">
        <f t="shared" ca="1" si="47"/>
        <v>14.424273443975949</v>
      </c>
    </row>
    <row r="1485" spans="5:6" x14ac:dyDescent="0.3">
      <c r="E1485" s="3">
        <f t="shared" ca="1" si="46"/>
        <v>0.48059555850017799</v>
      </c>
      <c r="F1485" s="3">
        <f t="shared" ca="1" si="47"/>
        <v>10.621958179403665</v>
      </c>
    </row>
    <row r="1486" spans="5:6" x14ac:dyDescent="0.3">
      <c r="E1486" s="3">
        <f t="shared" ca="1" si="46"/>
        <v>5.2572928509572181E-2</v>
      </c>
      <c r="F1486" s="3">
        <f t="shared" ca="1" si="47"/>
        <v>7.8394061982209147</v>
      </c>
    </row>
    <row r="1487" spans="5:6" x14ac:dyDescent="0.3">
      <c r="E1487" s="3">
        <f t="shared" ca="1" si="46"/>
        <v>0.68359729811350989</v>
      </c>
      <c r="F1487" s="3">
        <f t="shared" ca="1" si="47"/>
        <v>11.933136031538176</v>
      </c>
    </row>
    <row r="1488" spans="5:6" x14ac:dyDescent="0.3">
      <c r="E1488" s="3">
        <f t="shared" ca="1" si="46"/>
        <v>0.8095357619661675</v>
      </c>
      <c r="F1488" s="3">
        <f t="shared" ca="1" si="47"/>
        <v>13.109006386729089</v>
      </c>
    </row>
    <row r="1489" spans="5:6" x14ac:dyDescent="0.3">
      <c r="E1489" s="3">
        <f t="shared" ca="1" si="46"/>
        <v>0.59649096433728177</v>
      </c>
      <c r="F1489" s="3">
        <f t="shared" ca="1" si="47"/>
        <v>11.320619806659055</v>
      </c>
    </row>
    <row r="1490" spans="5:6" x14ac:dyDescent="0.3">
      <c r="E1490" s="3">
        <f t="shared" ca="1" si="46"/>
        <v>0.3338176923100612</v>
      </c>
      <c r="F1490" s="3">
        <f t="shared" ca="1" si="47"/>
        <v>9.8145494683587682</v>
      </c>
    </row>
    <row r="1491" spans="5:6" x14ac:dyDescent="0.3">
      <c r="E1491" s="3">
        <f t="shared" ca="1" si="46"/>
        <v>0.64747682093133552</v>
      </c>
      <c r="F1491" s="3">
        <f t="shared" ca="1" si="47"/>
        <v>11.666325804610969</v>
      </c>
    </row>
    <row r="1492" spans="5:6" x14ac:dyDescent="0.3">
      <c r="E1492" s="3">
        <f t="shared" ca="1" si="46"/>
        <v>0.3478493359242496</v>
      </c>
      <c r="F1492" s="3">
        <f t="shared" ca="1" si="47"/>
        <v>9.8910504559359396</v>
      </c>
    </row>
    <row r="1493" spans="5:6" x14ac:dyDescent="0.3">
      <c r="E1493" s="3">
        <f t="shared" ca="1" si="46"/>
        <v>0.4493799905466227</v>
      </c>
      <c r="F1493" s="3">
        <f t="shared" ca="1" si="47"/>
        <v>10.446571010176987</v>
      </c>
    </row>
    <row r="1494" spans="5:6" x14ac:dyDescent="0.3">
      <c r="E1494" s="3">
        <f t="shared" ca="1" si="46"/>
        <v>0.57501496502996419</v>
      </c>
      <c r="F1494" s="3">
        <f t="shared" ca="1" si="47"/>
        <v>11.183495836047854</v>
      </c>
    </row>
    <row r="1495" spans="5:6" x14ac:dyDescent="0.3">
      <c r="E1495" s="3">
        <f t="shared" ca="1" si="46"/>
        <v>0.53548942051955883</v>
      </c>
      <c r="F1495" s="3">
        <f t="shared" ca="1" si="47"/>
        <v>10.941370457186046</v>
      </c>
    </row>
    <row r="1496" spans="5:6" x14ac:dyDescent="0.3">
      <c r="E1496" s="3">
        <f t="shared" ca="1" si="46"/>
        <v>0.27832083094939009</v>
      </c>
      <c r="F1496" s="3">
        <f t="shared" ca="1" si="47"/>
        <v>9.507873037045373</v>
      </c>
    </row>
    <row r="1497" spans="5:6" x14ac:dyDescent="0.3">
      <c r="E1497" s="3">
        <f t="shared" ca="1" si="46"/>
        <v>0.62444787028840487</v>
      </c>
      <c r="F1497" s="3">
        <f t="shared" ca="1" si="47"/>
        <v>11.506272443121915</v>
      </c>
    </row>
    <row r="1498" spans="5:6" x14ac:dyDescent="0.3">
      <c r="E1498" s="3">
        <f t="shared" ca="1" si="46"/>
        <v>0.90054044763861874</v>
      </c>
      <c r="F1498" s="3">
        <f t="shared" ca="1" si="47"/>
        <v>14.512162728922023</v>
      </c>
    </row>
    <row r="1499" spans="5:6" x14ac:dyDescent="0.3">
      <c r="E1499" s="3">
        <f t="shared" ca="1" si="46"/>
        <v>0.52831731250861247</v>
      </c>
      <c r="F1499" s="3">
        <f t="shared" ca="1" si="47"/>
        <v>10.898651538386634</v>
      </c>
    </row>
    <row r="1500" spans="5:6" x14ac:dyDescent="0.3">
      <c r="E1500" s="3">
        <f t="shared" ca="1" si="46"/>
        <v>0.10714511553074524</v>
      </c>
      <c r="F1500" s="3">
        <f t="shared" ca="1" si="47"/>
        <v>8.3927965716033484</v>
      </c>
    </row>
    <row r="1501" spans="5:6" x14ac:dyDescent="0.3">
      <c r="E1501" s="3">
        <f t="shared" ca="1" si="46"/>
        <v>0.59622431369197326</v>
      </c>
      <c r="F1501" s="3">
        <f t="shared" ca="1" si="47"/>
        <v>11.318889803260367</v>
      </c>
    </row>
    <row r="1502" spans="5:6" x14ac:dyDescent="0.3">
      <c r="E1502" s="3">
        <f t="shared" ca="1" si="46"/>
        <v>5.8315105902359776E-2</v>
      </c>
      <c r="F1502" s="3">
        <f t="shared" ca="1" si="47"/>
        <v>7.9110584580123415</v>
      </c>
    </row>
    <row r="1503" spans="5:6" x14ac:dyDescent="0.3">
      <c r="E1503" s="3">
        <f t="shared" ca="1" si="46"/>
        <v>0.87750885669001188</v>
      </c>
      <c r="F1503" s="3">
        <f t="shared" ca="1" si="47"/>
        <v>14.070187518122712</v>
      </c>
    </row>
    <row r="1504" spans="5:6" x14ac:dyDescent="0.3">
      <c r="E1504" s="3">
        <f t="shared" ca="1" si="46"/>
        <v>0.14321016885174376</v>
      </c>
      <c r="F1504" s="3">
        <f t="shared" ca="1" si="47"/>
        <v>8.6710787285119402</v>
      </c>
    </row>
    <row r="1505" spans="5:6" x14ac:dyDescent="0.3">
      <c r="E1505" s="3">
        <f t="shared" ca="1" si="46"/>
        <v>0.79899305584717539</v>
      </c>
      <c r="F1505" s="3">
        <f t="shared" ca="1" si="47"/>
        <v>12.988623256227802</v>
      </c>
    </row>
    <row r="1506" spans="5:6" x14ac:dyDescent="0.3">
      <c r="E1506" s="3">
        <f t="shared" ca="1" si="46"/>
        <v>7.6320453480868355E-2</v>
      </c>
      <c r="F1506" s="3">
        <f t="shared" ca="1" si="47"/>
        <v>8.109999275939721</v>
      </c>
    </row>
    <row r="1507" spans="5:6" x14ac:dyDescent="0.3">
      <c r="E1507" s="3">
        <f t="shared" ca="1" si="46"/>
        <v>0.49294642625791985</v>
      </c>
      <c r="F1507" s="3">
        <f t="shared" ca="1" si="47"/>
        <v>10.692445857836955</v>
      </c>
    </row>
    <row r="1508" spans="5:6" x14ac:dyDescent="0.3">
      <c r="E1508" s="3">
        <f t="shared" ca="1" si="46"/>
        <v>0.29200014990026923</v>
      </c>
      <c r="F1508" s="3">
        <f t="shared" ca="1" si="47"/>
        <v>9.5843447404344833</v>
      </c>
    </row>
    <row r="1509" spans="5:6" x14ac:dyDescent="0.3">
      <c r="E1509" s="3">
        <f t="shared" ca="1" si="46"/>
        <v>0.86883742086679205</v>
      </c>
      <c r="F1509" s="3">
        <f t="shared" ca="1" si="47"/>
        <v>13.923683142198382</v>
      </c>
    </row>
    <row r="1510" spans="5:6" x14ac:dyDescent="0.3">
      <c r="E1510" s="3">
        <f t="shared" ca="1" si="46"/>
        <v>0.42833917939319821</v>
      </c>
      <c r="F1510" s="3">
        <f t="shared" ca="1" si="47"/>
        <v>10.330126864412737</v>
      </c>
    </row>
    <row r="1511" spans="5:6" x14ac:dyDescent="0.3">
      <c r="E1511" s="3">
        <f t="shared" ca="1" si="46"/>
        <v>0.84036009155001024</v>
      </c>
      <c r="F1511" s="3">
        <f t="shared" ca="1" si="47"/>
        <v>13.498264530456044</v>
      </c>
    </row>
    <row r="1512" spans="5:6" x14ac:dyDescent="0.3">
      <c r="E1512" s="3">
        <f t="shared" ca="1" si="46"/>
        <v>0.34994071565528995</v>
      </c>
      <c r="F1512" s="3">
        <f t="shared" ca="1" si="47"/>
        <v>9.902435818987712</v>
      </c>
    </row>
    <row r="1513" spans="5:6" x14ac:dyDescent="0.3">
      <c r="E1513" s="3">
        <f t="shared" ca="1" si="46"/>
        <v>0.891886414267693</v>
      </c>
      <c r="F1513" s="3">
        <f t="shared" ca="1" si="47"/>
        <v>14.335820085623521</v>
      </c>
    </row>
    <row r="1514" spans="5:6" x14ac:dyDescent="0.3">
      <c r="E1514" s="3">
        <f t="shared" ca="1" si="46"/>
        <v>0.17799512939356021</v>
      </c>
      <c r="F1514" s="3">
        <f t="shared" ca="1" si="47"/>
        <v>8.908387866796053</v>
      </c>
    </row>
    <row r="1515" spans="5:6" x14ac:dyDescent="0.3">
      <c r="E1515" s="3">
        <f t="shared" ca="1" si="46"/>
        <v>0.74517691406762587</v>
      </c>
      <c r="F1515" s="3">
        <f t="shared" ca="1" si="47"/>
        <v>12.44744224851655</v>
      </c>
    </row>
    <row r="1516" spans="5:6" x14ac:dyDescent="0.3">
      <c r="E1516" s="3">
        <f t="shared" ca="1" si="46"/>
        <v>8.3370555683819791E-2</v>
      </c>
      <c r="F1516" s="3">
        <f t="shared" ca="1" si="47"/>
        <v>8.179889270322656</v>
      </c>
    </row>
    <row r="1517" spans="5:6" x14ac:dyDescent="0.3">
      <c r="E1517" s="3">
        <f t="shared" ca="1" si="46"/>
        <v>0.19096962860276145</v>
      </c>
      <c r="F1517" s="3">
        <f t="shared" ca="1" si="47"/>
        <v>8.9916236595901733</v>
      </c>
    </row>
    <row r="1518" spans="5:6" x14ac:dyDescent="0.3">
      <c r="E1518" s="3">
        <f t="shared" ca="1" si="46"/>
        <v>0.26358650865039102</v>
      </c>
      <c r="F1518" s="3">
        <f t="shared" ca="1" si="47"/>
        <v>9.424575367799461</v>
      </c>
    </row>
    <row r="1519" spans="5:6" x14ac:dyDescent="0.3">
      <c r="E1519" s="3">
        <f t="shared" ca="1" si="46"/>
        <v>0.37345046125406445</v>
      </c>
      <c r="F1519" s="3">
        <f t="shared" ca="1" si="47"/>
        <v>10.030288358656751</v>
      </c>
    </row>
    <row r="1520" spans="5:6" x14ac:dyDescent="0.3">
      <c r="E1520" s="3">
        <f t="shared" ca="1" si="46"/>
        <v>0.93204554214496682</v>
      </c>
      <c r="F1520" s="3">
        <f t="shared" ca="1" si="47"/>
        <v>15.307874157291145</v>
      </c>
    </row>
    <row r="1521" spans="5:6" x14ac:dyDescent="0.3">
      <c r="E1521" s="3">
        <f t="shared" ca="1" si="46"/>
        <v>1.1927916824738816E-3</v>
      </c>
      <c r="F1521" s="3">
        <f t="shared" ca="1" si="47"/>
        <v>6.1864162477318878</v>
      </c>
    </row>
    <row r="1522" spans="5:6" x14ac:dyDescent="0.3">
      <c r="E1522" s="3">
        <f t="shared" ca="1" si="46"/>
        <v>0.64217834661223494</v>
      </c>
      <c r="F1522" s="3">
        <f t="shared" ca="1" si="47"/>
        <v>11.628871236587818</v>
      </c>
    </row>
    <row r="1523" spans="5:6" x14ac:dyDescent="0.3">
      <c r="E1523" s="3">
        <f t="shared" ca="1" si="46"/>
        <v>0.85958229822143772</v>
      </c>
      <c r="F1523" s="3">
        <f t="shared" ca="1" si="47"/>
        <v>13.776866217672779</v>
      </c>
    </row>
    <row r="1524" spans="5:6" x14ac:dyDescent="0.3">
      <c r="E1524" s="3">
        <f t="shared" ca="1" si="46"/>
        <v>0.38240818794636844</v>
      </c>
      <c r="F1524" s="3">
        <f t="shared" ca="1" si="47"/>
        <v>10.07900679924647</v>
      </c>
    </row>
    <row r="1525" spans="5:6" x14ac:dyDescent="0.3">
      <c r="E1525" s="3">
        <f t="shared" ca="1" si="46"/>
        <v>0.40987552516041548</v>
      </c>
      <c r="F1525" s="3">
        <f t="shared" ca="1" si="47"/>
        <v>10.228798568278409</v>
      </c>
    </row>
    <row r="1526" spans="5:6" x14ac:dyDescent="0.3">
      <c r="E1526" s="3">
        <f t="shared" ca="1" si="46"/>
        <v>0.24523664932679046</v>
      </c>
      <c r="F1526" s="3">
        <f t="shared" ca="1" si="47"/>
        <v>9.3191687845161901</v>
      </c>
    </row>
    <row r="1527" spans="5:6" x14ac:dyDescent="0.3">
      <c r="E1527" s="3">
        <f t="shared" ca="1" si="46"/>
        <v>0.67834353781134993</v>
      </c>
      <c r="F1527" s="3">
        <f t="shared" ca="1" si="47"/>
        <v>11.892977130389784</v>
      </c>
    </row>
    <row r="1528" spans="5:6" x14ac:dyDescent="0.3">
      <c r="E1528" s="3">
        <f t="shared" ca="1" si="46"/>
        <v>0.44186102815694106</v>
      </c>
      <c r="F1528" s="3">
        <f t="shared" ca="1" si="47"/>
        <v>10.404820307094425</v>
      </c>
    </row>
    <row r="1529" spans="5:6" x14ac:dyDescent="0.3">
      <c r="E1529" s="3">
        <f t="shared" ca="1" si="46"/>
        <v>0.6597313162481705</v>
      </c>
      <c r="F1529" s="3">
        <f t="shared" ca="1" si="47"/>
        <v>11.754512074726859</v>
      </c>
    </row>
    <row r="1530" spans="5:6" x14ac:dyDescent="0.3">
      <c r="E1530" s="3">
        <f t="shared" ca="1" si="46"/>
        <v>0.36629103264727558</v>
      </c>
      <c r="F1530" s="3">
        <f t="shared" ca="1" si="47"/>
        <v>9.9913644890842743</v>
      </c>
    </row>
    <row r="1531" spans="5:6" x14ac:dyDescent="0.3">
      <c r="E1531" s="3">
        <f t="shared" ca="1" si="46"/>
        <v>0.42977573212307874</v>
      </c>
      <c r="F1531" s="3">
        <f t="shared" ca="1" si="47"/>
        <v>10.33804060112837</v>
      </c>
    </row>
    <row r="1532" spans="5:6" x14ac:dyDescent="0.3">
      <c r="E1532" s="3">
        <f t="shared" ca="1" si="46"/>
        <v>0.8246880784771532</v>
      </c>
      <c r="F1532" s="3">
        <f t="shared" ca="1" si="47"/>
        <v>13.292722005610685</v>
      </c>
    </row>
    <row r="1533" spans="5:6" x14ac:dyDescent="0.3">
      <c r="E1533" s="3">
        <f t="shared" ca="1" si="46"/>
        <v>9.829076344570209E-2</v>
      </c>
      <c r="F1533" s="3">
        <f t="shared" ca="1" si="47"/>
        <v>8.3170163074605679</v>
      </c>
    </row>
    <row r="1534" spans="5:6" x14ac:dyDescent="0.3">
      <c r="E1534" s="3">
        <f t="shared" ca="1" si="46"/>
        <v>4.1217968849072251E-2</v>
      </c>
      <c r="F1534" s="3">
        <f t="shared" ca="1" si="47"/>
        <v>7.6806598690540175</v>
      </c>
    </row>
    <row r="1535" spans="5:6" x14ac:dyDescent="0.3">
      <c r="E1535" s="3">
        <f t="shared" ca="1" si="46"/>
        <v>0.36074912031258777</v>
      </c>
      <c r="F1535" s="3">
        <f t="shared" ca="1" si="47"/>
        <v>9.9612331175175388</v>
      </c>
    </row>
    <row r="1536" spans="5:6" x14ac:dyDescent="0.3">
      <c r="E1536" s="3">
        <f t="shared" ca="1" si="46"/>
        <v>0.60981263306577782</v>
      </c>
      <c r="F1536" s="3">
        <f t="shared" ca="1" si="47"/>
        <v>11.407997582145814</v>
      </c>
    </row>
    <row r="1537" spans="5:6" x14ac:dyDescent="0.3">
      <c r="E1537" s="3">
        <f t="shared" ca="1" si="46"/>
        <v>0.57127927541021228</v>
      </c>
      <c r="F1537" s="3">
        <f t="shared" ca="1" si="47"/>
        <v>11.160076002599586</v>
      </c>
    </row>
    <row r="1538" spans="5:6" x14ac:dyDescent="0.3">
      <c r="E1538" s="3">
        <f t="shared" ca="1" si="46"/>
        <v>0.81012733468850051</v>
      </c>
      <c r="F1538" s="3">
        <f t="shared" ca="1" si="47"/>
        <v>13.115932784518618</v>
      </c>
    </row>
    <row r="1539" spans="5:6" x14ac:dyDescent="0.3">
      <c r="E1539" s="3">
        <f t="shared" ca="1" si="46"/>
        <v>0.20347640609454676</v>
      </c>
      <c r="F1539" s="3">
        <f t="shared" ca="1" si="47"/>
        <v>9.0697600259567999</v>
      </c>
    </row>
    <row r="1540" spans="5:6" x14ac:dyDescent="0.3">
      <c r="E1540" s="3">
        <f t="shared" ref="E1540:E1603" ca="1" si="48">RAND()</f>
        <v>0.9911337847018753</v>
      </c>
      <c r="F1540" s="3">
        <f t="shared" ref="F1540:F1603" ca="1" si="49">-LN(-LN(E1540))*$C$4+$C$3</f>
        <v>19.442115374072092</v>
      </c>
    </row>
    <row r="1541" spans="5:6" x14ac:dyDescent="0.3">
      <c r="E1541" s="3">
        <f t="shared" ca="1" si="48"/>
        <v>3.7359453375007678E-2</v>
      </c>
      <c r="F1541" s="3">
        <f t="shared" ca="1" si="49"/>
        <v>7.6199464032377193</v>
      </c>
    </row>
    <row r="1542" spans="5:6" x14ac:dyDescent="0.3">
      <c r="E1542" s="3">
        <f t="shared" ca="1" si="48"/>
        <v>0.57844447722824466</v>
      </c>
      <c r="F1542" s="3">
        <f t="shared" ca="1" si="49"/>
        <v>11.205104512648809</v>
      </c>
    </row>
    <row r="1543" spans="5:6" x14ac:dyDescent="0.3">
      <c r="E1543" s="3">
        <f t="shared" ca="1" si="48"/>
        <v>5.3780366018780668E-2</v>
      </c>
      <c r="F1543" s="3">
        <f t="shared" ca="1" si="49"/>
        <v>7.8548838390331008</v>
      </c>
    </row>
    <row r="1544" spans="5:6" x14ac:dyDescent="0.3">
      <c r="E1544" s="3">
        <f t="shared" ca="1" si="48"/>
        <v>0.64200003930659966</v>
      </c>
      <c r="F1544" s="3">
        <f t="shared" ca="1" si="49"/>
        <v>11.627617597423436</v>
      </c>
    </row>
    <row r="1545" spans="5:6" x14ac:dyDescent="0.3">
      <c r="E1545" s="3">
        <f t="shared" ca="1" si="48"/>
        <v>0.42411612349408434</v>
      </c>
      <c r="F1545" s="3">
        <f t="shared" ca="1" si="49"/>
        <v>10.30688989263988</v>
      </c>
    </row>
    <row r="1546" spans="5:6" x14ac:dyDescent="0.3">
      <c r="E1546" s="3">
        <f t="shared" ca="1" si="48"/>
        <v>0.54979626809684312</v>
      </c>
      <c r="F1546" s="3">
        <f t="shared" ca="1" si="49"/>
        <v>11.027635220524555</v>
      </c>
    </row>
    <row r="1547" spans="5:6" x14ac:dyDescent="0.3">
      <c r="E1547" s="3">
        <f t="shared" ca="1" si="48"/>
        <v>0.40695102774077985</v>
      </c>
      <c r="F1547" s="3">
        <f t="shared" ca="1" si="49"/>
        <v>10.212805615665957</v>
      </c>
    </row>
    <row r="1548" spans="5:6" x14ac:dyDescent="0.3">
      <c r="E1548" s="3">
        <f t="shared" ca="1" si="48"/>
        <v>5.317562765719408E-2</v>
      </c>
      <c r="F1548" s="3">
        <f t="shared" ca="1" si="49"/>
        <v>7.8471609075993261</v>
      </c>
    </row>
    <row r="1549" spans="5:6" x14ac:dyDescent="0.3">
      <c r="E1549" s="3">
        <f t="shared" ca="1" si="48"/>
        <v>0.11170257244985327</v>
      </c>
      <c r="F1549" s="3">
        <f t="shared" ca="1" si="49"/>
        <v>8.4304483224531417</v>
      </c>
    </row>
    <row r="1550" spans="5:6" x14ac:dyDescent="0.3">
      <c r="E1550" s="3">
        <f t="shared" ca="1" si="48"/>
        <v>0.79072167675435734</v>
      </c>
      <c r="F1550" s="3">
        <f t="shared" ca="1" si="49"/>
        <v>12.897963715435589</v>
      </c>
    </row>
    <row r="1551" spans="5:6" x14ac:dyDescent="0.3">
      <c r="E1551" s="3">
        <f t="shared" ca="1" si="48"/>
        <v>0.71178567241675628</v>
      </c>
      <c r="F1551" s="3">
        <f t="shared" ca="1" si="49"/>
        <v>12.157746181043962</v>
      </c>
    </row>
    <row r="1552" spans="5:6" x14ac:dyDescent="0.3">
      <c r="E1552" s="3">
        <f t="shared" ca="1" si="48"/>
        <v>0.18514503328961529</v>
      </c>
      <c r="F1552" s="3">
        <f t="shared" ca="1" si="49"/>
        <v>8.954551931036173</v>
      </c>
    </row>
    <row r="1553" spans="5:6" x14ac:dyDescent="0.3">
      <c r="E1553" s="3">
        <f t="shared" ca="1" si="48"/>
        <v>0.8281176292713438</v>
      </c>
      <c r="F1553" s="3">
        <f t="shared" ca="1" si="49"/>
        <v>13.336253071545677</v>
      </c>
    </row>
    <row r="1554" spans="5:6" x14ac:dyDescent="0.3">
      <c r="E1554" s="3">
        <f t="shared" ca="1" si="48"/>
        <v>0.12082706507810037</v>
      </c>
      <c r="F1554" s="3">
        <f t="shared" ca="1" si="49"/>
        <v>8.5034087101370162</v>
      </c>
    </row>
    <row r="1555" spans="5:6" x14ac:dyDescent="0.3">
      <c r="E1555" s="3">
        <f t="shared" ca="1" si="48"/>
        <v>0.61246699870500598</v>
      </c>
      <c r="F1555" s="3">
        <f t="shared" ca="1" si="49"/>
        <v>11.425637944696067</v>
      </c>
    </row>
    <row r="1556" spans="5:6" x14ac:dyDescent="0.3">
      <c r="E1556" s="3">
        <f t="shared" ca="1" si="48"/>
        <v>0.25645864428937959</v>
      </c>
      <c r="F1556" s="3">
        <f t="shared" ca="1" si="49"/>
        <v>9.3838723209554971</v>
      </c>
    </row>
    <row r="1557" spans="5:6" x14ac:dyDescent="0.3">
      <c r="E1557" s="3">
        <f t="shared" ca="1" si="48"/>
        <v>0.68694109893806421</v>
      </c>
      <c r="F1557" s="3">
        <f t="shared" ca="1" si="49"/>
        <v>11.958957785990293</v>
      </c>
    </row>
    <row r="1558" spans="5:6" x14ac:dyDescent="0.3">
      <c r="E1558" s="3">
        <f t="shared" ca="1" si="48"/>
        <v>0.56548643032526014</v>
      </c>
      <c r="F1558" s="3">
        <f t="shared" ca="1" si="49"/>
        <v>11.123995817259743</v>
      </c>
    </row>
    <row r="1559" spans="5:6" x14ac:dyDescent="0.3">
      <c r="E1559" s="3">
        <f t="shared" ca="1" si="48"/>
        <v>0.51654887345600975</v>
      </c>
      <c r="F1559" s="3">
        <f t="shared" ca="1" si="49"/>
        <v>10.829257823824271</v>
      </c>
    </row>
    <row r="1560" spans="5:6" x14ac:dyDescent="0.3">
      <c r="E1560" s="3">
        <f t="shared" ca="1" si="48"/>
        <v>0.18955651567151199</v>
      </c>
      <c r="F1560" s="3">
        <f t="shared" ca="1" si="49"/>
        <v>8.982671745343044</v>
      </c>
    </row>
    <row r="1561" spans="5:6" x14ac:dyDescent="0.3">
      <c r="E1561" s="3">
        <f t="shared" ca="1" si="48"/>
        <v>0.33698705058425316</v>
      </c>
      <c r="F1561" s="3">
        <f t="shared" ca="1" si="49"/>
        <v>9.8318494375357375</v>
      </c>
    </row>
    <row r="1562" spans="5:6" x14ac:dyDescent="0.3">
      <c r="E1562" s="3">
        <f t="shared" ca="1" si="48"/>
        <v>0.44715150834810968</v>
      </c>
      <c r="F1562" s="3">
        <f t="shared" ca="1" si="49"/>
        <v>10.434179333846417</v>
      </c>
    </row>
    <row r="1563" spans="5:6" x14ac:dyDescent="0.3">
      <c r="E1563" s="3">
        <f t="shared" ca="1" si="48"/>
        <v>0.57408771822117788</v>
      </c>
      <c r="F1563" s="3">
        <f t="shared" ca="1" si="49"/>
        <v>11.177671359356273</v>
      </c>
    </row>
    <row r="1564" spans="5:6" x14ac:dyDescent="0.3">
      <c r="E1564" s="3">
        <f t="shared" ca="1" si="48"/>
        <v>0.45303266650345064</v>
      </c>
      <c r="F1564" s="3">
        <f t="shared" ca="1" si="49"/>
        <v>10.466915509075578</v>
      </c>
    </row>
    <row r="1565" spans="5:6" x14ac:dyDescent="0.3">
      <c r="E1565" s="3">
        <f t="shared" ca="1" si="48"/>
        <v>0.99698487017271464</v>
      </c>
      <c r="F1565" s="3">
        <f t="shared" ca="1" si="49"/>
        <v>21.605205853926837</v>
      </c>
    </row>
    <row r="1566" spans="5:6" x14ac:dyDescent="0.3">
      <c r="E1566" s="3">
        <f t="shared" ca="1" si="48"/>
        <v>0.34008060556038489</v>
      </c>
      <c r="F1566" s="3">
        <f t="shared" ca="1" si="49"/>
        <v>9.8487229729024328</v>
      </c>
    </row>
    <row r="1567" spans="5:6" x14ac:dyDescent="0.3">
      <c r="E1567" s="3">
        <f t="shared" ca="1" si="48"/>
        <v>0.48719510937150345</v>
      </c>
      <c r="F1567" s="3">
        <f t="shared" ca="1" si="49"/>
        <v>10.659535839281972</v>
      </c>
    </row>
    <row r="1568" spans="5:6" x14ac:dyDescent="0.3">
      <c r="E1568" s="3">
        <f t="shared" ca="1" si="48"/>
        <v>0.37971863169485187</v>
      </c>
      <c r="F1568" s="3">
        <f t="shared" ca="1" si="49"/>
        <v>10.064375538425269</v>
      </c>
    </row>
    <row r="1569" spans="5:6" x14ac:dyDescent="0.3">
      <c r="E1569" s="3">
        <f t="shared" ca="1" si="48"/>
        <v>0.55893639679380913</v>
      </c>
      <c r="F1569" s="3">
        <f t="shared" ca="1" si="49"/>
        <v>11.083533493904126</v>
      </c>
    </row>
    <row r="1570" spans="5:6" x14ac:dyDescent="0.3">
      <c r="E1570" s="3">
        <f t="shared" ca="1" si="48"/>
        <v>0.70621742097617701</v>
      </c>
      <c r="F1570" s="3">
        <f t="shared" ca="1" si="49"/>
        <v>12.11207061753392</v>
      </c>
    </row>
    <row r="1571" spans="5:6" x14ac:dyDescent="0.3">
      <c r="E1571" s="3">
        <f t="shared" ca="1" si="48"/>
        <v>0.78331775355196553</v>
      </c>
      <c r="F1571" s="3">
        <f t="shared" ca="1" si="49"/>
        <v>12.819397439433843</v>
      </c>
    </row>
    <row r="1572" spans="5:6" x14ac:dyDescent="0.3">
      <c r="E1572" s="3">
        <f t="shared" ca="1" si="48"/>
        <v>2.5046590057503426E-2</v>
      </c>
      <c r="F1572" s="3">
        <f t="shared" ca="1" si="49"/>
        <v>7.3903642219656369</v>
      </c>
    </row>
    <row r="1573" spans="5:6" x14ac:dyDescent="0.3">
      <c r="E1573" s="3">
        <f t="shared" ca="1" si="48"/>
        <v>0.37192355963540991</v>
      </c>
      <c r="F1573" s="3">
        <f t="shared" ca="1" si="49"/>
        <v>10.021986549096452</v>
      </c>
    </row>
    <row r="1574" spans="5:6" x14ac:dyDescent="0.3">
      <c r="E1574" s="3">
        <f t="shared" ca="1" si="48"/>
        <v>0.41497400610323731</v>
      </c>
      <c r="F1574" s="3">
        <f t="shared" ca="1" si="49"/>
        <v>10.256713842965237</v>
      </c>
    </row>
    <row r="1575" spans="5:6" x14ac:dyDescent="0.3">
      <c r="E1575" s="3">
        <f t="shared" ca="1" si="48"/>
        <v>0.64435499749440117</v>
      </c>
      <c r="F1575" s="3">
        <f t="shared" ca="1" si="49"/>
        <v>11.644210248289504</v>
      </c>
    </row>
    <row r="1576" spans="5:6" x14ac:dyDescent="0.3">
      <c r="E1576" s="3">
        <f t="shared" ca="1" si="48"/>
        <v>0.67959480386981819</v>
      </c>
      <c r="F1576" s="3">
        <f t="shared" ca="1" si="49"/>
        <v>11.902496707444454</v>
      </c>
    </row>
    <row r="1577" spans="5:6" x14ac:dyDescent="0.3">
      <c r="E1577" s="3">
        <f t="shared" ca="1" si="48"/>
        <v>0.44583818941453057</v>
      </c>
      <c r="F1577" s="3">
        <f t="shared" ca="1" si="49"/>
        <v>10.426883540330895</v>
      </c>
    </row>
    <row r="1578" spans="5:6" x14ac:dyDescent="0.3">
      <c r="E1578" s="3">
        <f t="shared" ca="1" si="48"/>
        <v>0.30761266258823894</v>
      </c>
      <c r="F1578" s="3">
        <f t="shared" ca="1" si="49"/>
        <v>9.6708128581775714</v>
      </c>
    </row>
    <row r="1579" spans="5:6" x14ac:dyDescent="0.3">
      <c r="E1579" s="3">
        <f t="shared" ca="1" si="48"/>
        <v>0.27053062779547055</v>
      </c>
      <c r="F1579" s="3">
        <f t="shared" ca="1" si="49"/>
        <v>9.4639650891644411</v>
      </c>
    </row>
    <row r="1580" spans="5:6" x14ac:dyDescent="0.3">
      <c r="E1580" s="3">
        <f t="shared" ca="1" si="48"/>
        <v>0.58012690080876439</v>
      </c>
      <c r="F1580" s="3">
        <f t="shared" ca="1" si="49"/>
        <v>11.215743801552643</v>
      </c>
    </row>
    <row r="1581" spans="5:6" x14ac:dyDescent="0.3">
      <c r="E1581" s="3">
        <f t="shared" ca="1" si="48"/>
        <v>0.36007484367855735</v>
      </c>
      <c r="F1581" s="3">
        <f t="shared" ca="1" si="49"/>
        <v>9.9575666086204979</v>
      </c>
    </row>
    <row r="1582" spans="5:6" x14ac:dyDescent="0.3">
      <c r="E1582" s="3">
        <f t="shared" ca="1" si="48"/>
        <v>0.79064941697199043</v>
      </c>
      <c r="F1582" s="3">
        <f t="shared" ca="1" si="49"/>
        <v>12.897185458196329</v>
      </c>
    </row>
    <row r="1583" spans="5:6" x14ac:dyDescent="0.3">
      <c r="E1583" s="3">
        <f t="shared" ca="1" si="48"/>
        <v>0.47014982004140138</v>
      </c>
      <c r="F1583" s="3">
        <f t="shared" ca="1" si="49"/>
        <v>10.562859666255076</v>
      </c>
    </row>
    <row r="1584" spans="5:6" x14ac:dyDescent="0.3">
      <c r="E1584" s="3">
        <f t="shared" ca="1" si="48"/>
        <v>0.82507065351030728</v>
      </c>
      <c r="F1584" s="3">
        <f t="shared" ca="1" si="49"/>
        <v>13.297540204364491</v>
      </c>
    </row>
    <row r="1585" spans="5:6" x14ac:dyDescent="0.3">
      <c r="E1585" s="3">
        <f t="shared" ca="1" si="48"/>
        <v>0.389680591617517</v>
      </c>
      <c r="F1585" s="3">
        <f t="shared" ca="1" si="49"/>
        <v>10.118591783487199</v>
      </c>
    </row>
    <row r="1586" spans="5:6" x14ac:dyDescent="0.3">
      <c r="E1586" s="3">
        <f t="shared" ca="1" si="48"/>
        <v>0.54131979488208903</v>
      </c>
      <c r="F1586" s="3">
        <f t="shared" ca="1" si="49"/>
        <v>10.976351308339151</v>
      </c>
    </row>
    <row r="1587" spans="5:6" x14ac:dyDescent="0.3">
      <c r="E1587" s="3">
        <f t="shared" ca="1" si="48"/>
        <v>0.64339508900678999</v>
      </c>
      <c r="F1587" s="3">
        <f t="shared" ca="1" si="49"/>
        <v>11.637437600412868</v>
      </c>
    </row>
    <row r="1588" spans="5:6" x14ac:dyDescent="0.3">
      <c r="E1588" s="3">
        <f t="shared" ca="1" si="48"/>
        <v>7.6606330748576035E-2</v>
      </c>
      <c r="F1588" s="3">
        <f t="shared" ca="1" si="49"/>
        <v>8.1129077410965778</v>
      </c>
    </row>
    <row r="1589" spans="5:6" x14ac:dyDescent="0.3">
      <c r="E1589" s="3">
        <f t="shared" ca="1" si="48"/>
        <v>0.18735912398507293</v>
      </c>
      <c r="F1589" s="3">
        <f t="shared" ca="1" si="49"/>
        <v>8.9686984065968876</v>
      </c>
    </row>
    <row r="1590" spans="5:6" x14ac:dyDescent="0.3">
      <c r="E1590" s="3">
        <f t="shared" ca="1" si="48"/>
        <v>0.74538527119835529</v>
      </c>
      <c r="F1590" s="3">
        <f t="shared" ca="1" si="49"/>
        <v>12.449344115201448</v>
      </c>
    </row>
    <row r="1591" spans="5:6" x14ac:dyDescent="0.3">
      <c r="E1591" s="3">
        <f t="shared" ca="1" si="48"/>
        <v>0.27846088157556703</v>
      </c>
      <c r="F1591" s="3">
        <f t="shared" ca="1" si="49"/>
        <v>9.508659868126724</v>
      </c>
    </row>
    <row r="1592" spans="5:6" x14ac:dyDescent="0.3">
      <c r="E1592" s="3">
        <f t="shared" ca="1" si="48"/>
        <v>0.12607023004576001</v>
      </c>
      <c r="F1592" s="3">
        <f t="shared" ca="1" si="49"/>
        <v>8.5440178160550779</v>
      </c>
    </row>
    <row r="1593" spans="5:6" x14ac:dyDescent="0.3">
      <c r="E1593" s="3">
        <f t="shared" ca="1" si="48"/>
        <v>0.41887808095576906</v>
      </c>
      <c r="F1593" s="3">
        <f t="shared" ca="1" si="49"/>
        <v>10.278121008306625</v>
      </c>
    </row>
    <row r="1594" spans="5:6" x14ac:dyDescent="0.3">
      <c r="E1594" s="3">
        <f t="shared" ca="1" si="48"/>
        <v>0.78995451267474248</v>
      </c>
      <c r="F1594" s="3">
        <f t="shared" ca="1" si="49"/>
        <v>12.889712953123297</v>
      </c>
    </row>
    <row r="1595" spans="5:6" x14ac:dyDescent="0.3">
      <c r="E1595" s="3">
        <f t="shared" ca="1" si="48"/>
        <v>0.24744727411974943</v>
      </c>
      <c r="F1595" s="3">
        <f t="shared" ca="1" si="49"/>
        <v>9.3319790770846325</v>
      </c>
    </row>
    <row r="1596" spans="5:6" x14ac:dyDescent="0.3">
      <c r="E1596" s="3">
        <f t="shared" ca="1" si="48"/>
        <v>0.40900901609695395</v>
      </c>
      <c r="F1596" s="3">
        <f t="shared" ca="1" si="49"/>
        <v>10.224058562980385</v>
      </c>
    </row>
    <row r="1597" spans="5:6" x14ac:dyDescent="0.3">
      <c r="E1597" s="3">
        <f t="shared" ca="1" si="48"/>
        <v>0.34207273340338151</v>
      </c>
      <c r="F1597" s="3">
        <f t="shared" ca="1" si="49"/>
        <v>9.8595828671861341</v>
      </c>
    </row>
    <row r="1598" spans="5:6" x14ac:dyDescent="0.3">
      <c r="E1598" s="3">
        <f t="shared" ca="1" si="48"/>
        <v>0.52621924016527966</v>
      </c>
      <c r="F1598" s="3">
        <f t="shared" ca="1" si="49"/>
        <v>10.886217609151382</v>
      </c>
    </row>
    <row r="1599" spans="5:6" x14ac:dyDescent="0.3">
      <c r="E1599" s="3">
        <f t="shared" ca="1" si="48"/>
        <v>0.9491664504466345</v>
      </c>
      <c r="F1599" s="3">
        <f t="shared" ca="1" si="49"/>
        <v>15.906453149573473</v>
      </c>
    </row>
    <row r="1600" spans="5:6" x14ac:dyDescent="0.3">
      <c r="E1600" s="3">
        <f t="shared" ca="1" si="48"/>
        <v>0.68912794059176741</v>
      </c>
      <c r="F1600" s="3">
        <f t="shared" ca="1" si="49"/>
        <v>11.975958386350539</v>
      </c>
    </row>
    <row r="1601" spans="5:6" x14ac:dyDescent="0.3">
      <c r="E1601" s="3">
        <f t="shared" ca="1" si="48"/>
        <v>0.38452743174893622</v>
      </c>
      <c r="F1601" s="3">
        <f t="shared" ca="1" si="49"/>
        <v>10.090538427867246</v>
      </c>
    </row>
    <row r="1602" spans="5:6" x14ac:dyDescent="0.3">
      <c r="E1602" s="3">
        <f t="shared" ca="1" si="48"/>
        <v>0.94746909473962204</v>
      </c>
      <c r="F1602" s="3">
        <f t="shared" ca="1" si="49"/>
        <v>15.838988904550051</v>
      </c>
    </row>
    <row r="1603" spans="5:6" x14ac:dyDescent="0.3">
      <c r="E1603" s="3">
        <f t="shared" ca="1" si="48"/>
        <v>0.1889618308951615</v>
      </c>
      <c r="F1603" s="3">
        <f t="shared" ca="1" si="49"/>
        <v>8.9788965427756597</v>
      </c>
    </row>
    <row r="1604" spans="5:6" x14ac:dyDescent="0.3">
      <c r="E1604" s="3">
        <f t="shared" ref="E1604:E1667" ca="1" si="50">RAND()</f>
        <v>0.18256219398201012</v>
      </c>
      <c r="F1604" s="3">
        <f t="shared" ref="F1604:F1667" ca="1" si="51">-LN(-LN(E1604))*$C$4+$C$3</f>
        <v>8.9379620328351752</v>
      </c>
    </row>
    <row r="1605" spans="5:6" x14ac:dyDescent="0.3">
      <c r="E1605" s="3">
        <f t="shared" ca="1" si="50"/>
        <v>0.93246396395859865</v>
      </c>
      <c r="F1605" s="3">
        <f t="shared" ca="1" si="51"/>
        <v>15.320670579353857</v>
      </c>
    </row>
    <row r="1606" spans="5:6" x14ac:dyDescent="0.3">
      <c r="E1606" s="3">
        <f t="shared" ca="1" si="50"/>
        <v>0.14384666980158511</v>
      </c>
      <c r="F1606" s="3">
        <f t="shared" ca="1" si="51"/>
        <v>8.675647676842928</v>
      </c>
    </row>
    <row r="1607" spans="5:6" x14ac:dyDescent="0.3">
      <c r="E1607" s="3">
        <f t="shared" ca="1" si="50"/>
        <v>0.39050277614585815</v>
      </c>
      <c r="F1607" s="3">
        <f t="shared" ca="1" si="51"/>
        <v>10.12306964574397</v>
      </c>
    </row>
    <row r="1608" spans="5:6" x14ac:dyDescent="0.3">
      <c r="E1608" s="3">
        <f t="shared" ca="1" si="50"/>
        <v>0.3095831107564978</v>
      </c>
      <c r="F1608" s="3">
        <f t="shared" ca="1" si="51"/>
        <v>9.6816746187756024</v>
      </c>
    </row>
    <row r="1609" spans="5:6" x14ac:dyDescent="0.3">
      <c r="E1609" s="3">
        <f t="shared" ca="1" si="50"/>
        <v>5.8624778280382928E-2</v>
      </c>
      <c r="F1609" s="3">
        <f t="shared" ca="1" si="51"/>
        <v>7.9147892232687473</v>
      </c>
    </row>
    <row r="1610" spans="5:6" x14ac:dyDescent="0.3">
      <c r="E1610" s="3">
        <f t="shared" ca="1" si="50"/>
        <v>0.96521991795056383</v>
      </c>
      <c r="F1610" s="3">
        <f t="shared" ca="1" si="51"/>
        <v>16.682125937398105</v>
      </c>
    </row>
    <row r="1611" spans="5:6" x14ac:dyDescent="0.3">
      <c r="E1611" s="3">
        <f t="shared" ca="1" si="50"/>
        <v>0.41030225902974293</v>
      </c>
      <c r="F1611" s="3">
        <f t="shared" ca="1" si="51"/>
        <v>10.231133346271141</v>
      </c>
    </row>
    <row r="1612" spans="5:6" x14ac:dyDescent="0.3">
      <c r="E1612" s="3">
        <f t="shared" ca="1" si="50"/>
        <v>0.67249452009209454</v>
      </c>
      <c r="F1612" s="3">
        <f t="shared" ca="1" si="51"/>
        <v>11.848840795975898</v>
      </c>
    </row>
    <row r="1613" spans="5:6" x14ac:dyDescent="0.3">
      <c r="E1613" s="3">
        <f t="shared" ca="1" si="50"/>
        <v>0.25770978595404015</v>
      </c>
      <c r="F1613" s="3">
        <f t="shared" ca="1" si="51"/>
        <v>9.3910378664740204</v>
      </c>
    </row>
    <row r="1614" spans="5:6" x14ac:dyDescent="0.3">
      <c r="E1614" s="3">
        <f t="shared" ca="1" si="50"/>
        <v>0.26041675237722206</v>
      </c>
      <c r="F1614" s="3">
        <f t="shared" ca="1" si="51"/>
        <v>9.4065101825793072</v>
      </c>
    </row>
    <row r="1615" spans="5:6" x14ac:dyDescent="0.3">
      <c r="E1615" s="3">
        <f t="shared" ca="1" si="50"/>
        <v>9.1243381372180132E-2</v>
      </c>
      <c r="F1615" s="3">
        <f t="shared" ca="1" si="51"/>
        <v>8.253880973279097</v>
      </c>
    </row>
    <row r="1616" spans="5:6" x14ac:dyDescent="0.3">
      <c r="E1616" s="3">
        <f t="shared" ca="1" si="50"/>
        <v>0.61788485270882199</v>
      </c>
      <c r="F1616" s="3">
        <f t="shared" ca="1" si="51"/>
        <v>11.461892657963624</v>
      </c>
    </row>
    <row r="1617" spans="5:6" x14ac:dyDescent="0.3">
      <c r="E1617" s="3">
        <f t="shared" ca="1" si="50"/>
        <v>0.80368245489934143</v>
      </c>
      <c r="F1617" s="3">
        <f t="shared" ca="1" si="51"/>
        <v>13.041471357720994</v>
      </c>
    </row>
    <row r="1618" spans="5:6" x14ac:dyDescent="0.3">
      <c r="E1618" s="3">
        <f t="shared" ca="1" si="50"/>
        <v>2.6812125675717335E-2</v>
      </c>
      <c r="F1618" s="3">
        <f t="shared" ca="1" si="51"/>
        <v>7.4276591989546032</v>
      </c>
    </row>
    <row r="1619" spans="5:6" x14ac:dyDescent="0.3">
      <c r="E1619" s="3">
        <f t="shared" ca="1" si="50"/>
        <v>0.80481223929118051</v>
      </c>
      <c r="F1619" s="3">
        <f t="shared" ca="1" si="51"/>
        <v>13.054368177064344</v>
      </c>
    </row>
    <row r="1620" spans="5:6" x14ac:dyDescent="0.3">
      <c r="E1620" s="3">
        <f t="shared" ca="1" si="50"/>
        <v>0.41948575830484613</v>
      </c>
      <c r="F1620" s="3">
        <f t="shared" ca="1" si="51"/>
        <v>10.281455700839127</v>
      </c>
    </row>
    <row r="1621" spans="5:6" x14ac:dyDescent="0.3">
      <c r="E1621" s="3">
        <f t="shared" ca="1" si="50"/>
        <v>0.95527745615813642</v>
      </c>
      <c r="F1621" s="3">
        <f t="shared" ca="1" si="51"/>
        <v>16.168976130436839</v>
      </c>
    </row>
    <row r="1622" spans="5:6" x14ac:dyDescent="0.3">
      <c r="E1622" s="3">
        <f t="shared" ca="1" si="50"/>
        <v>7.9659768590640834E-2</v>
      </c>
      <c r="F1622" s="3">
        <f t="shared" ca="1" si="51"/>
        <v>8.1435688204669905</v>
      </c>
    </row>
    <row r="1623" spans="5:6" x14ac:dyDescent="0.3">
      <c r="E1623" s="3">
        <f t="shared" ca="1" si="50"/>
        <v>0.92841042600895074</v>
      </c>
      <c r="F1623" s="3">
        <f t="shared" ca="1" si="51"/>
        <v>15.199790075051576</v>
      </c>
    </row>
    <row r="1624" spans="5:6" x14ac:dyDescent="0.3">
      <c r="E1624" s="3">
        <f t="shared" ca="1" si="50"/>
        <v>0.59044073809958331</v>
      </c>
      <c r="F1624" s="3">
        <f t="shared" ca="1" si="51"/>
        <v>11.281542117808455</v>
      </c>
    </row>
    <row r="1625" spans="5:6" x14ac:dyDescent="0.3">
      <c r="E1625" s="3">
        <f t="shared" ca="1" si="50"/>
        <v>0.47524754550294046</v>
      </c>
      <c r="F1625" s="3">
        <f t="shared" ca="1" si="51"/>
        <v>10.591644999288608</v>
      </c>
    </row>
    <row r="1626" spans="5:6" x14ac:dyDescent="0.3">
      <c r="E1626" s="3">
        <f t="shared" ca="1" si="50"/>
        <v>0.43769239731914156</v>
      </c>
      <c r="F1626" s="3">
        <f t="shared" ca="1" si="51"/>
        <v>10.381742633175614</v>
      </c>
    </row>
    <row r="1627" spans="5:6" x14ac:dyDescent="0.3">
      <c r="E1627" s="3">
        <f t="shared" ca="1" si="50"/>
        <v>8.694729750068797E-3</v>
      </c>
      <c r="F1627" s="3">
        <f t="shared" ca="1" si="51"/>
        <v>6.8858010294154299</v>
      </c>
    </row>
    <row r="1628" spans="5:6" x14ac:dyDescent="0.3">
      <c r="E1628" s="3">
        <f t="shared" ca="1" si="50"/>
        <v>0.3835416530860779</v>
      </c>
      <c r="F1628" s="3">
        <f t="shared" ca="1" si="51"/>
        <v>10.085174079527924</v>
      </c>
    </row>
    <row r="1629" spans="5:6" x14ac:dyDescent="0.3">
      <c r="E1629" s="3">
        <f t="shared" ca="1" si="50"/>
        <v>0.51006307970132259</v>
      </c>
      <c r="F1629" s="3">
        <f t="shared" ca="1" si="51"/>
        <v>10.791363616397849</v>
      </c>
    </row>
    <row r="1630" spans="5:6" x14ac:dyDescent="0.3">
      <c r="E1630" s="3">
        <f t="shared" ca="1" si="50"/>
        <v>0.77284572198976498</v>
      </c>
      <c r="F1630" s="3">
        <f t="shared" ca="1" si="51"/>
        <v>12.712105884655102</v>
      </c>
    </row>
    <row r="1631" spans="5:6" x14ac:dyDescent="0.3">
      <c r="E1631" s="3">
        <f t="shared" ca="1" si="50"/>
        <v>7.4370159220060406E-2</v>
      </c>
      <c r="F1631" s="3">
        <f t="shared" ca="1" si="51"/>
        <v>8.0899769726414732</v>
      </c>
    </row>
    <row r="1632" spans="5:6" x14ac:dyDescent="0.3">
      <c r="E1632" s="3">
        <f t="shared" ca="1" si="50"/>
        <v>0.22357917481359446</v>
      </c>
      <c r="F1632" s="3">
        <f t="shared" ca="1" si="51"/>
        <v>9.1917520109857591</v>
      </c>
    </row>
    <row r="1633" spans="5:6" x14ac:dyDescent="0.3">
      <c r="E1633" s="3">
        <f t="shared" ca="1" si="50"/>
        <v>0.76319647685079928</v>
      </c>
      <c r="F1633" s="3">
        <f t="shared" ca="1" si="51"/>
        <v>12.616891315964136</v>
      </c>
    </row>
    <row r="1634" spans="5:6" x14ac:dyDescent="0.3">
      <c r="E1634" s="3">
        <f t="shared" ca="1" si="50"/>
        <v>2.1241783934608627E-2</v>
      </c>
      <c r="F1634" s="3">
        <f t="shared" ca="1" si="51"/>
        <v>7.3029265953307325</v>
      </c>
    </row>
    <row r="1635" spans="5:6" x14ac:dyDescent="0.3">
      <c r="E1635" s="3">
        <f t="shared" ca="1" si="50"/>
        <v>0.13375642467584914</v>
      </c>
      <c r="F1635" s="3">
        <f t="shared" ca="1" si="51"/>
        <v>8.6020050721368992</v>
      </c>
    </row>
    <row r="1636" spans="5:6" x14ac:dyDescent="0.3">
      <c r="E1636" s="3">
        <f t="shared" ca="1" si="50"/>
        <v>0.61490822268202783</v>
      </c>
      <c r="F1636" s="3">
        <f t="shared" ca="1" si="51"/>
        <v>11.441932109370331</v>
      </c>
    </row>
    <row r="1637" spans="5:6" x14ac:dyDescent="0.3">
      <c r="E1637" s="3">
        <f t="shared" ca="1" si="50"/>
        <v>0.726476891003633</v>
      </c>
      <c r="F1637" s="3">
        <f t="shared" ca="1" si="51"/>
        <v>12.281691775914865</v>
      </c>
    </row>
    <row r="1638" spans="5:6" x14ac:dyDescent="0.3">
      <c r="E1638" s="3">
        <f t="shared" ca="1" si="50"/>
        <v>0.68218944523702851</v>
      </c>
      <c r="F1638" s="3">
        <f t="shared" ca="1" si="51"/>
        <v>11.9223257888377</v>
      </c>
    </row>
    <row r="1639" spans="5:6" x14ac:dyDescent="0.3">
      <c r="E1639" s="3">
        <f t="shared" ca="1" si="50"/>
        <v>0.40213319866338237</v>
      </c>
      <c r="F1639" s="3">
        <f t="shared" ca="1" si="51"/>
        <v>10.186486443241957</v>
      </c>
    </row>
    <row r="1640" spans="5:6" x14ac:dyDescent="0.3">
      <c r="E1640" s="3">
        <f t="shared" ca="1" si="50"/>
        <v>0.58721565388361086</v>
      </c>
      <c r="F1640" s="3">
        <f t="shared" ca="1" si="51"/>
        <v>11.260858843824556</v>
      </c>
    </row>
    <row r="1641" spans="5:6" x14ac:dyDescent="0.3">
      <c r="E1641" s="3">
        <f t="shared" ca="1" si="50"/>
        <v>7.080199964262901E-3</v>
      </c>
      <c r="F1641" s="3">
        <f t="shared" ca="1" si="51"/>
        <v>6.8010417731431456</v>
      </c>
    </row>
    <row r="1642" spans="5:6" x14ac:dyDescent="0.3">
      <c r="E1642" s="3">
        <f t="shared" ca="1" si="50"/>
        <v>0.24053549190896983</v>
      </c>
      <c r="F1642" s="3">
        <f t="shared" ca="1" si="51"/>
        <v>9.2918140983296222</v>
      </c>
    </row>
    <row r="1643" spans="5:6" x14ac:dyDescent="0.3">
      <c r="E1643" s="3">
        <f t="shared" ca="1" si="50"/>
        <v>9.1816313901591395E-2</v>
      </c>
      <c r="F1643" s="3">
        <f t="shared" ca="1" si="51"/>
        <v>8.2591166830214906</v>
      </c>
    </row>
    <row r="1644" spans="5:6" x14ac:dyDescent="0.3">
      <c r="E1644" s="3">
        <f t="shared" ca="1" si="50"/>
        <v>0.20558727025186485</v>
      </c>
      <c r="F1644" s="3">
        <f t="shared" ca="1" si="51"/>
        <v>9.0827660789693532</v>
      </c>
    </row>
    <row r="1645" spans="5:6" x14ac:dyDescent="0.3">
      <c r="E1645" s="3">
        <f t="shared" ca="1" si="50"/>
        <v>0.2101584664201569</v>
      </c>
      <c r="F1645" s="3">
        <f t="shared" ca="1" si="51"/>
        <v>9.1107649892814209</v>
      </c>
    </row>
    <row r="1646" spans="5:6" x14ac:dyDescent="0.3">
      <c r="E1646" s="3">
        <f t="shared" ca="1" si="50"/>
        <v>0.64759018395137147</v>
      </c>
      <c r="F1646" s="3">
        <f t="shared" ca="1" si="51"/>
        <v>11.667131488510432</v>
      </c>
    </row>
    <row r="1647" spans="5:6" x14ac:dyDescent="0.3">
      <c r="E1647" s="3">
        <f t="shared" ca="1" si="50"/>
        <v>0.56242192893340281</v>
      </c>
      <c r="F1647" s="3">
        <f t="shared" ca="1" si="51"/>
        <v>11.105021858248781</v>
      </c>
    </row>
    <row r="1648" spans="5:6" x14ac:dyDescent="0.3">
      <c r="E1648" s="3">
        <f t="shared" ca="1" si="50"/>
        <v>0.47614628806684456</v>
      </c>
      <c r="F1648" s="3">
        <f t="shared" ca="1" si="51"/>
        <v>10.5967308223507</v>
      </c>
    </row>
    <row r="1649" spans="5:6" x14ac:dyDescent="0.3">
      <c r="E1649" s="3">
        <f t="shared" ca="1" si="50"/>
        <v>0.33780032326158527</v>
      </c>
      <c r="F1649" s="3">
        <f t="shared" ca="1" si="51"/>
        <v>9.836286521697069</v>
      </c>
    </row>
    <row r="1650" spans="5:6" x14ac:dyDescent="0.3">
      <c r="E1650" s="3">
        <f t="shared" ca="1" si="50"/>
        <v>0.87562539685343299</v>
      </c>
      <c r="F1650" s="3">
        <f t="shared" ca="1" si="51"/>
        <v>14.03756745147648</v>
      </c>
    </row>
    <row r="1651" spans="5:6" x14ac:dyDescent="0.3">
      <c r="E1651" s="3">
        <f t="shared" ca="1" si="50"/>
        <v>0.10794647106886435</v>
      </c>
      <c r="F1651" s="3">
        <f t="shared" ca="1" si="51"/>
        <v>8.3994798485124313</v>
      </c>
    </row>
    <row r="1652" spans="5:6" x14ac:dyDescent="0.3">
      <c r="E1652" s="3">
        <f t="shared" ca="1" si="50"/>
        <v>0.96550196561227519</v>
      </c>
      <c r="F1652" s="3">
        <f t="shared" ca="1" si="51"/>
        <v>16.698701428632717</v>
      </c>
    </row>
    <row r="1653" spans="5:6" x14ac:dyDescent="0.3">
      <c r="E1653" s="3">
        <f t="shared" ca="1" si="50"/>
        <v>0.91605773611647345</v>
      </c>
      <c r="F1653" s="3">
        <f t="shared" ca="1" si="51"/>
        <v>14.868216764142874</v>
      </c>
    </row>
    <row r="1654" spans="5:6" x14ac:dyDescent="0.3">
      <c r="E1654" s="3">
        <f t="shared" ca="1" si="50"/>
        <v>0.91383609448938008</v>
      </c>
      <c r="F1654" s="3">
        <f t="shared" ca="1" si="51"/>
        <v>14.813580301761553</v>
      </c>
    </row>
    <row r="1655" spans="5:6" x14ac:dyDescent="0.3">
      <c r="E1655" s="3">
        <f t="shared" ca="1" si="50"/>
        <v>0.47237594350734924</v>
      </c>
      <c r="F1655" s="3">
        <f t="shared" ca="1" si="51"/>
        <v>10.575417159085852</v>
      </c>
    </row>
    <row r="1656" spans="5:6" x14ac:dyDescent="0.3">
      <c r="E1656" s="3">
        <f t="shared" ca="1" si="50"/>
        <v>0.68329325838779387</v>
      </c>
      <c r="F1656" s="3">
        <f t="shared" ca="1" si="51"/>
        <v>11.930798390019243</v>
      </c>
    </row>
    <row r="1657" spans="5:6" x14ac:dyDescent="0.3">
      <c r="E1657" s="3">
        <f t="shared" ca="1" si="50"/>
        <v>0.71642000898716662</v>
      </c>
      <c r="F1657" s="3">
        <f t="shared" ca="1" si="51"/>
        <v>12.196292718803349</v>
      </c>
    </row>
    <row r="1658" spans="5:6" x14ac:dyDescent="0.3">
      <c r="E1658" s="3">
        <f t="shared" ca="1" si="50"/>
        <v>0.7138644602244556</v>
      </c>
      <c r="F1658" s="3">
        <f t="shared" ca="1" si="51"/>
        <v>12.174975791929743</v>
      </c>
    </row>
    <row r="1659" spans="5:6" x14ac:dyDescent="0.3">
      <c r="E1659" s="3">
        <f t="shared" ca="1" si="50"/>
        <v>0.98163846630914509</v>
      </c>
      <c r="F1659" s="3">
        <f t="shared" ca="1" si="51"/>
        <v>17.976491146957933</v>
      </c>
    </row>
    <row r="1660" spans="5:6" x14ac:dyDescent="0.3">
      <c r="E1660" s="3">
        <f t="shared" ca="1" si="50"/>
        <v>0.75951668862428601</v>
      </c>
      <c r="F1660" s="3">
        <f t="shared" ca="1" si="51"/>
        <v>12.581437640213815</v>
      </c>
    </row>
    <row r="1661" spans="5:6" x14ac:dyDescent="0.3">
      <c r="E1661" s="3">
        <f t="shared" ca="1" si="50"/>
        <v>0.73955032760942596</v>
      </c>
      <c r="F1661" s="3">
        <f t="shared" ca="1" si="51"/>
        <v>12.396558467805823</v>
      </c>
    </row>
    <row r="1662" spans="5:6" x14ac:dyDescent="0.3">
      <c r="E1662" s="3">
        <f t="shared" ca="1" si="50"/>
        <v>0.41456170624785815</v>
      </c>
      <c r="F1662" s="3">
        <f t="shared" ca="1" si="51"/>
        <v>10.254454732217328</v>
      </c>
    </row>
    <row r="1663" spans="5:6" x14ac:dyDescent="0.3">
      <c r="E1663" s="3">
        <f t="shared" ca="1" si="50"/>
        <v>0.998856974717927</v>
      </c>
      <c r="F1663" s="3">
        <f t="shared" ca="1" si="51"/>
        <v>23.547009980696647</v>
      </c>
    </row>
    <row r="1664" spans="5:6" x14ac:dyDescent="0.3">
      <c r="E1664" s="3">
        <f t="shared" ca="1" si="50"/>
        <v>0.92920015293407743</v>
      </c>
      <c r="F1664" s="3">
        <f t="shared" ca="1" si="51"/>
        <v>15.22281508708873</v>
      </c>
    </row>
    <row r="1665" spans="5:6" x14ac:dyDescent="0.3">
      <c r="E1665" s="3">
        <f t="shared" ca="1" si="50"/>
        <v>8.8370446410729331E-2</v>
      </c>
      <c r="F1665" s="3">
        <f t="shared" ca="1" si="51"/>
        <v>8.2273329295828823</v>
      </c>
    </row>
    <row r="1666" spans="5:6" x14ac:dyDescent="0.3">
      <c r="E1666" s="3">
        <f t="shared" ca="1" si="50"/>
        <v>0.79536428945310278</v>
      </c>
      <c r="F1666" s="3">
        <f t="shared" ca="1" si="51"/>
        <v>12.948459222117283</v>
      </c>
    </row>
    <row r="1667" spans="5:6" x14ac:dyDescent="0.3">
      <c r="E1667" s="3">
        <f t="shared" ca="1" si="50"/>
        <v>0.15838184431809754</v>
      </c>
      <c r="F1667" s="3">
        <f t="shared" ca="1" si="51"/>
        <v>8.7774858374927618</v>
      </c>
    </row>
    <row r="1668" spans="5:6" x14ac:dyDescent="0.3">
      <c r="E1668" s="3">
        <f t="shared" ref="E1668:E1731" ca="1" si="52">RAND()</f>
        <v>1.6529733618460107E-2</v>
      </c>
      <c r="F1668" s="3">
        <f t="shared" ref="F1668:F1731" ca="1" si="53">-LN(-LN(E1668))*$C$4+$C$3</f>
        <v>7.1767608517180381</v>
      </c>
    </row>
    <row r="1669" spans="5:6" x14ac:dyDescent="0.3">
      <c r="E1669" s="3">
        <f t="shared" ca="1" si="52"/>
        <v>0.94561622639687049</v>
      </c>
      <c r="F1669" s="3">
        <f t="shared" ca="1" si="53"/>
        <v>15.76772099153003</v>
      </c>
    </row>
    <row r="1670" spans="5:6" x14ac:dyDescent="0.3">
      <c r="E1670" s="3">
        <f t="shared" ca="1" si="52"/>
        <v>0.4325155858690517</v>
      </c>
      <c r="F1670" s="3">
        <f t="shared" ca="1" si="53"/>
        <v>10.353147613839663</v>
      </c>
    </row>
    <row r="1671" spans="5:6" x14ac:dyDescent="0.3">
      <c r="E1671" s="3">
        <f t="shared" ca="1" si="52"/>
        <v>0.67495316228928381</v>
      </c>
      <c r="F1671" s="3">
        <f t="shared" ca="1" si="53"/>
        <v>11.867321544059177</v>
      </c>
    </row>
    <row r="1672" spans="5:6" x14ac:dyDescent="0.3">
      <c r="E1672" s="3">
        <f t="shared" ca="1" si="52"/>
        <v>0.65605252172273865</v>
      </c>
      <c r="F1672" s="3">
        <f t="shared" ca="1" si="53"/>
        <v>11.727802536203848</v>
      </c>
    </row>
    <row r="1673" spans="5:6" x14ac:dyDescent="0.3">
      <c r="E1673" s="3">
        <f t="shared" ca="1" si="52"/>
        <v>0.71797173584987106</v>
      </c>
      <c r="F1673" s="3">
        <f t="shared" ca="1" si="53"/>
        <v>12.209310566751286</v>
      </c>
    </row>
    <row r="1674" spans="5:6" x14ac:dyDescent="0.3">
      <c r="E1674" s="3">
        <f t="shared" ca="1" si="52"/>
        <v>0.33680393627708116</v>
      </c>
      <c r="F1674" s="3">
        <f t="shared" ca="1" si="53"/>
        <v>9.8308502772460553</v>
      </c>
    </row>
    <row r="1675" spans="5:6" x14ac:dyDescent="0.3">
      <c r="E1675" s="3">
        <f t="shared" ca="1" si="52"/>
        <v>0.79332184670117667</v>
      </c>
      <c r="F1675" s="3">
        <f t="shared" ca="1" si="53"/>
        <v>12.926123782435731</v>
      </c>
    </row>
    <row r="1676" spans="5:6" x14ac:dyDescent="0.3">
      <c r="E1676" s="3">
        <f t="shared" ca="1" si="52"/>
        <v>0.2489636235008521</v>
      </c>
      <c r="F1676" s="3">
        <f t="shared" ca="1" si="53"/>
        <v>9.3407473097268401</v>
      </c>
    </row>
    <row r="1677" spans="5:6" x14ac:dyDescent="0.3">
      <c r="E1677" s="3">
        <f t="shared" ca="1" si="52"/>
        <v>0.74827849122923507</v>
      </c>
      <c r="F1677" s="3">
        <f t="shared" ca="1" si="53"/>
        <v>12.475886262788977</v>
      </c>
    </row>
    <row r="1678" spans="5:6" x14ac:dyDescent="0.3">
      <c r="E1678" s="3">
        <f t="shared" ca="1" si="52"/>
        <v>0.88804881745772801</v>
      </c>
      <c r="F1678" s="3">
        <f t="shared" ca="1" si="53"/>
        <v>14.261830750850098</v>
      </c>
    </row>
    <row r="1679" spans="5:6" x14ac:dyDescent="0.3">
      <c r="E1679" s="3">
        <f t="shared" ca="1" si="52"/>
        <v>0.85675716639974875</v>
      </c>
      <c r="F1679" s="3">
        <f t="shared" ca="1" si="53"/>
        <v>13.733818536277706</v>
      </c>
    </row>
    <row r="1680" spans="5:6" x14ac:dyDescent="0.3">
      <c r="E1680" s="3">
        <f t="shared" ca="1" si="52"/>
        <v>0.18261058519927709</v>
      </c>
      <c r="F1680" s="3">
        <f t="shared" ca="1" si="53"/>
        <v>8.9382737375504213</v>
      </c>
    </row>
    <row r="1681" spans="5:6" x14ac:dyDescent="0.3">
      <c r="E1681" s="3">
        <f t="shared" ca="1" si="52"/>
        <v>0.79760899207630886</v>
      </c>
      <c r="F1681" s="3">
        <f t="shared" ca="1" si="53"/>
        <v>12.973230425768257</v>
      </c>
    </row>
    <row r="1682" spans="5:6" x14ac:dyDescent="0.3">
      <c r="E1682" s="3">
        <f t="shared" ca="1" si="52"/>
        <v>0.62166241055543214</v>
      </c>
      <c r="F1682" s="3">
        <f t="shared" ca="1" si="53"/>
        <v>11.487373804699653</v>
      </c>
    </row>
    <row r="1683" spans="5:6" x14ac:dyDescent="0.3">
      <c r="E1683" s="3">
        <f t="shared" ca="1" si="52"/>
        <v>0.1150518985669351</v>
      </c>
      <c r="F1683" s="3">
        <f t="shared" ca="1" si="53"/>
        <v>8.4575885018612382</v>
      </c>
    </row>
    <row r="1684" spans="5:6" x14ac:dyDescent="0.3">
      <c r="E1684" s="3">
        <f t="shared" ca="1" si="52"/>
        <v>0.98690746545468866</v>
      </c>
      <c r="F1684" s="3">
        <f t="shared" ca="1" si="53"/>
        <v>18.658261663040982</v>
      </c>
    </row>
    <row r="1685" spans="5:6" x14ac:dyDescent="0.3">
      <c r="E1685" s="3">
        <f t="shared" ca="1" si="52"/>
        <v>0.40087261654888873</v>
      </c>
      <c r="F1685" s="3">
        <f t="shared" ca="1" si="53"/>
        <v>10.179605301708845</v>
      </c>
    </row>
    <row r="1686" spans="5:6" x14ac:dyDescent="0.3">
      <c r="E1686" s="3">
        <f t="shared" ca="1" si="52"/>
        <v>0.90199881657614445</v>
      </c>
      <c r="F1686" s="3">
        <f t="shared" ca="1" si="53"/>
        <v>14.543295823661765</v>
      </c>
    </row>
    <row r="1687" spans="5:6" x14ac:dyDescent="0.3">
      <c r="E1687" s="3">
        <f t="shared" ca="1" si="52"/>
        <v>0.23647004158109708</v>
      </c>
      <c r="F1687" s="3">
        <f t="shared" ca="1" si="53"/>
        <v>9.2680298062856927</v>
      </c>
    </row>
    <row r="1688" spans="5:6" x14ac:dyDescent="0.3">
      <c r="E1688" s="3">
        <f t="shared" ca="1" si="52"/>
        <v>0.72260324263270737</v>
      </c>
      <c r="F1688" s="3">
        <f t="shared" ca="1" si="53"/>
        <v>12.248506618825788</v>
      </c>
    </row>
    <row r="1689" spans="5:6" x14ac:dyDescent="0.3">
      <c r="E1689" s="3">
        <f t="shared" ca="1" si="52"/>
        <v>0.94050291402271546</v>
      </c>
      <c r="F1689" s="3">
        <f t="shared" ca="1" si="53"/>
        <v>15.582628898973116</v>
      </c>
    </row>
    <row r="1690" spans="5:6" x14ac:dyDescent="0.3">
      <c r="E1690" s="3">
        <f t="shared" ca="1" si="52"/>
        <v>5.7821525711567068E-2</v>
      </c>
      <c r="F1690" s="3">
        <f t="shared" ca="1" si="53"/>
        <v>7.9050854302281097</v>
      </c>
    </row>
    <row r="1691" spans="5:6" x14ac:dyDescent="0.3">
      <c r="E1691" s="3">
        <f t="shared" ca="1" si="52"/>
        <v>0.95137973598339498</v>
      </c>
      <c r="F1691" s="3">
        <f t="shared" ca="1" si="53"/>
        <v>15.997794779854591</v>
      </c>
    </row>
    <row r="1692" spans="5:6" x14ac:dyDescent="0.3">
      <c r="E1692" s="3">
        <f t="shared" ca="1" si="52"/>
        <v>0.2142123488423282</v>
      </c>
      <c r="F1692" s="3">
        <f t="shared" ca="1" si="53"/>
        <v>9.1354127380935211</v>
      </c>
    </row>
    <row r="1693" spans="5:6" x14ac:dyDescent="0.3">
      <c r="E1693" s="3">
        <f t="shared" ca="1" si="52"/>
        <v>0.85661763016859938</v>
      </c>
      <c r="F1693" s="3">
        <f t="shared" ca="1" si="53"/>
        <v>13.731712555872519</v>
      </c>
    </row>
    <row r="1694" spans="5:6" x14ac:dyDescent="0.3">
      <c r="E1694" s="3">
        <f t="shared" ca="1" si="52"/>
        <v>0.31261988410921493</v>
      </c>
      <c r="F1694" s="3">
        <f t="shared" ca="1" si="53"/>
        <v>9.6983945436736878</v>
      </c>
    </row>
    <row r="1695" spans="5:6" x14ac:dyDescent="0.3">
      <c r="E1695" s="3">
        <f t="shared" ca="1" si="52"/>
        <v>0.87002349990289074</v>
      </c>
      <c r="F1695" s="3">
        <f t="shared" ca="1" si="53"/>
        <v>13.943183442880567</v>
      </c>
    </row>
    <row r="1696" spans="5:6" x14ac:dyDescent="0.3">
      <c r="E1696" s="3">
        <f t="shared" ca="1" si="52"/>
        <v>8.5719283903212706E-2</v>
      </c>
      <c r="F1696" s="3">
        <f t="shared" ca="1" si="53"/>
        <v>8.2023803760923233</v>
      </c>
    </row>
    <row r="1697" spans="5:6" x14ac:dyDescent="0.3">
      <c r="E1697" s="3">
        <f t="shared" ca="1" si="52"/>
        <v>0.75328135705413668</v>
      </c>
      <c r="F1697" s="3">
        <f t="shared" ca="1" si="53"/>
        <v>12.52238145522556</v>
      </c>
    </row>
    <row r="1698" spans="5:6" x14ac:dyDescent="0.3">
      <c r="E1698" s="3">
        <f t="shared" ca="1" si="52"/>
        <v>0.68689886481780471</v>
      </c>
      <c r="F1698" s="3">
        <f t="shared" ca="1" si="53"/>
        <v>11.958630344261506</v>
      </c>
    </row>
    <row r="1699" spans="5:6" x14ac:dyDescent="0.3">
      <c r="E1699" s="3">
        <f t="shared" ca="1" si="52"/>
        <v>0.74566013699557843</v>
      </c>
      <c r="F1699" s="3">
        <f t="shared" ca="1" si="53"/>
        <v>12.451855022824461</v>
      </c>
    </row>
    <row r="1700" spans="5:6" x14ac:dyDescent="0.3">
      <c r="E1700" s="3">
        <f t="shared" ca="1" si="52"/>
        <v>0.52182744421909788</v>
      </c>
      <c r="F1700" s="3">
        <f t="shared" ca="1" si="53"/>
        <v>10.86027913116196</v>
      </c>
    </row>
    <row r="1701" spans="5:6" x14ac:dyDescent="0.3">
      <c r="E1701" s="3">
        <f t="shared" ca="1" si="52"/>
        <v>0.59930661453100642</v>
      </c>
      <c r="F1701" s="3">
        <f t="shared" ca="1" si="53"/>
        <v>11.33893187755233</v>
      </c>
    </row>
    <row r="1702" spans="5:6" x14ac:dyDescent="0.3">
      <c r="E1702" s="3">
        <f t="shared" ca="1" si="52"/>
        <v>0.14597729285561634</v>
      </c>
      <c r="F1702" s="3">
        <f t="shared" ca="1" si="53"/>
        <v>8.6908711066247903</v>
      </c>
    </row>
    <row r="1703" spans="5:6" x14ac:dyDescent="0.3">
      <c r="E1703" s="3">
        <f t="shared" ca="1" si="52"/>
        <v>0.63584047476023209</v>
      </c>
      <c r="F1703" s="3">
        <f t="shared" ca="1" si="53"/>
        <v>11.584576055028007</v>
      </c>
    </row>
    <row r="1704" spans="5:6" x14ac:dyDescent="0.3">
      <c r="E1704" s="3">
        <f t="shared" ca="1" si="52"/>
        <v>5.4786668379147585E-4</v>
      </c>
      <c r="F1704" s="3">
        <f t="shared" ca="1" si="53"/>
        <v>5.9676679338903096</v>
      </c>
    </row>
    <row r="1705" spans="5:6" x14ac:dyDescent="0.3">
      <c r="E1705" s="3">
        <f t="shared" ca="1" si="52"/>
        <v>0.68669989400509857</v>
      </c>
      <c r="F1705" s="3">
        <f t="shared" ca="1" si="53"/>
        <v>11.957088170876766</v>
      </c>
    </row>
    <row r="1706" spans="5:6" x14ac:dyDescent="0.3">
      <c r="E1706" s="3">
        <f t="shared" ca="1" si="52"/>
        <v>7.1102458191574236E-3</v>
      </c>
      <c r="F1706" s="3">
        <f t="shared" ca="1" si="53"/>
        <v>6.8027533248751633</v>
      </c>
    </row>
    <row r="1707" spans="5:6" x14ac:dyDescent="0.3">
      <c r="E1707" s="3">
        <f t="shared" ca="1" si="52"/>
        <v>9.5620582568691326E-2</v>
      </c>
      <c r="F1707" s="3">
        <f t="shared" ca="1" si="53"/>
        <v>8.2934112949004604</v>
      </c>
    </row>
    <row r="1708" spans="5:6" x14ac:dyDescent="0.3">
      <c r="E1708" s="3">
        <f t="shared" ca="1" si="52"/>
        <v>0.98839994140561538</v>
      </c>
      <c r="F1708" s="3">
        <f t="shared" ca="1" si="53"/>
        <v>18.901833740043585</v>
      </c>
    </row>
    <row r="1709" spans="5:6" x14ac:dyDescent="0.3">
      <c r="E1709" s="3">
        <f t="shared" ca="1" si="52"/>
        <v>0.59072437806201916</v>
      </c>
      <c r="F1709" s="3">
        <f t="shared" ca="1" si="53"/>
        <v>11.283366005752699</v>
      </c>
    </row>
    <row r="1710" spans="5:6" x14ac:dyDescent="0.3">
      <c r="E1710" s="3">
        <f t="shared" ca="1" si="52"/>
        <v>3.041166144763352E-2</v>
      </c>
      <c r="F1710" s="3">
        <f t="shared" ca="1" si="53"/>
        <v>7.4985186391173144</v>
      </c>
    </row>
    <row r="1711" spans="5:6" x14ac:dyDescent="0.3">
      <c r="E1711" s="3">
        <f t="shared" ca="1" si="52"/>
        <v>0.80763341872349803</v>
      </c>
      <c r="F1711" s="3">
        <f t="shared" ca="1" si="53"/>
        <v>13.086860194588194</v>
      </c>
    </row>
    <row r="1712" spans="5:6" x14ac:dyDescent="0.3">
      <c r="E1712" s="3">
        <f t="shared" ca="1" si="52"/>
        <v>0.99913368350749954</v>
      </c>
      <c r="F1712" s="3">
        <f t="shared" ca="1" si="53"/>
        <v>24.101653873408129</v>
      </c>
    </row>
    <row r="1713" spans="5:6" x14ac:dyDescent="0.3">
      <c r="E1713" s="3">
        <f t="shared" ca="1" si="52"/>
        <v>0.47512975186597961</v>
      </c>
      <c r="F1713" s="3">
        <f t="shared" ca="1" si="53"/>
        <v>10.590978672148216</v>
      </c>
    </row>
    <row r="1714" spans="5:6" x14ac:dyDescent="0.3">
      <c r="E1714" s="3">
        <f t="shared" ca="1" si="52"/>
        <v>0.72268541267291264</v>
      </c>
      <c r="F1714" s="3">
        <f t="shared" ca="1" si="53"/>
        <v>12.24920670566711</v>
      </c>
    </row>
    <row r="1715" spans="5:6" x14ac:dyDescent="0.3">
      <c r="E1715" s="3">
        <f t="shared" ca="1" si="52"/>
        <v>0.96298313491591314</v>
      </c>
      <c r="F1715" s="3">
        <f t="shared" ca="1" si="53"/>
        <v>16.555162495038967</v>
      </c>
    </row>
    <row r="1716" spans="5:6" x14ac:dyDescent="0.3">
      <c r="E1716" s="3">
        <f t="shared" ca="1" si="52"/>
        <v>0.26826175152054477</v>
      </c>
      <c r="F1716" s="3">
        <f t="shared" ca="1" si="53"/>
        <v>9.4511223312845818</v>
      </c>
    </row>
    <row r="1717" spans="5:6" x14ac:dyDescent="0.3">
      <c r="E1717" s="3">
        <f t="shared" ca="1" si="52"/>
        <v>0.85742474612647879</v>
      </c>
      <c r="F1717" s="3">
        <f t="shared" ca="1" si="53"/>
        <v>13.743920154373047</v>
      </c>
    </row>
    <row r="1718" spans="5:6" x14ac:dyDescent="0.3">
      <c r="E1718" s="3">
        <f t="shared" ca="1" si="52"/>
        <v>0.70642491408893349</v>
      </c>
      <c r="F1718" s="3">
        <f t="shared" ca="1" si="53"/>
        <v>12.113760456145789</v>
      </c>
    </row>
    <row r="1719" spans="5:6" x14ac:dyDescent="0.3">
      <c r="E1719" s="3">
        <f t="shared" ca="1" si="52"/>
        <v>0.95274325417834171</v>
      </c>
      <c r="F1719" s="3">
        <f t="shared" ca="1" si="53"/>
        <v>16.056105202157926</v>
      </c>
    </row>
    <row r="1720" spans="5:6" x14ac:dyDescent="0.3">
      <c r="E1720" s="3">
        <f t="shared" ca="1" si="52"/>
        <v>0.48669854925687117</v>
      </c>
      <c r="F1720" s="3">
        <f t="shared" ca="1" si="53"/>
        <v>10.656701649311701</v>
      </c>
    </row>
    <row r="1721" spans="5:6" x14ac:dyDescent="0.3">
      <c r="E1721" s="3">
        <f t="shared" ca="1" si="52"/>
        <v>0.16608995605866583</v>
      </c>
      <c r="F1721" s="3">
        <f t="shared" ca="1" si="53"/>
        <v>8.8297384583567382</v>
      </c>
    </row>
    <row r="1722" spans="5:6" x14ac:dyDescent="0.3">
      <c r="E1722" s="3">
        <f t="shared" ca="1" si="52"/>
        <v>2.0454843845644222E-3</v>
      </c>
      <c r="F1722" s="3">
        <f t="shared" ca="1" si="53"/>
        <v>6.3534447566590728</v>
      </c>
    </row>
    <row r="1723" spans="5:6" x14ac:dyDescent="0.3">
      <c r="E1723" s="3">
        <f t="shared" ca="1" si="52"/>
        <v>0.83845776229829294</v>
      </c>
      <c r="F1723" s="3">
        <f t="shared" ca="1" si="53"/>
        <v>13.472372473850989</v>
      </c>
    </row>
    <row r="1724" spans="5:6" x14ac:dyDescent="0.3">
      <c r="E1724" s="3">
        <f t="shared" ca="1" si="52"/>
        <v>0.97306209365573026</v>
      </c>
      <c r="F1724" s="3">
        <f t="shared" ca="1" si="53"/>
        <v>17.201196411633298</v>
      </c>
    </row>
    <row r="1725" spans="5:6" x14ac:dyDescent="0.3">
      <c r="E1725" s="3">
        <f t="shared" ca="1" si="52"/>
        <v>0.57402120344737784</v>
      </c>
      <c r="F1725" s="3">
        <f t="shared" ca="1" si="53"/>
        <v>11.177253838886502</v>
      </c>
    </row>
    <row r="1726" spans="5:6" x14ac:dyDescent="0.3">
      <c r="E1726" s="3">
        <f t="shared" ca="1" si="52"/>
        <v>0.27882349736580581</v>
      </c>
      <c r="F1726" s="3">
        <f t="shared" ca="1" si="53"/>
        <v>9.5106967126022504</v>
      </c>
    </row>
    <row r="1727" spans="5:6" x14ac:dyDescent="0.3">
      <c r="E1727" s="3">
        <f t="shared" ca="1" si="52"/>
        <v>0.70414537884690298</v>
      </c>
      <c r="F1727" s="3">
        <f t="shared" ca="1" si="53"/>
        <v>12.09524657257978</v>
      </c>
    </row>
    <row r="1728" spans="5:6" x14ac:dyDescent="0.3">
      <c r="E1728" s="3">
        <f t="shared" ca="1" si="52"/>
        <v>0.81945673849786349</v>
      </c>
      <c r="F1728" s="3">
        <f t="shared" ca="1" si="53"/>
        <v>13.227758799401972</v>
      </c>
    </row>
    <row r="1729" spans="5:6" x14ac:dyDescent="0.3">
      <c r="E1729" s="3">
        <f t="shared" ca="1" si="52"/>
        <v>0.13664811878792482</v>
      </c>
      <c r="F1729" s="3">
        <f t="shared" ca="1" si="53"/>
        <v>8.623382880065904</v>
      </c>
    </row>
    <row r="1730" spans="5:6" x14ac:dyDescent="0.3">
      <c r="E1730" s="3">
        <f t="shared" ca="1" si="52"/>
        <v>0.26411332056861503</v>
      </c>
      <c r="F1730" s="3">
        <f t="shared" ca="1" si="53"/>
        <v>9.4275724749404102</v>
      </c>
    </row>
    <row r="1731" spans="5:6" x14ac:dyDescent="0.3">
      <c r="E1731" s="3">
        <f t="shared" ca="1" si="52"/>
        <v>0.2446583890814783</v>
      </c>
      <c r="F1731" s="3">
        <f t="shared" ca="1" si="53"/>
        <v>9.3158123714795682</v>
      </c>
    </row>
    <row r="1732" spans="5:6" x14ac:dyDescent="0.3">
      <c r="E1732" s="3">
        <f t="shared" ref="E1732:E1795" ca="1" si="54">RAND()</f>
        <v>0.40133984126822309</v>
      </c>
      <c r="F1732" s="3">
        <f t="shared" ref="F1732:F1795" ca="1" si="55">-LN(-LN(E1732))*$C$4+$C$3</f>
        <v>10.182155500883843</v>
      </c>
    </row>
    <row r="1733" spans="5:6" x14ac:dyDescent="0.3">
      <c r="E1733" s="3">
        <f t="shared" ca="1" si="54"/>
        <v>0.43204982271422854</v>
      </c>
      <c r="F1733" s="3">
        <f t="shared" ca="1" si="55"/>
        <v>10.350578204267043</v>
      </c>
    </row>
    <row r="1734" spans="5:6" x14ac:dyDescent="0.3">
      <c r="E1734" s="3">
        <f t="shared" ca="1" si="54"/>
        <v>0.20505632330624324</v>
      </c>
      <c r="F1734" s="3">
        <f t="shared" ca="1" si="55"/>
        <v>9.0794993224896725</v>
      </c>
    </row>
    <row r="1735" spans="5:6" x14ac:dyDescent="0.3">
      <c r="E1735" s="3">
        <f t="shared" ca="1" si="54"/>
        <v>0.92586952220530305</v>
      </c>
      <c r="F1735" s="3">
        <f t="shared" ca="1" si="55"/>
        <v>15.127329431677801</v>
      </c>
    </row>
    <row r="1736" spans="5:6" x14ac:dyDescent="0.3">
      <c r="E1736" s="3">
        <f t="shared" ca="1" si="54"/>
        <v>8.3511881105706176E-2</v>
      </c>
      <c r="F1736" s="3">
        <f t="shared" ca="1" si="55"/>
        <v>8.1812531806135471</v>
      </c>
    </row>
    <row r="1737" spans="5:6" x14ac:dyDescent="0.3">
      <c r="E1737" s="3">
        <f t="shared" ca="1" si="54"/>
        <v>0.99600202110751157</v>
      </c>
      <c r="F1737" s="3">
        <f t="shared" ca="1" si="55"/>
        <v>21.039927990026776</v>
      </c>
    </row>
    <row r="1738" spans="5:6" x14ac:dyDescent="0.3">
      <c r="E1738" s="3">
        <f t="shared" ca="1" si="54"/>
        <v>6.3547357184857933E-2</v>
      </c>
      <c r="F1738" s="3">
        <f t="shared" ca="1" si="55"/>
        <v>7.9724611598527613</v>
      </c>
    </row>
    <row r="1739" spans="5:6" x14ac:dyDescent="0.3">
      <c r="E1739" s="3">
        <f t="shared" ca="1" si="54"/>
        <v>0.13226116273663469</v>
      </c>
      <c r="F1739" s="3">
        <f t="shared" ca="1" si="55"/>
        <v>8.5908598145762731</v>
      </c>
    </row>
    <row r="1740" spans="5:6" x14ac:dyDescent="0.3">
      <c r="E1740" s="3">
        <f t="shared" ca="1" si="54"/>
        <v>9.4768343171306446E-3</v>
      </c>
      <c r="F1740" s="3">
        <f t="shared" ca="1" si="55"/>
        <v>6.9224391369468039</v>
      </c>
    </row>
    <row r="1741" spans="5:6" x14ac:dyDescent="0.3">
      <c r="E1741" s="3">
        <f t="shared" ca="1" si="54"/>
        <v>0.83330520808096475</v>
      </c>
      <c r="F1741" s="3">
        <f t="shared" ca="1" si="55"/>
        <v>13.403596510248342</v>
      </c>
    </row>
    <row r="1742" spans="5:6" x14ac:dyDescent="0.3">
      <c r="E1742" s="3">
        <f t="shared" ca="1" si="54"/>
        <v>0.45904853917661714</v>
      </c>
      <c r="F1742" s="3">
        <f t="shared" ca="1" si="55"/>
        <v>10.500517422334671</v>
      </c>
    </row>
    <row r="1743" spans="5:6" x14ac:dyDescent="0.3">
      <c r="E1743" s="3">
        <f t="shared" ca="1" si="54"/>
        <v>0.94894865672745565</v>
      </c>
      <c r="F1743" s="3">
        <f t="shared" ca="1" si="55"/>
        <v>15.897675072539638</v>
      </c>
    </row>
    <row r="1744" spans="5:6" x14ac:dyDescent="0.3">
      <c r="E1744" s="3">
        <f t="shared" ca="1" si="54"/>
        <v>0.50889041112678501</v>
      </c>
      <c r="F1744" s="3">
        <f t="shared" ca="1" si="55"/>
        <v>10.784537366658139</v>
      </c>
    </row>
    <row r="1745" spans="5:6" x14ac:dyDescent="0.3">
      <c r="E1745" s="3">
        <f t="shared" ca="1" si="54"/>
        <v>0.53165714535377984</v>
      </c>
      <c r="F1745" s="3">
        <f t="shared" ca="1" si="55"/>
        <v>10.918502611184332</v>
      </c>
    </row>
    <row r="1746" spans="5:6" x14ac:dyDescent="0.3">
      <c r="E1746" s="3">
        <f t="shared" ca="1" si="54"/>
        <v>0.20690443357660349</v>
      </c>
      <c r="F1746" s="3">
        <f t="shared" ca="1" si="55"/>
        <v>9.0908568369497047</v>
      </c>
    </row>
    <row r="1747" spans="5:6" x14ac:dyDescent="0.3">
      <c r="E1747" s="3">
        <f t="shared" ca="1" si="54"/>
        <v>0.39716260122712033</v>
      </c>
      <c r="F1747" s="3">
        <f t="shared" ca="1" si="55"/>
        <v>10.159364946050026</v>
      </c>
    </row>
    <row r="1748" spans="5:6" x14ac:dyDescent="0.3">
      <c r="E1748" s="3">
        <f t="shared" ca="1" si="54"/>
        <v>0.62548165060180405</v>
      </c>
      <c r="F1748" s="3">
        <f t="shared" ca="1" si="55"/>
        <v>11.513310449326523</v>
      </c>
    </row>
    <row r="1749" spans="5:6" x14ac:dyDescent="0.3">
      <c r="E1749" s="3">
        <f t="shared" ca="1" si="54"/>
        <v>0.26745462592610592</v>
      </c>
      <c r="F1749" s="3">
        <f t="shared" ca="1" si="55"/>
        <v>9.4465474225437518</v>
      </c>
    </row>
    <row r="1750" spans="5:6" x14ac:dyDescent="0.3">
      <c r="E1750" s="3">
        <f t="shared" ca="1" si="54"/>
        <v>0.13604231281774271</v>
      </c>
      <c r="F1750" s="3">
        <f t="shared" ca="1" si="55"/>
        <v>8.6189231205195362</v>
      </c>
    </row>
    <row r="1751" spans="5:6" x14ac:dyDescent="0.3">
      <c r="E1751" s="3">
        <f t="shared" ca="1" si="54"/>
        <v>0.79271228847460251</v>
      </c>
      <c r="F1751" s="3">
        <f t="shared" ca="1" si="55"/>
        <v>12.919494867265982</v>
      </c>
    </row>
    <row r="1752" spans="5:6" x14ac:dyDescent="0.3">
      <c r="E1752" s="3">
        <f t="shared" ca="1" si="54"/>
        <v>0.74985981582611383</v>
      </c>
      <c r="F1752" s="3">
        <f t="shared" ca="1" si="55"/>
        <v>12.490499511911569</v>
      </c>
    </row>
    <row r="1753" spans="5:6" x14ac:dyDescent="0.3">
      <c r="E1753" s="3">
        <f t="shared" ca="1" si="54"/>
        <v>0.62966897913195596</v>
      </c>
      <c r="F1753" s="3">
        <f t="shared" ca="1" si="55"/>
        <v>11.541953558193244</v>
      </c>
    </row>
    <row r="1754" spans="5:6" x14ac:dyDescent="0.3">
      <c r="E1754" s="3">
        <f t="shared" ca="1" si="54"/>
        <v>0.31431521187032385</v>
      </c>
      <c r="F1754" s="3">
        <f t="shared" ca="1" si="55"/>
        <v>9.7077187380124901</v>
      </c>
    </row>
    <row r="1755" spans="5:6" x14ac:dyDescent="0.3">
      <c r="E1755" s="3">
        <f t="shared" ca="1" si="54"/>
        <v>0.37528273273923651</v>
      </c>
      <c r="F1755" s="3">
        <f t="shared" ca="1" si="55"/>
        <v>10.040251169315864</v>
      </c>
    </row>
    <row r="1756" spans="5:6" x14ac:dyDescent="0.3">
      <c r="E1756" s="3">
        <f t="shared" ca="1" si="54"/>
        <v>0.22055544267115323</v>
      </c>
      <c r="F1756" s="3">
        <f t="shared" ca="1" si="55"/>
        <v>9.1736544448587605</v>
      </c>
    </row>
    <row r="1757" spans="5:6" x14ac:dyDescent="0.3">
      <c r="E1757" s="3">
        <f t="shared" ca="1" si="54"/>
        <v>0.51468868168386872</v>
      </c>
      <c r="F1757" s="3">
        <f t="shared" ca="1" si="55"/>
        <v>10.818364829414598</v>
      </c>
    </row>
    <row r="1758" spans="5:6" x14ac:dyDescent="0.3">
      <c r="E1758" s="3">
        <f t="shared" ca="1" si="54"/>
        <v>0.25986784312797773</v>
      </c>
      <c r="F1758" s="3">
        <f t="shared" ca="1" si="55"/>
        <v>9.4033761411104884</v>
      </c>
    </row>
    <row r="1759" spans="5:6" x14ac:dyDescent="0.3">
      <c r="E1759" s="3">
        <f t="shared" ca="1" si="54"/>
        <v>0.20981515669373629</v>
      </c>
      <c r="F1759" s="3">
        <f t="shared" ca="1" si="55"/>
        <v>9.1086699037344978</v>
      </c>
    </row>
    <row r="1760" spans="5:6" x14ac:dyDescent="0.3">
      <c r="E1760" s="3">
        <f t="shared" ca="1" si="54"/>
        <v>0.69345030523140561</v>
      </c>
      <c r="F1760" s="3">
        <f t="shared" ca="1" si="55"/>
        <v>12.009830274282027</v>
      </c>
    </row>
    <row r="1761" spans="5:6" x14ac:dyDescent="0.3">
      <c r="E1761" s="3">
        <f t="shared" ca="1" si="54"/>
        <v>0.49507182574624076</v>
      </c>
      <c r="F1761" s="3">
        <f t="shared" ca="1" si="55"/>
        <v>10.70464763503276</v>
      </c>
    </row>
    <row r="1762" spans="5:6" x14ac:dyDescent="0.3">
      <c r="E1762" s="3">
        <f t="shared" ca="1" si="54"/>
        <v>0.59230721785046947</v>
      </c>
      <c r="F1762" s="3">
        <f t="shared" ca="1" si="55"/>
        <v>11.293558639852478</v>
      </c>
    </row>
    <row r="1763" spans="5:6" x14ac:dyDescent="0.3">
      <c r="E1763" s="3">
        <f t="shared" ca="1" si="54"/>
        <v>0.67011077227481908</v>
      </c>
      <c r="F1763" s="3">
        <f t="shared" ca="1" si="55"/>
        <v>11.831020830253683</v>
      </c>
    </row>
    <row r="1764" spans="5:6" x14ac:dyDescent="0.3">
      <c r="E1764" s="3">
        <f t="shared" ca="1" si="54"/>
        <v>0.76373528447958605</v>
      </c>
      <c r="F1764" s="3">
        <f t="shared" ca="1" si="55"/>
        <v>12.622121205911593</v>
      </c>
    </row>
    <row r="1765" spans="5:6" x14ac:dyDescent="0.3">
      <c r="E1765" s="3">
        <f t="shared" ca="1" si="54"/>
        <v>0.29813628521994417</v>
      </c>
      <c r="F1765" s="3">
        <f t="shared" ca="1" si="55"/>
        <v>9.6184211869335012</v>
      </c>
    </row>
    <row r="1766" spans="5:6" x14ac:dyDescent="0.3">
      <c r="E1766" s="3">
        <f t="shared" ca="1" si="54"/>
        <v>0.42232125486039762</v>
      </c>
      <c r="F1766" s="3">
        <f t="shared" ca="1" si="55"/>
        <v>10.297025568722368</v>
      </c>
    </row>
    <row r="1767" spans="5:6" x14ac:dyDescent="0.3">
      <c r="E1767" s="3">
        <f t="shared" ca="1" si="54"/>
        <v>0.83834904214227435</v>
      </c>
      <c r="F1767" s="3">
        <f t="shared" ca="1" si="55"/>
        <v>13.470901031120214</v>
      </c>
    </row>
    <row r="1768" spans="5:6" x14ac:dyDescent="0.3">
      <c r="E1768" s="3">
        <f t="shared" ca="1" si="54"/>
        <v>0.10087180211309454</v>
      </c>
      <c r="F1768" s="3">
        <f t="shared" ca="1" si="55"/>
        <v>8.3394889160272783</v>
      </c>
    </row>
    <row r="1769" spans="5:6" x14ac:dyDescent="0.3">
      <c r="E1769" s="3">
        <f t="shared" ca="1" si="54"/>
        <v>0.55215939490753352</v>
      </c>
      <c r="F1769" s="3">
        <f t="shared" ca="1" si="55"/>
        <v>11.042026296653454</v>
      </c>
    </row>
    <row r="1770" spans="5:6" x14ac:dyDescent="0.3">
      <c r="E1770" s="3">
        <f t="shared" ca="1" si="54"/>
        <v>0.21460158212828406</v>
      </c>
      <c r="F1770" s="3">
        <f t="shared" ca="1" si="55"/>
        <v>9.1377705786464976</v>
      </c>
    </row>
    <row r="1771" spans="5:6" x14ac:dyDescent="0.3">
      <c r="E1771" s="3">
        <f t="shared" ca="1" si="54"/>
        <v>0.93722029953115105</v>
      </c>
      <c r="F1771" s="3">
        <f t="shared" ca="1" si="55"/>
        <v>15.471760391088758</v>
      </c>
    </row>
    <row r="1772" spans="5:6" x14ac:dyDescent="0.3">
      <c r="E1772" s="3">
        <f t="shared" ca="1" si="54"/>
        <v>0.79546639724005097</v>
      </c>
      <c r="F1772" s="3">
        <f t="shared" ca="1" si="55"/>
        <v>12.949580895616338</v>
      </c>
    </row>
    <row r="1773" spans="5:6" x14ac:dyDescent="0.3">
      <c r="E1773" s="3">
        <f t="shared" ca="1" si="54"/>
        <v>0.95843419967203269</v>
      </c>
      <c r="F1773" s="3">
        <f t="shared" ca="1" si="55"/>
        <v>16.318650942062312</v>
      </c>
    </row>
    <row r="1774" spans="5:6" x14ac:dyDescent="0.3">
      <c r="E1774" s="3">
        <f t="shared" ca="1" si="54"/>
        <v>0.809962682225978</v>
      </c>
      <c r="F1774" s="3">
        <f t="shared" ca="1" si="55"/>
        <v>13.114003058065851</v>
      </c>
    </row>
    <row r="1775" spans="5:6" x14ac:dyDescent="0.3">
      <c r="E1775" s="3">
        <f t="shared" ca="1" si="54"/>
        <v>1.0300112055721011E-2</v>
      </c>
      <c r="F1775" s="3">
        <f t="shared" ca="1" si="55"/>
        <v>6.9585241040958543</v>
      </c>
    </row>
    <row r="1776" spans="5:6" x14ac:dyDescent="0.3">
      <c r="E1776" s="3">
        <f t="shared" ca="1" si="54"/>
        <v>0.41124597240655059</v>
      </c>
      <c r="F1776" s="3">
        <f t="shared" ca="1" si="55"/>
        <v>10.236297721520122</v>
      </c>
    </row>
    <row r="1777" spans="5:6" x14ac:dyDescent="0.3">
      <c r="E1777" s="3">
        <f t="shared" ca="1" si="54"/>
        <v>0.96132034731645621</v>
      </c>
      <c r="F1777" s="3">
        <f t="shared" ca="1" si="55"/>
        <v>16.465565271917619</v>
      </c>
    </row>
    <row r="1778" spans="5:6" x14ac:dyDescent="0.3">
      <c r="E1778" s="3">
        <f t="shared" ca="1" si="54"/>
        <v>0.37651227945580867</v>
      </c>
      <c r="F1778" s="3">
        <f t="shared" ca="1" si="55"/>
        <v>10.046937258016943</v>
      </c>
    </row>
    <row r="1779" spans="5:6" x14ac:dyDescent="0.3">
      <c r="E1779" s="3">
        <f t="shared" ca="1" si="54"/>
        <v>0.14512589816813826</v>
      </c>
      <c r="F1779" s="3">
        <f t="shared" ca="1" si="55"/>
        <v>8.684800777648622</v>
      </c>
    </row>
    <row r="1780" spans="5:6" x14ac:dyDescent="0.3">
      <c r="E1780" s="3">
        <f t="shared" ca="1" si="54"/>
        <v>0.14003882022031267</v>
      </c>
      <c r="F1780" s="3">
        <f t="shared" ca="1" si="55"/>
        <v>8.6481651990236479</v>
      </c>
    </row>
    <row r="1781" spans="5:6" x14ac:dyDescent="0.3">
      <c r="E1781" s="3">
        <f t="shared" ca="1" si="54"/>
        <v>0.91476583191893468</v>
      </c>
      <c r="F1781" s="3">
        <f t="shared" ca="1" si="55"/>
        <v>14.836279948808079</v>
      </c>
    </row>
    <row r="1782" spans="5:6" x14ac:dyDescent="0.3">
      <c r="E1782" s="3">
        <f t="shared" ca="1" si="54"/>
        <v>0.27376533104029199</v>
      </c>
      <c r="F1782" s="3">
        <f t="shared" ca="1" si="55"/>
        <v>9.4822312657630032</v>
      </c>
    </row>
    <row r="1783" spans="5:6" x14ac:dyDescent="0.3">
      <c r="E1783" s="3">
        <f t="shared" ca="1" si="54"/>
        <v>0.35972458010492059</v>
      </c>
      <c r="F1783" s="3">
        <f t="shared" ca="1" si="55"/>
        <v>9.9556619269745195</v>
      </c>
    </row>
    <row r="1784" spans="5:6" x14ac:dyDescent="0.3">
      <c r="E1784" s="3">
        <f t="shared" ca="1" si="54"/>
        <v>0.31587743034517535</v>
      </c>
      <c r="F1784" s="3">
        <f t="shared" ca="1" si="55"/>
        <v>9.7163047825507025</v>
      </c>
    </row>
    <row r="1785" spans="5:6" x14ac:dyDescent="0.3">
      <c r="E1785" s="3">
        <f t="shared" ca="1" si="54"/>
        <v>0.50130771128864715</v>
      </c>
      <c r="F1785" s="3">
        <f t="shared" ca="1" si="55"/>
        <v>10.740576740136254</v>
      </c>
    </row>
    <row r="1786" spans="5:6" x14ac:dyDescent="0.3">
      <c r="E1786" s="3">
        <f t="shared" ca="1" si="54"/>
        <v>0.12906219796361851</v>
      </c>
      <c r="F1786" s="3">
        <f t="shared" ca="1" si="55"/>
        <v>8.5667991822476264</v>
      </c>
    </row>
    <row r="1787" spans="5:6" x14ac:dyDescent="0.3">
      <c r="E1787" s="3">
        <f t="shared" ca="1" si="54"/>
        <v>0.21381747637026438</v>
      </c>
      <c r="F1787" s="3">
        <f t="shared" ca="1" si="55"/>
        <v>9.1330192002307538</v>
      </c>
    </row>
    <row r="1788" spans="5:6" x14ac:dyDescent="0.3">
      <c r="E1788" s="3">
        <f t="shared" ca="1" si="54"/>
        <v>0.28495975868557022</v>
      </c>
      <c r="F1788" s="3">
        <f t="shared" ca="1" si="55"/>
        <v>9.5450798664713723</v>
      </c>
    </row>
    <row r="1789" spans="5:6" x14ac:dyDescent="0.3">
      <c r="E1789" s="3">
        <f t="shared" ca="1" si="54"/>
        <v>0.40048863069049145</v>
      </c>
      <c r="F1789" s="3">
        <f t="shared" ca="1" si="55"/>
        <v>10.177509644908678</v>
      </c>
    </row>
    <row r="1790" spans="5:6" x14ac:dyDescent="0.3">
      <c r="E1790" s="3">
        <f t="shared" ca="1" si="54"/>
        <v>0.43911189609524093</v>
      </c>
      <c r="F1790" s="3">
        <f t="shared" ca="1" si="55"/>
        <v>10.389595702696917</v>
      </c>
    </row>
    <row r="1791" spans="5:6" x14ac:dyDescent="0.3">
      <c r="E1791" s="3">
        <f t="shared" ca="1" si="54"/>
        <v>0.50355545135816027</v>
      </c>
      <c r="F1791" s="3">
        <f t="shared" ca="1" si="55"/>
        <v>10.753576181980383</v>
      </c>
    </row>
    <row r="1792" spans="5:6" x14ac:dyDescent="0.3">
      <c r="E1792" s="3">
        <f t="shared" ca="1" si="54"/>
        <v>0.99100207238605964</v>
      </c>
      <c r="F1792" s="3">
        <f t="shared" ca="1" si="55"/>
        <v>19.412490141210107</v>
      </c>
    </row>
    <row r="1793" spans="5:6" x14ac:dyDescent="0.3">
      <c r="E1793" s="3">
        <f t="shared" ca="1" si="54"/>
        <v>0.69835323617474432</v>
      </c>
      <c r="F1793" s="3">
        <f t="shared" ca="1" si="55"/>
        <v>12.048697346792157</v>
      </c>
    </row>
    <row r="1794" spans="5:6" x14ac:dyDescent="0.3">
      <c r="E1794" s="3">
        <f t="shared" ca="1" si="54"/>
        <v>0.8238229011083037</v>
      </c>
      <c r="F1794" s="3">
        <f t="shared" ca="1" si="55"/>
        <v>13.281860275544901</v>
      </c>
    </row>
    <row r="1795" spans="5:6" x14ac:dyDescent="0.3">
      <c r="E1795" s="3">
        <f t="shared" ca="1" si="54"/>
        <v>0.25304970348507183</v>
      </c>
      <c r="F1795" s="3">
        <f t="shared" ca="1" si="55"/>
        <v>9.3643011165468</v>
      </c>
    </row>
    <row r="1796" spans="5:6" x14ac:dyDescent="0.3">
      <c r="E1796" s="3">
        <f t="shared" ref="E1796:E1859" ca="1" si="56">RAND()</f>
        <v>0.58304791729431149</v>
      </c>
      <c r="F1796" s="3">
        <f t="shared" ref="F1796:F1859" ca="1" si="57">-LN(-LN(E1796))*$C$4+$C$3</f>
        <v>11.234277240928694</v>
      </c>
    </row>
    <row r="1797" spans="5:6" x14ac:dyDescent="0.3">
      <c r="E1797" s="3">
        <f t="shared" ca="1" si="56"/>
        <v>0.98174141511408008</v>
      </c>
      <c r="F1797" s="3">
        <f t="shared" ca="1" si="57"/>
        <v>17.98784077679543</v>
      </c>
    </row>
    <row r="1798" spans="5:6" x14ac:dyDescent="0.3">
      <c r="E1798" s="3">
        <f t="shared" ca="1" si="56"/>
        <v>0.36150494045738735</v>
      </c>
      <c r="F1798" s="3">
        <f t="shared" ca="1" si="57"/>
        <v>9.9653428791581398</v>
      </c>
    </row>
    <row r="1799" spans="5:6" x14ac:dyDescent="0.3">
      <c r="E1799" s="3">
        <f t="shared" ca="1" si="56"/>
        <v>0.89302932715991257</v>
      </c>
      <c r="F1799" s="3">
        <f t="shared" ca="1" si="57"/>
        <v>14.358331807680969</v>
      </c>
    </row>
    <row r="1800" spans="5:6" x14ac:dyDescent="0.3">
      <c r="E1800" s="3">
        <f t="shared" ca="1" si="56"/>
        <v>0.87328047624251026</v>
      </c>
      <c r="F1800" s="3">
        <f t="shared" ca="1" si="57"/>
        <v>13.997589475039728</v>
      </c>
    </row>
    <row r="1801" spans="5:6" x14ac:dyDescent="0.3">
      <c r="E1801" s="3">
        <f t="shared" ca="1" si="56"/>
        <v>0.61226318357597886</v>
      </c>
      <c r="F1801" s="3">
        <f t="shared" ca="1" si="57"/>
        <v>11.424280625592253</v>
      </c>
    </row>
    <row r="1802" spans="5:6" x14ac:dyDescent="0.3">
      <c r="E1802" s="3">
        <f t="shared" ca="1" si="56"/>
        <v>0.76943628178037682</v>
      </c>
      <c r="F1802" s="3">
        <f t="shared" ca="1" si="57"/>
        <v>12.678080208195333</v>
      </c>
    </row>
    <row r="1803" spans="5:6" x14ac:dyDescent="0.3">
      <c r="E1803" s="3">
        <f t="shared" ca="1" si="56"/>
        <v>6.8631346287572392E-2</v>
      </c>
      <c r="F1803" s="3">
        <f t="shared" ca="1" si="57"/>
        <v>8.0291084100337677</v>
      </c>
    </row>
    <row r="1804" spans="5:6" x14ac:dyDescent="0.3">
      <c r="E1804" s="3">
        <f t="shared" ca="1" si="56"/>
        <v>2.5117235287550832E-2</v>
      </c>
      <c r="F1804" s="3">
        <f t="shared" ca="1" si="57"/>
        <v>7.3918926436889789</v>
      </c>
    </row>
    <row r="1805" spans="5:6" x14ac:dyDescent="0.3">
      <c r="E1805" s="3">
        <f t="shared" ca="1" si="56"/>
        <v>0.90528046263133588</v>
      </c>
      <c r="F1805" s="3">
        <f t="shared" ca="1" si="57"/>
        <v>14.614984630831669</v>
      </c>
    </row>
    <row r="1806" spans="5:6" x14ac:dyDescent="0.3">
      <c r="E1806" s="3">
        <f t="shared" ca="1" si="56"/>
        <v>0.78024165768627662</v>
      </c>
      <c r="F1806" s="3">
        <f t="shared" ca="1" si="57"/>
        <v>12.787430941240155</v>
      </c>
    </row>
    <row r="1807" spans="5:6" x14ac:dyDescent="0.3">
      <c r="E1807" s="3">
        <f t="shared" ca="1" si="56"/>
        <v>4.5959104538025208E-2</v>
      </c>
      <c r="F1807" s="3">
        <f t="shared" ca="1" si="57"/>
        <v>7.7501386568754889</v>
      </c>
    </row>
    <row r="1808" spans="5:6" x14ac:dyDescent="0.3">
      <c r="E1808" s="3">
        <f t="shared" ca="1" si="56"/>
        <v>0.35903214935517447</v>
      </c>
      <c r="F1808" s="3">
        <f t="shared" ca="1" si="57"/>
        <v>9.9518964693541907</v>
      </c>
    </row>
    <row r="1809" spans="5:6" x14ac:dyDescent="0.3">
      <c r="E1809" s="3">
        <f t="shared" ca="1" si="56"/>
        <v>0.78771156405747755</v>
      </c>
      <c r="F1809" s="3">
        <f t="shared" ca="1" si="57"/>
        <v>12.865738312694644</v>
      </c>
    </row>
    <row r="1810" spans="5:6" x14ac:dyDescent="0.3">
      <c r="E1810" s="3">
        <f t="shared" ca="1" si="56"/>
        <v>0.6549438251309081</v>
      </c>
      <c r="F1810" s="3">
        <f t="shared" ca="1" si="57"/>
        <v>11.719793338729639</v>
      </c>
    </row>
    <row r="1811" spans="5:6" x14ac:dyDescent="0.3">
      <c r="E1811" s="3">
        <f t="shared" ca="1" si="56"/>
        <v>0.19827946782161665</v>
      </c>
      <c r="F1811" s="3">
        <f t="shared" ca="1" si="57"/>
        <v>9.0375222095289569</v>
      </c>
    </row>
    <row r="1812" spans="5:6" x14ac:dyDescent="0.3">
      <c r="E1812" s="3">
        <f t="shared" ca="1" si="56"/>
        <v>0.756710818748212</v>
      </c>
      <c r="F1812" s="3">
        <f t="shared" ca="1" si="57"/>
        <v>12.554706946918767</v>
      </c>
    </row>
    <row r="1813" spans="5:6" x14ac:dyDescent="0.3">
      <c r="E1813" s="3">
        <f t="shared" ca="1" si="56"/>
        <v>0.9835628185018408</v>
      </c>
      <c r="F1813" s="3">
        <f t="shared" ca="1" si="57"/>
        <v>18.199867811513855</v>
      </c>
    </row>
    <row r="1814" spans="5:6" x14ac:dyDescent="0.3">
      <c r="E1814" s="3">
        <f t="shared" ca="1" si="56"/>
        <v>0.65890781895803596</v>
      </c>
      <c r="F1814" s="3">
        <f t="shared" ca="1" si="57"/>
        <v>11.748515096924294</v>
      </c>
    </row>
    <row r="1815" spans="5:6" x14ac:dyDescent="0.3">
      <c r="E1815" s="3">
        <f t="shared" ca="1" si="56"/>
        <v>0.66246008990922967</v>
      </c>
      <c r="F1815" s="3">
        <f t="shared" ca="1" si="57"/>
        <v>11.774459424570873</v>
      </c>
    </row>
    <row r="1816" spans="5:6" x14ac:dyDescent="0.3">
      <c r="E1816" s="3">
        <f t="shared" ca="1" si="56"/>
        <v>0.74928489123029973</v>
      </c>
      <c r="F1816" s="3">
        <f t="shared" ca="1" si="57"/>
        <v>12.485177761368032</v>
      </c>
    </row>
    <row r="1817" spans="5:6" x14ac:dyDescent="0.3">
      <c r="E1817" s="3">
        <f t="shared" ca="1" si="56"/>
        <v>0.40068978339783312</v>
      </c>
      <c r="F1817" s="3">
        <f t="shared" ca="1" si="57"/>
        <v>10.178607440693151</v>
      </c>
    </row>
    <row r="1818" spans="5:6" x14ac:dyDescent="0.3">
      <c r="E1818" s="3">
        <f t="shared" ca="1" si="56"/>
        <v>0.85786785466902227</v>
      </c>
      <c r="F1818" s="3">
        <f t="shared" ca="1" si="57"/>
        <v>13.750649056598423</v>
      </c>
    </row>
    <row r="1819" spans="5:6" x14ac:dyDescent="0.3">
      <c r="E1819" s="3">
        <f t="shared" ca="1" si="56"/>
        <v>0.6896711678797961</v>
      </c>
      <c r="F1819" s="3">
        <f t="shared" ca="1" si="57"/>
        <v>11.98019554252522</v>
      </c>
    </row>
    <row r="1820" spans="5:6" x14ac:dyDescent="0.3">
      <c r="E1820" s="3">
        <f t="shared" ca="1" si="56"/>
        <v>0.62116853368984981</v>
      </c>
      <c r="F1820" s="3">
        <f t="shared" ca="1" si="57"/>
        <v>11.484032754837761</v>
      </c>
    </row>
    <row r="1821" spans="5:6" x14ac:dyDescent="0.3">
      <c r="E1821" s="3">
        <f t="shared" ca="1" si="56"/>
        <v>0.92232090196618766</v>
      </c>
      <c r="F1821" s="3">
        <f t="shared" ca="1" si="57"/>
        <v>15.030020926408181</v>
      </c>
    </row>
    <row r="1822" spans="5:6" x14ac:dyDescent="0.3">
      <c r="E1822" s="3">
        <f t="shared" ca="1" si="56"/>
        <v>2.1418594240108946E-2</v>
      </c>
      <c r="F1822" s="3">
        <f t="shared" ca="1" si="57"/>
        <v>7.3072353427412926</v>
      </c>
    </row>
    <row r="1823" spans="5:6" x14ac:dyDescent="0.3">
      <c r="E1823" s="3">
        <f t="shared" ca="1" si="56"/>
        <v>0.24954444366487938</v>
      </c>
      <c r="F1823" s="3">
        <f t="shared" ca="1" si="57"/>
        <v>9.3441018958655011</v>
      </c>
    </row>
    <row r="1824" spans="5:6" x14ac:dyDescent="0.3">
      <c r="E1824" s="3">
        <f t="shared" ca="1" si="56"/>
        <v>0.42724124938515584</v>
      </c>
      <c r="F1824" s="3">
        <f t="shared" ca="1" si="57"/>
        <v>10.324081761802407</v>
      </c>
    </row>
    <row r="1825" spans="5:6" x14ac:dyDescent="0.3">
      <c r="E1825" s="3">
        <f t="shared" ca="1" si="56"/>
        <v>0.7781558122054546</v>
      </c>
      <c r="F1825" s="3">
        <f t="shared" ca="1" si="57"/>
        <v>12.765971663903127</v>
      </c>
    </row>
    <row r="1826" spans="5:6" x14ac:dyDescent="0.3">
      <c r="E1826" s="3">
        <f t="shared" ca="1" si="56"/>
        <v>8.1643662107715453E-3</v>
      </c>
      <c r="F1826" s="3">
        <f t="shared" ca="1" si="57"/>
        <v>6.8594475147691476</v>
      </c>
    </row>
    <row r="1827" spans="5:6" x14ac:dyDescent="0.3">
      <c r="E1827" s="3">
        <f t="shared" ca="1" si="56"/>
        <v>0.41491771327839855</v>
      </c>
      <c r="F1827" s="3">
        <f t="shared" ca="1" si="57"/>
        <v>10.25640538015228</v>
      </c>
    </row>
    <row r="1828" spans="5:6" x14ac:dyDescent="0.3">
      <c r="E1828" s="3">
        <f t="shared" ca="1" si="56"/>
        <v>3.9010876289118923E-2</v>
      </c>
      <c r="F1828" s="3">
        <f t="shared" ca="1" si="57"/>
        <v>7.6464382605363088</v>
      </c>
    </row>
    <row r="1829" spans="5:6" x14ac:dyDescent="0.3">
      <c r="E1829" s="3">
        <f t="shared" ca="1" si="56"/>
        <v>0.2441098083438068</v>
      </c>
      <c r="F1829" s="3">
        <f t="shared" ca="1" si="57"/>
        <v>9.3126261031899951</v>
      </c>
    </row>
    <row r="1830" spans="5:6" x14ac:dyDescent="0.3">
      <c r="E1830" s="3">
        <f t="shared" ca="1" si="56"/>
        <v>0.27197096839142043</v>
      </c>
      <c r="F1830" s="3">
        <f t="shared" ca="1" si="57"/>
        <v>9.4721048220164477</v>
      </c>
    </row>
    <row r="1831" spans="5:6" x14ac:dyDescent="0.3">
      <c r="E1831" s="3">
        <f t="shared" ca="1" si="56"/>
        <v>0.62607589729768154</v>
      </c>
      <c r="F1831" s="3">
        <f t="shared" ca="1" si="57"/>
        <v>11.517362053293898</v>
      </c>
    </row>
    <row r="1832" spans="5:6" x14ac:dyDescent="0.3">
      <c r="E1832" s="3">
        <f t="shared" ca="1" si="56"/>
        <v>0.58573802404655817</v>
      </c>
      <c r="F1832" s="3">
        <f t="shared" ca="1" si="57"/>
        <v>11.251415813952605</v>
      </c>
    </row>
    <row r="1833" spans="5:6" x14ac:dyDescent="0.3">
      <c r="E1833" s="3">
        <f t="shared" ca="1" si="56"/>
        <v>0.32933397006885057</v>
      </c>
      <c r="F1833" s="3">
        <f t="shared" ca="1" si="57"/>
        <v>9.7900498315283908</v>
      </c>
    </row>
    <row r="1834" spans="5:6" x14ac:dyDescent="0.3">
      <c r="E1834" s="3">
        <f t="shared" ca="1" si="56"/>
        <v>0.76076090274223107</v>
      </c>
      <c r="F1834" s="3">
        <f t="shared" ca="1" si="57"/>
        <v>12.593374215263163</v>
      </c>
    </row>
    <row r="1835" spans="5:6" x14ac:dyDescent="0.3">
      <c r="E1835" s="3">
        <f t="shared" ca="1" si="56"/>
        <v>0.63809050532352518</v>
      </c>
      <c r="F1835" s="3">
        <f t="shared" ca="1" si="57"/>
        <v>11.600239555070852</v>
      </c>
    </row>
    <row r="1836" spans="5:6" x14ac:dyDescent="0.3">
      <c r="E1836" s="3">
        <f t="shared" ca="1" si="56"/>
        <v>0.97846141115073137</v>
      </c>
      <c r="F1836" s="3">
        <f t="shared" ca="1" si="57"/>
        <v>17.654083823714824</v>
      </c>
    </row>
    <row r="1837" spans="5:6" x14ac:dyDescent="0.3">
      <c r="E1837" s="3">
        <f t="shared" ca="1" si="56"/>
        <v>0.55877641797770483</v>
      </c>
      <c r="F1837" s="3">
        <f t="shared" ca="1" si="57"/>
        <v>11.082549546880788</v>
      </c>
    </row>
    <row r="1838" spans="5:6" x14ac:dyDescent="0.3">
      <c r="E1838" s="3">
        <f t="shared" ca="1" si="56"/>
        <v>0.99495699218606726</v>
      </c>
      <c r="F1838" s="3">
        <f t="shared" ca="1" si="57"/>
        <v>20.574451536228089</v>
      </c>
    </row>
    <row r="1839" spans="5:6" x14ac:dyDescent="0.3">
      <c r="E1839" s="3">
        <f t="shared" ca="1" si="56"/>
        <v>0.332450090082545</v>
      </c>
      <c r="F1839" s="3">
        <f t="shared" ca="1" si="57"/>
        <v>9.8070799899634906</v>
      </c>
    </row>
    <row r="1840" spans="5:6" x14ac:dyDescent="0.3">
      <c r="E1840" s="3">
        <f t="shared" ca="1" si="56"/>
        <v>0.49267363186637114</v>
      </c>
      <c r="F1840" s="3">
        <f t="shared" ca="1" si="57"/>
        <v>10.690881346414093</v>
      </c>
    </row>
    <row r="1841" spans="5:6" x14ac:dyDescent="0.3">
      <c r="E1841" s="3">
        <f t="shared" ca="1" si="56"/>
        <v>0.28953190873870249</v>
      </c>
      <c r="F1841" s="3">
        <f t="shared" ca="1" si="57"/>
        <v>9.5706003651672003</v>
      </c>
    </row>
    <row r="1842" spans="5:6" x14ac:dyDescent="0.3">
      <c r="E1842" s="3">
        <f t="shared" ca="1" si="56"/>
        <v>0.33515158628858399</v>
      </c>
      <c r="F1842" s="3">
        <f t="shared" ca="1" si="57"/>
        <v>9.8218322302273684</v>
      </c>
    </row>
    <row r="1843" spans="5:6" x14ac:dyDescent="0.3">
      <c r="E1843" s="3">
        <f t="shared" ca="1" si="56"/>
        <v>0.27549740939690293</v>
      </c>
      <c r="F1843" s="3">
        <f t="shared" ca="1" si="57"/>
        <v>9.4919918561158436</v>
      </c>
    </row>
    <row r="1844" spans="5:6" x14ac:dyDescent="0.3">
      <c r="E1844" s="3">
        <f t="shared" ca="1" si="56"/>
        <v>0.71017266614710561</v>
      </c>
      <c r="F1844" s="3">
        <f t="shared" ca="1" si="57"/>
        <v>12.144444303142322</v>
      </c>
    </row>
    <row r="1845" spans="5:6" x14ac:dyDescent="0.3">
      <c r="E1845" s="3">
        <f t="shared" ca="1" si="56"/>
        <v>0.18157819941166586</v>
      </c>
      <c r="F1845" s="3">
        <f t="shared" ca="1" si="57"/>
        <v>8.9316163680699177</v>
      </c>
    </row>
    <row r="1846" spans="5:6" x14ac:dyDescent="0.3">
      <c r="E1846" s="3">
        <f t="shared" ca="1" si="56"/>
        <v>0.72090806414267772</v>
      </c>
      <c r="F1846" s="3">
        <f t="shared" ca="1" si="57"/>
        <v>12.234100487223751</v>
      </c>
    </row>
    <row r="1847" spans="5:6" x14ac:dyDescent="0.3">
      <c r="E1847" s="3">
        <f t="shared" ca="1" si="56"/>
        <v>0.97288466331034529</v>
      </c>
      <c r="F1847" s="3">
        <f t="shared" ca="1" si="57"/>
        <v>17.187884795742363</v>
      </c>
    </row>
    <row r="1848" spans="5:6" x14ac:dyDescent="0.3">
      <c r="E1848" s="3">
        <f t="shared" ca="1" si="56"/>
        <v>0.28750422430056088</v>
      </c>
      <c r="F1848" s="3">
        <f t="shared" ca="1" si="57"/>
        <v>9.5592923115921185</v>
      </c>
    </row>
    <row r="1849" spans="5:6" x14ac:dyDescent="0.3">
      <c r="E1849" s="3">
        <f t="shared" ca="1" si="56"/>
        <v>0.59952562850370239</v>
      </c>
      <c r="F1849" s="3">
        <f t="shared" ca="1" si="57"/>
        <v>11.340359698606589</v>
      </c>
    </row>
    <row r="1850" spans="5:6" x14ac:dyDescent="0.3">
      <c r="E1850" s="3">
        <f t="shared" ca="1" si="56"/>
        <v>0.98739466685570654</v>
      </c>
      <c r="F1850" s="3">
        <f t="shared" ca="1" si="57"/>
        <v>18.734598533985626</v>
      </c>
    </row>
    <row r="1851" spans="5:6" x14ac:dyDescent="0.3">
      <c r="E1851" s="3">
        <f t="shared" ca="1" si="56"/>
        <v>0.48493377376457092</v>
      </c>
      <c r="F1851" s="3">
        <f t="shared" ca="1" si="57"/>
        <v>10.646637992354382</v>
      </c>
    </row>
    <row r="1852" spans="5:6" x14ac:dyDescent="0.3">
      <c r="E1852" s="3">
        <f t="shared" ca="1" si="56"/>
        <v>0.47376413007447526</v>
      </c>
      <c r="F1852" s="3">
        <f t="shared" ca="1" si="57"/>
        <v>10.583257843340178</v>
      </c>
    </row>
    <row r="1853" spans="5:6" x14ac:dyDescent="0.3">
      <c r="E1853" s="3">
        <f t="shared" ca="1" si="56"/>
        <v>0.56318000562327253</v>
      </c>
      <c r="F1853" s="3">
        <f t="shared" ca="1" si="57"/>
        <v>11.109708368254271</v>
      </c>
    </row>
    <row r="1854" spans="5:6" x14ac:dyDescent="0.3">
      <c r="E1854" s="3">
        <f t="shared" ca="1" si="56"/>
        <v>0.47219168122548905</v>
      </c>
      <c r="F1854" s="3">
        <f t="shared" ca="1" si="57"/>
        <v>10.574376997776321</v>
      </c>
    </row>
    <row r="1855" spans="5:6" x14ac:dyDescent="0.3">
      <c r="E1855" s="3">
        <f t="shared" ca="1" si="56"/>
        <v>1.0938634364077493E-2</v>
      </c>
      <c r="F1855" s="3">
        <f t="shared" ca="1" si="57"/>
        <v>6.9849883874878458</v>
      </c>
    </row>
    <row r="1856" spans="5:6" x14ac:dyDescent="0.3">
      <c r="E1856" s="3">
        <f t="shared" ca="1" si="56"/>
        <v>7.744388219427345E-2</v>
      </c>
      <c r="F1856" s="3">
        <f t="shared" ca="1" si="57"/>
        <v>8.1213908941735475</v>
      </c>
    </row>
    <row r="1857" spans="5:6" x14ac:dyDescent="0.3">
      <c r="E1857" s="3">
        <f t="shared" ca="1" si="56"/>
        <v>0.16035329846368718</v>
      </c>
      <c r="F1857" s="3">
        <f t="shared" ca="1" si="57"/>
        <v>8.7909574170290252</v>
      </c>
    </row>
    <row r="1858" spans="5:6" x14ac:dyDescent="0.3">
      <c r="E1858" s="3">
        <f t="shared" ca="1" si="56"/>
        <v>2.3281843848290018E-2</v>
      </c>
      <c r="F1858" s="3">
        <f t="shared" ca="1" si="57"/>
        <v>7.3511187579263169</v>
      </c>
    </row>
    <row r="1859" spans="5:6" x14ac:dyDescent="0.3">
      <c r="E1859" s="3">
        <f t="shared" ca="1" si="56"/>
        <v>0.70498951029362389</v>
      </c>
      <c r="F1859" s="3">
        <f t="shared" ca="1" si="57"/>
        <v>12.10208942713129</v>
      </c>
    </row>
    <row r="1860" spans="5:6" x14ac:dyDescent="0.3">
      <c r="E1860" s="3">
        <f t="shared" ref="E1860:E1923" ca="1" si="58">RAND()</f>
        <v>0.41382913855703274</v>
      </c>
      <c r="F1860" s="3">
        <f t="shared" ref="F1860:F1923" ca="1" si="59">-LN(-LN(E1860))*$C$4+$C$3</f>
        <v>10.250441531168637</v>
      </c>
    </row>
    <row r="1861" spans="5:6" x14ac:dyDescent="0.3">
      <c r="E1861" s="3">
        <f t="shared" ca="1" si="58"/>
        <v>0.8524861470773728</v>
      </c>
      <c r="F1861" s="3">
        <f t="shared" ca="1" si="59"/>
        <v>13.670190244195245</v>
      </c>
    </row>
    <row r="1862" spans="5:6" x14ac:dyDescent="0.3">
      <c r="E1862" s="3">
        <f t="shared" ca="1" si="58"/>
        <v>0.15039205082374008</v>
      </c>
      <c r="F1862" s="3">
        <f t="shared" ca="1" si="59"/>
        <v>8.7220798332266334</v>
      </c>
    </row>
    <row r="1863" spans="5:6" x14ac:dyDescent="0.3">
      <c r="E1863" s="3">
        <f t="shared" ca="1" si="58"/>
        <v>0.60422842999468607</v>
      </c>
      <c r="F1863" s="3">
        <f t="shared" ca="1" si="59"/>
        <v>11.371140090623324</v>
      </c>
    </row>
    <row r="1864" spans="5:6" x14ac:dyDescent="0.3">
      <c r="E1864" s="3">
        <f t="shared" ca="1" si="58"/>
        <v>9.2913269357680517E-2</v>
      </c>
      <c r="F1864" s="3">
        <f t="shared" ca="1" si="59"/>
        <v>8.2690884437573207</v>
      </c>
    </row>
    <row r="1865" spans="5:6" x14ac:dyDescent="0.3">
      <c r="E1865" s="3">
        <f t="shared" ca="1" si="58"/>
        <v>0.81946973235053377</v>
      </c>
      <c r="F1865" s="3">
        <f t="shared" ca="1" si="59"/>
        <v>13.227918076990136</v>
      </c>
    </row>
    <row r="1866" spans="5:6" x14ac:dyDescent="0.3">
      <c r="E1866" s="3">
        <f t="shared" ca="1" si="58"/>
        <v>0.85419891265686942</v>
      </c>
      <c r="F1866" s="3">
        <f t="shared" ca="1" si="59"/>
        <v>13.695501963688692</v>
      </c>
    </row>
    <row r="1867" spans="5:6" x14ac:dyDescent="0.3">
      <c r="E1867" s="3">
        <f t="shared" ca="1" si="58"/>
        <v>0.99589410532884104</v>
      </c>
      <c r="F1867" s="3">
        <f t="shared" ca="1" si="59"/>
        <v>20.986550289924253</v>
      </c>
    </row>
    <row r="1868" spans="5:6" x14ac:dyDescent="0.3">
      <c r="E1868" s="3">
        <f t="shared" ca="1" si="58"/>
        <v>0.64077031546499708</v>
      </c>
      <c r="F1868" s="3">
        <f t="shared" ca="1" si="59"/>
        <v>11.618983564349932</v>
      </c>
    </row>
    <row r="1869" spans="5:6" x14ac:dyDescent="0.3">
      <c r="E1869" s="3">
        <f t="shared" ca="1" si="58"/>
        <v>0.20035881801388311</v>
      </c>
      <c r="F1869" s="3">
        <f t="shared" ca="1" si="59"/>
        <v>9.0504587147996922</v>
      </c>
    </row>
    <row r="1870" spans="5:6" x14ac:dyDescent="0.3">
      <c r="E1870" s="3">
        <f t="shared" ca="1" si="58"/>
        <v>0.72428666330682068</v>
      </c>
      <c r="F1870" s="3">
        <f t="shared" ca="1" si="59"/>
        <v>12.262882493275063</v>
      </c>
    </row>
    <row r="1871" spans="5:6" x14ac:dyDescent="0.3">
      <c r="E1871" s="3">
        <f t="shared" ca="1" si="58"/>
        <v>0.39387453947694628</v>
      </c>
      <c r="F1871" s="3">
        <f t="shared" ca="1" si="59"/>
        <v>10.141439763572468</v>
      </c>
    </row>
    <row r="1872" spans="5:6" x14ac:dyDescent="0.3">
      <c r="E1872" s="3">
        <f t="shared" ca="1" si="58"/>
        <v>0.40511180291445581</v>
      </c>
      <c r="F1872" s="3">
        <f t="shared" ca="1" si="59"/>
        <v>10.202754267750509</v>
      </c>
    </row>
    <row r="1873" spans="5:6" x14ac:dyDescent="0.3">
      <c r="E1873" s="3">
        <f t="shared" ca="1" si="58"/>
        <v>0.96948304679926056</v>
      </c>
      <c r="F1873" s="3">
        <f t="shared" ca="1" si="59"/>
        <v>16.948033566164948</v>
      </c>
    </row>
    <row r="1874" spans="5:6" x14ac:dyDescent="0.3">
      <c r="E1874" s="3">
        <f t="shared" ca="1" si="58"/>
        <v>0.21309943599319225</v>
      </c>
      <c r="F1874" s="3">
        <f t="shared" ca="1" si="59"/>
        <v>9.1286627742444963</v>
      </c>
    </row>
    <row r="1875" spans="5:6" x14ac:dyDescent="0.3">
      <c r="E1875" s="3">
        <f t="shared" ca="1" si="58"/>
        <v>0.40465644554657831</v>
      </c>
      <c r="F1875" s="3">
        <f t="shared" ca="1" si="59"/>
        <v>10.200266504444869</v>
      </c>
    </row>
    <row r="1876" spans="5:6" x14ac:dyDescent="0.3">
      <c r="E1876" s="3">
        <f t="shared" ca="1" si="58"/>
        <v>0.6862496515076556</v>
      </c>
      <c r="F1876" s="3">
        <f t="shared" ca="1" si="59"/>
        <v>11.95360119003359</v>
      </c>
    </row>
    <row r="1877" spans="5:6" x14ac:dyDescent="0.3">
      <c r="E1877" s="3">
        <f t="shared" ca="1" si="58"/>
        <v>0.46992724242554373</v>
      </c>
      <c r="F1877" s="3">
        <f t="shared" ca="1" si="59"/>
        <v>10.561605181921834</v>
      </c>
    </row>
    <row r="1878" spans="5:6" x14ac:dyDescent="0.3">
      <c r="E1878" s="3">
        <f t="shared" ca="1" si="58"/>
        <v>0.58462081764049523</v>
      </c>
      <c r="F1878" s="3">
        <f t="shared" ca="1" si="59"/>
        <v>11.244289875406281</v>
      </c>
    </row>
    <row r="1879" spans="5:6" x14ac:dyDescent="0.3">
      <c r="E1879" s="3">
        <f t="shared" ca="1" si="58"/>
        <v>0.47215559090192571</v>
      </c>
      <c r="F1879" s="3">
        <f t="shared" ca="1" si="59"/>
        <v>10.574173283577974</v>
      </c>
    </row>
    <row r="1880" spans="5:6" x14ac:dyDescent="0.3">
      <c r="E1880" s="3">
        <f t="shared" ca="1" si="58"/>
        <v>0.3114479815295268</v>
      </c>
      <c r="F1880" s="3">
        <f t="shared" ca="1" si="59"/>
        <v>9.6919450300631045</v>
      </c>
    </row>
    <row r="1881" spans="5:6" x14ac:dyDescent="0.3">
      <c r="E1881" s="3">
        <f t="shared" ca="1" si="58"/>
        <v>0.50573959168417226</v>
      </c>
      <c r="F1881" s="3">
        <f t="shared" ca="1" si="59"/>
        <v>10.766233262864528</v>
      </c>
    </row>
    <row r="1882" spans="5:6" x14ac:dyDescent="0.3">
      <c r="E1882" s="3">
        <f t="shared" ca="1" si="58"/>
        <v>0.91046069118844153</v>
      </c>
      <c r="F1882" s="3">
        <f t="shared" ca="1" si="59"/>
        <v>14.73308375828881</v>
      </c>
    </row>
    <row r="1883" spans="5:6" x14ac:dyDescent="0.3">
      <c r="E1883" s="3">
        <f t="shared" ca="1" si="58"/>
        <v>0.86857189616773889</v>
      </c>
      <c r="F1883" s="3">
        <f t="shared" ca="1" si="59"/>
        <v>13.919339959464384</v>
      </c>
    </row>
    <row r="1884" spans="5:6" x14ac:dyDescent="0.3">
      <c r="E1884" s="3">
        <f t="shared" ca="1" si="58"/>
        <v>0.50587854820367362</v>
      </c>
      <c r="F1884" s="3">
        <f t="shared" ca="1" si="59"/>
        <v>10.767039374652256</v>
      </c>
    </row>
    <row r="1885" spans="5:6" x14ac:dyDescent="0.3">
      <c r="E1885" s="3">
        <f t="shared" ca="1" si="58"/>
        <v>0.70357986466333233</v>
      </c>
      <c r="F1885" s="3">
        <f t="shared" ca="1" si="59"/>
        <v>12.090670786360675</v>
      </c>
    </row>
    <row r="1886" spans="5:6" x14ac:dyDescent="0.3">
      <c r="E1886" s="3">
        <f t="shared" ca="1" si="58"/>
        <v>0.45228561250381405</v>
      </c>
      <c r="F1886" s="3">
        <f t="shared" ca="1" si="59"/>
        <v>10.462751151698683</v>
      </c>
    </row>
    <row r="1887" spans="5:6" x14ac:dyDescent="0.3">
      <c r="E1887" s="3">
        <f t="shared" ca="1" si="58"/>
        <v>0.66885602503343233</v>
      </c>
      <c r="F1887" s="3">
        <f t="shared" ca="1" si="59"/>
        <v>11.821678977707291</v>
      </c>
    </row>
    <row r="1888" spans="5:6" x14ac:dyDescent="0.3">
      <c r="E1888" s="3">
        <f t="shared" ca="1" si="58"/>
        <v>0.34560145641505757</v>
      </c>
      <c r="F1888" s="3">
        <f t="shared" ca="1" si="59"/>
        <v>9.8788090576457268</v>
      </c>
    </row>
    <row r="1889" spans="5:6" x14ac:dyDescent="0.3">
      <c r="E1889" s="3">
        <f t="shared" ca="1" si="58"/>
        <v>1.0064108230767865E-2</v>
      </c>
      <c r="F1889" s="3">
        <f t="shared" ca="1" si="59"/>
        <v>6.9484179743252934</v>
      </c>
    </row>
    <row r="1890" spans="5:6" x14ac:dyDescent="0.3">
      <c r="E1890" s="3">
        <f t="shared" ca="1" si="58"/>
        <v>0.15612793799346392</v>
      </c>
      <c r="F1890" s="3">
        <f t="shared" ca="1" si="59"/>
        <v>8.7619898231970978</v>
      </c>
    </row>
    <row r="1891" spans="5:6" x14ac:dyDescent="0.3">
      <c r="E1891" s="3">
        <f t="shared" ca="1" si="58"/>
        <v>0.98157763240864027</v>
      </c>
      <c r="F1891" s="3">
        <f t="shared" ca="1" si="59"/>
        <v>17.969814084504097</v>
      </c>
    </row>
    <row r="1892" spans="5:6" x14ac:dyDescent="0.3">
      <c r="E1892" s="3">
        <f t="shared" ca="1" si="58"/>
        <v>0.11241963440454106</v>
      </c>
      <c r="F1892" s="3">
        <f t="shared" ca="1" si="59"/>
        <v>8.436295471155864</v>
      </c>
    </row>
    <row r="1893" spans="5:6" x14ac:dyDescent="0.3">
      <c r="E1893" s="3">
        <f t="shared" ca="1" si="58"/>
        <v>0.86546290479491916</v>
      </c>
      <c r="F1893" s="3">
        <f t="shared" ca="1" si="59"/>
        <v>13.869079365074622</v>
      </c>
    </row>
    <row r="1894" spans="5:6" x14ac:dyDescent="0.3">
      <c r="E1894" s="3">
        <f t="shared" ca="1" si="58"/>
        <v>0.351092018913437</v>
      </c>
      <c r="F1894" s="3">
        <f t="shared" ca="1" si="59"/>
        <v>9.9087020470107419</v>
      </c>
    </row>
    <row r="1895" spans="5:6" x14ac:dyDescent="0.3">
      <c r="E1895" s="3">
        <f t="shared" ca="1" si="58"/>
        <v>0.28814288321939296</v>
      </c>
      <c r="F1895" s="3">
        <f t="shared" ca="1" si="59"/>
        <v>9.5628556838650152</v>
      </c>
    </row>
    <row r="1896" spans="5:6" x14ac:dyDescent="0.3">
      <c r="E1896" s="3">
        <f t="shared" ca="1" si="58"/>
        <v>0.79594891912602872</v>
      </c>
      <c r="F1896" s="3">
        <f t="shared" ca="1" si="59"/>
        <v>12.95488806479854</v>
      </c>
    </row>
    <row r="1897" spans="5:6" x14ac:dyDescent="0.3">
      <c r="E1897" s="3">
        <f t="shared" ca="1" si="58"/>
        <v>0.18527183412107684</v>
      </c>
      <c r="F1897" s="3">
        <f t="shared" ca="1" si="59"/>
        <v>8.9553639447267894</v>
      </c>
    </row>
    <row r="1898" spans="5:6" x14ac:dyDescent="0.3">
      <c r="E1898" s="3">
        <f t="shared" ca="1" si="58"/>
        <v>0.55839542789774976</v>
      </c>
      <c r="F1898" s="3">
        <f t="shared" ca="1" si="59"/>
        <v>11.080207087941904</v>
      </c>
    </row>
    <row r="1899" spans="5:6" x14ac:dyDescent="0.3">
      <c r="E1899" s="3">
        <f t="shared" ca="1" si="58"/>
        <v>0.82961588989071167</v>
      </c>
      <c r="F1899" s="3">
        <f t="shared" ca="1" si="59"/>
        <v>13.355514144264621</v>
      </c>
    </row>
    <row r="1900" spans="5:6" x14ac:dyDescent="0.3">
      <c r="E1900" s="3">
        <f t="shared" ca="1" si="58"/>
        <v>5.2109685357277669E-2</v>
      </c>
      <c r="F1900" s="3">
        <f t="shared" ca="1" si="59"/>
        <v>7.8334058197010776</v>
      </c>
    </row>
    <row r="1901" spans="5:6" x14ac:dyDescent="0.3">
      <c r="E1901" s="3">
        <f t="shared" ca="1" si="58"/>
        <v>0.3137395861282557</v>
      </c>
      <c r="F1901" s="3">
        <f t="shared" ca="1" si="59"/>
        <v>9.7045536119031084</v>
      </c>
    </row>
    <row r="1902" spans="5:6" x14ac:dyDescent="0.3">
      <c r="E1902" s="3">
        <f t="shared" ca="1" si="58"/>
        <v>0.33674757627848417</v>
      </c>
      <c r="F1902" s="3">
        <f t="shared" ca="1" si="59"/>
        <v>9.830542740961036</v>
      </c>
    </row>
    <row r="1903" spans="5:6" x14ac:dyDescent="0.3">
      <c r="E1903" s="3">
        <f t="shared" ca="1" si="58"/>
        <v>0.42986145803077802</v>
      </c>
      <c r="F1903" s="3">
        <f t="shared" ca="1" si="59"/>
        <v>10.338513004254056</v>
      </c>
    </row>
    <row r="1904" spans="5:6" x14ac:dyDescent="0.3">
      <c r="E1904" s="3">
        <f t="shared" ca="1" si="58"/>
        <v>0.68755780814921785</v>
      </c>
      <c r="F1904" s="3">
        <f t="shared" ca="1" si="59"/>
        <v>11.963742960440321</v>
      </c>
    </row>
    <row r="1905" spans="5:6" x14ac:dyDescent="0.3">
      <c r="E1905" s="3">
        <f t="shared" ca="1" si="58"/>
        <v>0.43430488985117488</v>
      </c>
      <c r="F1905" s="3">
        <f t="shared" ca="1" si="59"/>
        <v>10.363023416780917</v>
      </c>
    </row>
    <row r="1906" spans="5:6" x14ac:dyDescent="0.3">
      <c r="E1906" s="3">
        <f t="shared" ca="1" si="58"/>
        <v>0.51287982700179802</v>
      </c>
      <c r="F1906" s="3">
        <f t="shared" ca="1" si="59"/>
        <v>10.807791530510494</v>
      </c>
    </row>
    <row r="1907" spans="5:6" x14ac:dyDescent="0.3">
      <c r="E1907" s="3">
        <f t="shared" ca="1" si="58"/>
        <v>0.63526628922143125</v>
      </c>
      <c r="F1907" s="3">
        <f t="shared" ca="1" si="59"/>
        <v>11.580589629389433</v>
      </c>
    </row>
    <row r="1908" spans="5:6" x14ac:dyDescent="0.3">
      <c r="E1908" s="3">
        <f t="shared" ca="1" si="58"/>
        <v>0.23178340734069491</v>
      </c>
      <c r="F1908" s="3">
        <f t="shared" ca="1" si="59"/>
        <v>9.2404550343351985</v>
      </c>
    </row>
    <row r="1909" spans="5:6" x14ac:dyDescent="0.3">
      <c r="E1909" s="3">
        <f t="shared" ca="1" si="58"/>
        <v>0.14757841840707542</v>
      </c>
      <c r="F1909" s="3">
        <f t="shared" ca="1" si="59"/>
        <v>8.7022410766233804</v>
      </c>
    </row>
    <row r="1910" spans="5:6" x14ac:dyDescent="0.3">
      <c r="E1910" s="3">
        <f t="shared" ca="1" si="58"/>
        <v>0.51812782896250387</v>
      </c>
      <c r="F1910" s="3">
        <f t="shared" ca="1" si="59"/>
        <v>10.838519760614531</v>
      </c>
    </row>
    <row r="1911" spans="5:6" x14ac:dyDescent="0.3">
      <c r="E1911" s="3">
        <f t="shared" ca="1" si="58"/>
        <v>0.84918210842987862</v>
      </c>
      <c r="F1911" s="3">
        <f t="shared" ca="1" si="59"/>
        <v>13.622109444849094</v>
      </c>
    </row>
    <row r="1912" spans="5:6" x14ac:dyDescent="0.3">
      <c r="E1912" s="3">
        <f t="shared" ca="1" si="58"/>
        <v>0.50063101192959303</v>
      </c>
      <c r="F1912" s="3">
        <f t="shared" ca="1" si="59"/>
        <v>10.736668291282573</v>
      </c>
    </row>
    <row r="1913" spans="5:6" x14ac:dyDescent="0.3">
      <c r="E1913" s="3">
        <f t="shared" ca="1" si="58"/>
        <v>0.41021264504639687</v>
      </c>
      <c r="F1913" s="3">
        <f t="shared" ca="1" si="59"/>
        <v>10.230643019018931</v>
      </c>
    </row>
    <row r="1914" spans="5:6" x14ac:dyDescent="0.3">
      <c r="E1914" s="3">
        <f t="shared" ca="1" si="58"/>
        <v>0.54630816333942223</v>
      </c>
      <c r="F1914" s="3">
        <f t="shared" ca="1" si="59"/>
        <v>11.006468817733195</v>
      </c>
    </row>
    <row r="1915" spans="5:6" x14ac:dyDescent="0.3">
      <c r="E1915" s="3">
        <f t="shared" ca="1" si="58"/>
        <v>0.59689750877710435</v>
      </c>
      <c r="F1915" s="3">
        <f t="shared" ca="1" si="59"/>
        <v>11.323258820319534</v>
      </c>
    </row>
    <row r="1916" spans="5:6" x14ac:dyDescent="0.3">
      <c r="E1916" s="3">
        <f t="shared" ca="1" si="58"/>
        <v>0.74945193849006264</v>
      </c>
      <c r="F1916" s="3">
        <f t="shared" ca="1" si="59"/>
        <v>12.486722984579036</v>
      </c>
    </row>
    <row r="1917" spans="5:6" x14ac:dyDescent="0.3">
      <c r="E1917" s="3">
        <f t="shared" ca="1" si="58"/>
        <v>6.6456715701477265E-3</v>
      </c>
      <c r="F1917" s="3">
        <f t="shared" ca="1" si="59"/>
        <v>6.7756159560420164</v>
      </c>
    </row>
    <row r="1918" spans="5:6" x14ac:dyDescent="0.3">
      <c r="E1918" s="3">
        <f t="shared" ca="1" si="58"/>
        <v>0.79697093992303758</v>
      </c>
      <c r="F1918" s="3">
        <f t="shared" ca="1" si="59"/>
        <v>12.966165113678002</v>
      </c>
    </row>
    <row r="1919" spans="5:6" x14ac:dyDescent="0.3">
      <c r="E1919" s="3">
        <f t="shared" ca="1" si="58"/>
        <v>0.82995056070107276</v>
      </c>
      <c r="F1919" s="3">
        <f t="shared" ca="1" si="59"/>
        <v>13.359837222668185</v>
      </c>
    </row>
    <row r="1920" spans="5:6" x14ac:dyDescent="0.3">
      <c r="E1920" s="3">
        <f t="shared" ca="1" si="58"/>
        <v>9.9009834591753942E-2</v>
      </c>
      <c r="F1920" s="3">
        <f t="shared" ca="1" si="59"/>
        <v>8.3233104025951885</v>
      </c>
    </row>
    <row r="1921" spans="5:6" x14ac:dyDescent="0.3">
      <c r="E1921" s="3">
        <f t="shared" ca="1" si="58"/>
        <v>0.95877271560297173</v>
      </c>
      <c r="F1921" s="3">
        <f t="shared" ca="1" si="59"/>
        <v>16.335356471995521</v>
      </c>
    </row>
    <row r="1922" spans="5:6" x14ac:dyDescent="0.3">
      <c r="E1922" s="3">
        <f t="shared" ca="1" si="58"/>
        <v>0.84005671165054308</v>
      </c>
      <c r="F1922" s="3">
        <f t="shared" ca="1" si="59"/>
        <v>13.494116730000995</v>
      </c>
    </row>
    <row r="1923" spans="5:6" x14ac:dyDescent="0.3">
      <c r="E1923" s="3">
        <f t="shared" ca="1" si="58"/>
        <v>0.35586457627531631</v>
      </c>
      <c r="F1923" s="3">
        <f t="shared" ca="1" si="59"/>
        <v>9.9346687099871005</v>
      </c>
    </row>
    <row r="1924" spans="5:6" x14ac:dyDescent="0.3">
      <c r="E1924" s="3">
        <f t="shared" ref="E1924:E1987" ca="1" si="60">RAND()</f>
        <v>0.45151150476836677</v>
      </c>
      <c r="F1924" s="3">
        <f t="shared" ref="F1924:F1987" ca="1" si="61">-LN(-LN(E1924))*$C$4+$C$3</f>
        <v>10.458437875224352</v>
      </c>
    </row>
    <row r="1925" spans="5:6" x14ac:dyDescent="0.3">
      <c r="E1925" s="3">
        <f t="shared" ca="1" si="60"/>
        <v>0.24394736775650627</v>
      </c>
      <c r="F1925" s="3">
        <f t="shared" ca="1" si="61"/>
        <v>9.311682216145476</v>
      </c>
    </row>
    <row r="1926" spans="5:6" x14ac:dyDescent="0.3">
      <c r="E1926" s="3">
        <f t="shared" ca="1" si="60"/>
        <v>0.79874899637303165</v>
      </c>
      <c r="F1926" s="3">
        <f t="shared" ca="1" si="61"/>
        <v>12.985902279454656</v>
      </c>
    </row>
    <row r="1927" spans="5:6" x14ac:dyDescent="0.3">
      <c r="E1927" s="3">
        <f t="shared" ca="1" si="60"/>
        <v>0.66173241761282453</v>
      </c>
      <c r="F1927" s="3">
        <f t="shared" ca="1" si="61"/>
        <v>11.769128717535111</v>
      </c>
    </row>
    <row r="1928" spans="5:6" x14ac:dyDescent="0.3">
      <c r="E1928" s="3">
        <f t="shared" ca="1" si="60"/>
        <v>8.6273622866839261E-6</v>
      </c>
      <c r="F1928" s="3">
        <f t="shared" ca="1" si="61"/>
        <v>5.0875735712223671</v>
      </c>
    </row>
    <row r="1929" spans="5:6" x14ac:dyDescent="0.3">
      <c r="E1929" s="3">
        <f t="shared" ca="1" si="60"/>
        <v>0.13932110752106919</v>
      </c>
      <c r="F1929" s="3">
        <f t="shared" ca="1" si="61"/>
        <v>8.6429444440480889</v>
      </c>
    </row>
    <row r="1930" spans="5:6" x14ac:dyDescent="0.3">
      <c r="E1930" s="3">
        <f t="shared" ca="1" si="60"/>
        <v>0.40716113903658369</v>
      </c>
      <c r="F1930" s="3">
        <f t="shared" ca="1" si="61"/>
        <v>10.213954192382873</v>
      </c>
    </row>
    <row r="1931" spans="5:6" x14ac:dyDescent="0.3">
      <c r="E1931" s="3">
        <f t="shared" ca="1" si="60"/>
        <v>0.62268848535342403</v>
      </c>
      <c r="F1931" s="3">
        <f t="shared" ca="1" si="61"/>
        <v>11.494324524956841</v>
      </c>
    </row>
    <row r="1932" spans="5:6" x14ac:dyDescent="0.3">
      <c r="E1932" s="3">
        <f t="shared" ca="1" si="60"/>
        <v>0.62266798126596579</v>
      </c>
      <c r="F1932" s="3">
        <f t="shared" ca="1" si="61"/>
        <v>11.494185504052158</v>
      </c>
    </row>
    <row r="1933" spans="5:6" x14ac:dyDescent="0.3">
      <c r="E1933" s="3">
        <f t="shared" ca="1" si="60"/>
        <v>0.34125649395943547</v>
      </c>
      <c r="F1933" s="3">
        <f t="shared" ca="1" si="61"/>
        <v>9.8551337541468698</v>
      </c>
    </row>
    <row r="1934" spans="5:6" x14ac:dyDescent="0.3">
      <c r="E1934" s="3">
        <f t="shared" ca="1" si="60"/>
        <v>0.86452446968469299</v>
      </c>
      <c r="F1934" s="3">
        <f t="shared" ca="1" si="61"/>
        <v>13.854118528030821</v>
      </c>
    </row>
    <row r="1935" spans="5:6" x14ac:dyDescent="0.3">
      <c r="E1935" s="3">
        <f t="shared" ca="1" si="60"/>
        <v>0.96377134145776411</v>
      </c>
      <c r="F1935" s="3">
        <f t="shared" ca="1" si="61"/>
        <v>16.599021865330258</v>
      </c>
    </row>
    <row r="1936" spans="5:6" x14ac:dyDescent="0.3">
      <c r="E1936" s="3">
        <f t="shared" ca="1" si="60"/>
        <v>0.31272602632278423</v>
      </c>
      <c r="F1936" s="3">
        <f t="shared" ca="1" si="61"/>
        <v>9.6989785242906734</v>
      </c>
    </row>
    <row r="1937" spans="5:6" x14ac:dyDescent="0.3">
      <c r="E1937" s="3">
        <f t="shared" ca="1" si="60"/>
        <v>0.93922348494337815</v>
      </c>
      <c r="F1937" s="3">
        <f t="shared" ca="1" si="61"/>
        <v>15.538729451171985</v>
      </c>
    </row>
    <row r="1938" spans="5:6" x14ac:dyDescent="0.3">
      <c r="E1938" s="3">
        <f t="shared" ca="1" si="60"/>
        <v>0.15142294157931968</v>
      </c>
      <c r="F1938" s="3">
        <f t="shared" ca="1" si="61"/>
        <v>8.7293045504834588</v>
      </c>
    </row>
    <row r="1939" spans="5:6" x14ac:dyDescent="0.3">
      <c r="E1939" s="3">
        <f t="shared" ca="1" si="60"/>
        <v>0.94431315991031473</v>
      </c>
      <c r="F1939" s="3">
        <f t="shared" ca="1" si="61"/>
        <v>15.718998992948151</v>
      </c>
    </row>
    <row r="1940" spans="5:6" x14ac:dyDescent="0.3">
      <c r="E1940" s="3">
        <f t="shared" ca="1" si="60"/>
        <v>0.41211853445260427</v>
      </c>
      <c r="F1940" s="3">
        <f t="shared" ca="1" si="61"/>
        <v>10.241074050246203</v>
      </c>
    </row>
    <row r="1941" spans="5:6" x14ac:dyDescent="0.3">
      <c r="E1941" s="3">
        <f t="shared" ca="1" si="60"/>
        <v>0.55987136746771049</v>
      </c>
      <c r="F1941" s="3">
        <f t="shared" ca="1" si="61"/>
        <v>11.089288073006781</v>
      </c>
    </row>
    <row r="1942" spans="5:6" x14ac:dyDescent="0.3">
      <c r="E1942" s="3">
        <f t="shared" ca="1" si="60"/>
        <v>0.48154380305647893</v>
      </c>
      <c r="F1942" s="3">
        <f t="shared" ca="1" si="61"/>
        <v>10.627345636380243</v>
      </c>
    </row>
    <row r="1943" spans="5:6" x14ac:dyDescent="0.3">
      <c r="E1943" s="3">
        <f t="shared" ca="1" si="60"/>
        <v>0.20452346517528008</v>
      </c>
      <c r="F1943" s="3">
        <f t="shared" ca="1" si="61"/>
        <v>9.0762176685315072</v>
      </c>
    </row>
    <row r="1944" spans="5:6" x14ac:dyDescent="0.3">
      <c r="E1944" s="3">
        <f t="shared" ca="1" si="60"/>
        <v>0.39232200757376345</v>
      </c>
      <c r="F1944" s="3">
        <f t="shared" ca="1" si="61"/>
        <v>10.132979880362351</v>
      </c>
    </row>
    <row r="1945" spans="5:6" x14ac:dyDescent="0.3">
      <c r="E1945" s="3">
        <f t="shared" ca="1" si="60"/>
        <v>0.2074580100010126</v>
      </c>
      <c r="F1945" s="3">
        <f t="shared" ca="1" si="61"/>
        <v>9.0942515889217539</v>
      </c>
    </row>
    <row r="1946" spans="5:6" x14ac:dyDescent="0.3">
      <c r="E1946" s="3">
        <f t="shared" ca="1" si="60"/>
        <v>0.36547102944513699</v>
      </c>
      <c r="F1946" s="3">
        <f t="shared" ca="1" si="61"/>
        <v>9.9869064226524387</v>
      </c>
    </row>
    <row r="1947" spans="5:6" x14ac:dyDescent="0.3">
      <c r="E1947" s="3">
        <f t="shared" ca="1" si="60"/>
        <v>0.28153570339393241</v>
      </c>
      <c r="F1947" s="3">
        <f t="shared" ca="1" si="61"/>
        <v>9.5259133879753293</v>
      </c>
    </row>
    <row r="1948" spans="5:6" x14ac:dyDescent="0.3">
      <c r="E1948" s="3">
        <f t="shared" ca="1" si="60"/>
        <v>0.13208760073049541</v>
      </c>
      <c r="F1948" s="3">
        <f t="shared" ca="1" si="61"/>
        <v>8.5895620210165191</v>
      </c>
    </row>
    <row r="1949" spans="5:6" x14ac:dyDescent="0.3">
      <c r="E1949" s="3">
        <f t="shared" ca="1" si="60"/>
        <v>8.8422528482963836E-2</v>
      </c>
      <c r="F1949" s="3">
        <f t="shared" ca="1" si="61"/>
        <v>8.2278186722241529</v>
      </c>
    </row>
    <row r="1950" spans="5:6" x14ac:dyDescent="0.3">
      <c r="E1950" s="3">
        <f t="shared" ca="1" si="60"/>
        <v>0.28053873703946419</v>
      </c>
      <c r="F1950" s="3">
        <f t="shared" ca="1" si="61"/>
        <v>9.5203236240059219</v>
      </c>
    </row>
    <row r="1951" spans="5:6" x14ac:dyDescent="0.3">
      <c r="E1951" s="3">
        <f t="shared" ca="1" si="60"/>
        <v>0.7337868226914851</v>
      </c>
      <c r="F1951" s="3">
        <f t="shared" ca="1" si="61"/>
        <v>12.34535707049694</v>
      </c>
    </row>
    <row r="1952" spans="5:6" x14ac:dyDescent="0.3">
      <c r="E1952" s="3">
        <f t="shared" ca="1" si="60"/>
        <v>7.4800268821423987E-2</v>
      </c>
      <c r="F1952" s="3">
        <f t="shared" ca="1" si="61"/>
        <v>8.0944200479792734</v>
      </c>
    </row>
    <row r="1953" spans="5:6" x14ac:dyDescent="0.3">
      <c r="E1953" s="3">
        <f t="shared" ca="1" si="60"/>
        <v>0.77741131471143443</v>
      </c>
      <c r="F1953" s="3">
        <f t="shared" ca="1" si="61"/>
        <v>12.758353851608588</v>
      </c>
    </row>
    <row r="1954" spans="5:6" x14ac:dyDescent="0.3">
      <c r="E1954" s="3">
        <f t="shared" ca="1" si="60"/>
        <v>0.22518901815243941</v>
      </c>
      <c r="F1954" s="3">
        <f t="shared" ca="1" si="61"/>
        <v>9.2013538998488968</v>
      </c>
    </row>
    <row r="1955" spans="5:6" x14ac:dyDescent="0.3">
      <c r="E1955" s="3">
        <f t="shared" ca="1" si="60"/>
        <v>5.6434532491583811E-2</v>
      </c>
      <c r="F1955" s="3">
        <f t="shared" ca="1" si="61"/>
        <v>7.8881214263580226</v>
      </c>
    </row>
    <row r="1956" spans="5:6" x14ac:dyDescent="0.3">
      <c r="E1956" s="3">
        <f t="shared" ca="1" si="60"/>
        <v>0.7955065881846356</v>
      </c>
      <c r="F1956" s="3">
        <f t="shared" ca="1" si="61"/>
        <v>12.950022533888502</v>
      </c>
    </row>
    <row r="1957" spans="5:6" x14ac:dyDescent="0.3">
      <c r="E1957" s="3">
        <f t="shared" ca="1" si="60"/>
        <v>0.92559843235672679</v>
      </c>
      <c r="F1957" s="3">
        <f t="shared" ca="1" si="61"/>
        <v>15.119739843698893</v>
      </c>
    </row>
    <row r="1958" spans="5:6" x14ac:dyDescent="0.3">
      <c r="E1958" s="3">
        <f t="shared" ca="1" si="60"/>
        <v>0.33416413686016</v>
      </c>
      <c r="F1958" s="3">
        <f t="shared" ca="1" si="61"/>
        <v>9.8164412213198435</v>
      </c>
    </row>
    <row r="1959" spans="5:6" x14ac:dyDescent="0.3">
      <c r="E1959" s="3">
        <f t="shared" ca="1" si="60"/>
        <v>0.92568687746479283</v>
      </c>
      <c r="F1959" s="3">
        <f t="shared" ca="1" si="61"/>
        <v>15.122213084121828</v>
      </c>
    </row>
    <row r="1960" spans="5:6" x14ac:dyDescent="0.3">
      <c r="E1960" s="3">
        <f t="shared" ca="1" si="60"/>
        <v>0.45017306116861111</v>
      </c>
      <c r="F1960" s="3">
        <f t="shared" ca="1" si="61"/>
        <v>10.450984640589621</v>
      </c>
    </row>
    <row r="1961" spans="5:6" x14ac:dyDescent="0.3">
      <c r="E1961" s="3">
        <f t="shared" ca="1" si="60"/>
        <v>0.94610082040208676</v>
      </c>
      <c r="F1961" s="3">
        <f t="shared" ca="1" si="61"/>
        <v>15.786129717357074</v>
      </c>
    </row>
    <row r="1962" spans="5:6" x14ac:dyDescent="0.3">
      <c r="E1962" s="3">
        <f t="shared" ca="1" si="60"/>
        <v>0.92126120476676843</v>
      </c>
      <c r="F1962" s="3">
        <f t="shared" ca="1" si="61"/>
        <v>15.00178737678444</v>
      </c>
    </row>
    <row r="1963" spans="5:6" x14ac:dyDescent="0.3">
      <c r="E1963" s="3">
        <f t="shared" ca="1" si="60"/>
        <v>0.14464478690731519</v>
      </c>
      <c r="F1963" s="3">
        <f t="shared" ca="1" si="61"/>
        <v>8.6813629328249906</v>
      </c>
    </row>
    <row r="1964" spans="5:6" x14ac:dyDescent="0.3">
      <c r="E1964" s="3">
        <f t="shared" ca="1" si="60"/>
        <v>0.97415927115946233</v>
      </c>
      <c r="F1964" s="3">
        <f t="shared" ca="1" si="61"/>
        <v>17.285483440907939</v>
      </c>
    </row>
    <row r="1965" spans="5:6" x14ac:dyDescent="0.3">
      <c r="E1965" s="3">
        <f t="shared" ca="1" si="60"/>
        <v>0.89521367651487671</v>
      </c>
      <c r="F1965" s="3">
        <f t="shared" ca="1" si="61"/>
        <v>14.401992160167726</v>
      </c>
    </row>
    <row r="1966" spans="5:6" x14ac:dyDescent="0.3">
      <c r="E1966" s="3">
        <f t="shared" ca="1" si="60"/>
        <v>0.90382621135306951</v>
      </c>
      <c r="F1966" s="3">
        <f t="shared" ca="1" si="61"/>
        <v>14.582930671587139</v>
      </c>
    </row>
    <row r="1967" spans="5:6" x14ac:dyDescent="0.3">
      <c r="E1967" s="3">
        <f t="shared" ca="1" si="60"/>
        <v>0.20638465510261561</v>
      </c>
      <c r="F1967" s="3">
        <f t="shared" ca="1" si="61"/>
        <v>9.0876663263655608</v>
      </c>
    </row>
    <row r="1968" spans="5:6" x14ac:dyDescent="0.3">
      <c r="E1968" s="3">
        <f t="shared" ca="1" si="60"/>
        <v>0.35358629231598171</v>
      </c>
      <c r="F1968" s="3">
        <f t="shared" ca="1" si="61"/>
        <v>9.9222746344700834</v>
      </c>
    </row>
    <row r="1969" spans="5:6" x14ac:dyDescent="0.3">
      <c r="E1969" s="3">
        <f t="shared" ca="1" si="60"/>
        <v>0.52829367321013732</v>
      </c>
      <c r="F1969" s="3">
        <f t="shared" ca="1" si="61"/>
        <v>10.898511288044826</v>
      </c>
    </row>
    <row r="1970" spans="5:6" x14ac:dyDescent="0.3">
      <c r="E1970" s="3">
        <f t="shared" ca="1" si="60"/>
        <v>0.4145310461692262</v>
      </c>
      <c r="F1970" s="3">
        <f t="shared" ca="1" si="61"/>
        <v>10.254286748943304</v>
      </c>
    </row>
    <row r="1971" spans="5:6" x14ac:dyDescent="0.3">
      <c r="E1971" s="3">
        <f t="shared" ca="1" si="60"/>
        <v>0.44926985763958271</v>
      </c>
      <c r="F1971" s="3">
        <f t="shared" ca="1" si="61"/>
        <v>10.445958248321741</v>
      </c>
    </row>
    <row r="1972" spans="5:6" x14ac:dyDescent="0.3">
      <c r="E1972" s="3">
        <f t="shared" ca="1" si="60"/>
        <v>0.31722747967240017</v>
      </c>
      <c r="F1972" s="3">
        <f t="shared" ca="1" si="61"/>
        <v>9.7237202040427366</v>
      </c>
    </row>
    <row r="1973" spans="5:6" x14ac:dyDescent="0.3">
      <c r="E1973" s="3">
        <f t="shared" ca="1" si="60"/>
        <v>4.0141831300675279E-2</v>
      </c>
      <c r="F1973" s="3">
        <f t="shared" ca="1" si="61"/>
        <v>7.6641360801241643</v>
      </c>
    </row>
    <row r="1974" spans="5:6" x14ac:dyDescent="0.3">
      <c r="E1974" s="3">
        <f t="shared" ca="1" si="60"/>
        <v>1.6777576184512255E-2</v>
      </c>
      <c r="F1974" s="3">
        <f t="shared" ca="1" si="61"/>
        <v>7.1840291821984437</v>
      </c>
    </row>
    <row r="1975" spans="5:6" x14ac:dyDescent="0.3">
      <c r="E1975" s="3">
        <f t="shared" ca="1" si="60"/>
        <v>2.7557250864534533E-2</v>
      </c>
      <c r="F1975" s="3">
        <f t="shared" ca="1" si="61"/>
        <v>7.4428659126675178</v>
      </c>
    </row>
    <row r="1976" spans="5:6" x14ac:dyDescent="0.3">
      <c r="E1976" s="3">
        <f t="shared" ca="1" si="60"/>
        <v>0.35754859631887248</v>
      </c>
      <c r="F1976" s="3">
        <f t="shared" ca="1" si="61"/>
        <v>9.9438282682127213</v>
      </c>
    </row>
    <row r="1977" spans="5:6" x14ac:dyDescent="0.3">
      <c r="E1977" s="3">
        <f t="shared" ca="1" si="60"/>
        <v>8.7917655771203584E-2</v>
      </c>
      <c r="F1977" s="3">
        <f t="shared" ca="1" si="61"/>
        <v>8.2231028721202879</v>
      </c>
    </row>
    <row r="1978" spans="5:6" x14ac:dyDescent="0.3">
      <c r="E1978" s="3">
        <f t="shared" ca="1" si="60"/>
        <v>0.8999185933117525</v>
      </c>
      <c r="F1978" s="3">
        <f t="shared" ca="1" si="61"/>
        <v>14.499018316040772</v>
      </c>
    </row>
    <row r="1979" spans="5:6" x14ac:dyDescent="0.3">
      <c r="E1979" s="3">
        <f t="shared" ca="1" si="60"/>
        <v>0.21206822396100145</v>
      </c>
      <c r="F1979" s="3">
        <f t="shared" ca="1" si="61"/>
        <v>9.1223972175291195</v>
      </c>
    </row>
    <row r="1980" spans="5:6" x14ac:dyDescent="0.3">
      <c r="E1980" s="3">
        <f t="shared" ca="1" si="60"/>
        <v>0.11120179614243175</v>
      </c>
      <c r="F1980" s="3">
        <f t="shared" ca="1" si="61"/>
        <v>8.426352724198459</v>
      </c>
    </row>
    <row r="1981" spans="5:6" x14ac:dyDescent="0.3">
      <c r="E1981" s="3">
        <f t="shared" ca="1" si="60"/>
        <v>0.57210943936498582</v>
      </c>
      <c r="F1981" s="3">
        <f t="shared" ca="1" si="61"/>
        <v>11.165269993093343</v>
      </c>
    </row>
    <row r="1982" spans="5:6" x14ac:dyDescent="0.3">
      <c r="E1982" s="3">
        <f t="shared" ca="1" si="60"/>
        <v>0.21523806387849787</v>
      </c>
      <c r="F1982" s="3">
        <f t="shared" ca="1" si="61"/>
        <v>9.1416229420854531</v>
      </c>
    </row>
    <row r="1983" spans="5:6" x14ac:dyDescent="0.3">
      <c r="E1983" s="3">
        <f t="shared" ca="1" si="60"/>
        <v>0.92354817930647504</v>
      </c>
      <c r="F1983" s="3">
        <f t="shared" ca="1" si="61"/>
        <v>15.063183840369888</v>
      </c>
    </row>
    <row r="1984" spans="5:6" x14ac:dyDescent="0.3">
      <c r="E1984" s="3">
        <f t="shared" ca="1" si="60"/>
        <v>0.71535511948861552</v>
      </c>
      <c r="F1984" s="3">
        <f t="shared" ca="1" si="61"/>
        <v>12.18739165474131</v>
      </c>
    </row>
    <row r="1985" spans="5:6" x14ac:dyDescent="0.3">
      <c r="E1985" s="3">
        <f t="shared" ca="1" si="60"/>
        <v>0.31103046232414999</v>
      </c>
      <c r="F1985" s="3">
        <f t="shared" ca="1" si="61"/>
        <v>9.6896463987650563</v>
      </c>
    </row>
    <row r="1986" spans="5:6" x14ac:dyDescent="0.3">
      <c r="E1986" s="3">
        <f t="shared" ca="1" si="60"/>
        <v>0.76177622934902889</v>
      </c>
      <c r="F1986" s="3">
        <f t="shared" ca="1" si="61"/>
        <v>12.603153414982154</v>
      </c>
    </row>
    <row r="1987" spans="5:6" x14ac:dyDescent="0.3">
      <c r="E1987" s="3">
        <f t="shared" ca="1" si="60"/>
        <v>0.9064866683687377</v>
      </c>
      <c r="F1987" s="3">
        <f t="shared" ca="1" si="61"/>
        <v>14.641926775947304</v>
      </c>
    </row>
    <row r="1988" spans="5:6" x14ac:dyDescent="0.3">
      <c r="E1988" s="3">
        <f t="shared" ref="E1988:E2051" ca="1" si="62">RAND()</f>
        <v>6.0099298231052201E-2</v>
      </c>
      <c r="F1988" s="3">
        <f t="shared" ref="F1988:F2051" ca="1" si="63">-LN(-LN(E1988))*$C$4+$C$3</f>
        <v>7.9323808090683645</v>
      </c>
    </row>
    <row r="1989" spans="5:6" x14ac:dyDescent="0.3">
      <c r="E1989" s="3">
        <f t="shared" ca="1" si="62"/>
        <v>0.11241528071326123</v>
      </c>
      <c r="F1989" s="3">
        <f t="shared" ca="1" si="63"/>
        <v>8.4362600309778486</v>
      </c>
    </row>
    <row r="1990" spans="5:6" x14ac:dyDescent="0.3">
      <c r="E1990" s="3">
        <f t="shared" ca="1" si="62"/>
        <v>0.68580105960568483</v>
      </c>
      <c r="F1990" s="3">
        <f t="shared" ca="1" si="63"/>
        <v>11.95013075811157</v>
      </c>
    </row>
    <row r="1991" spans="5:6" x14ac:dyDescent="0.3">
      <c r="E1991" s="3">
        <f t="shared" ca="1" si="62"/>
        <v>0.61952661001497755</v>
      </c>
      <c r="F1991" s="3">
        <f t="shared" ca="1" si="63"/>
        <v>11.472946177781449</v>
      </c>
    </row>
    <row r="1992" spans="5:6" x14ac:dyDescent="0.3">
      <c r="E1992" s="3">
        <f t="shared" ca="1" si="62"/>
        <v>0.82833832388725603</v>
      </c>
      <c r="F1992" s="3">
        <f t="shared" ca="1" si="63"/>
        <v>13.339080795231862</v>
      </c>
    </row>
    <row r="1993" spans="5:6" x14ac:dyDescent="0.3">
      <c r="E1993" s="3">
        <f t="shared" ca="1" si="62"/>
        <v>0.20478025109505626</v>
      </c>
      <c r="F1993" s="3">
        <f t="shared" ca="1" si="63"/>
        <v>9.0777995011126684</v>
      </c>
    </row>
    <row r="1994" spans="5:6" x14ac:dyDescent="0.3">
      <c r="E1994" s="3">
        <f t="shared" ca="1" si="62"/>
        <v>0.52976424347848916</v>
      </c>
      <c r="F1994" s="3">
        <f t="shared" ca="1" si="63"/>
        <v>10.907242882053897</v>
      </c>
    </row>
    <row r="1995" spans="5:6" x14ac:dyDescent="0.3">
      <c r="E1995" s="3">
        <f t="shared" ca="1" si="62"/>
        <v>0.10304106857459217</v>
      </c>
      <c r="F1995" s="3">
        <f t="shared" ca="1" si="63"/>
        <v>8.3581265691289239</v>
      </c>
    </row>
    <row r="1996" spans="5:6" x14ac:dyDescent="0.3">
      <c r="E1996" s="3">
        <f t="shared" ca="1" si="62"/>
        <v>7.3143615388396199E-2</v>
      </c>
      <c r="F1996" s="3">
        <f t="shared" ca="1" si="63"/>
        <v>8.0772190970978404</v>
      </c>
    </row>
    <row r="1997" spans="5:6" x14ac:dyDescent="0.3">
      <c r="E1997" s="3">
        <f t="shared" ca="1" si="62"/>
        <v>7.2461263704091117E-2</v>
      </c>
      <c r="F1997" s="3">
        <f t="shared" ca="1" si="63"/>
        <v>8.0700643893540889</v>
      </c>
    </row>
    <row r="1998" spans="5:6" x14ac:dyDescent="0.3">
      <c r="E1998" s="3">
        <f t="shared" ca="1" si="62"/>
        <v>0.46540605620136699</v>
      </c>
      <c r="F1998" s="3">
        <f t="shared" ca="1" si="63"/>
        <v>10.536164120110143</v>
      </c>
    </row>
    <row r="1999" spans="5:6" x14ac:dyDescent="0.3">
      <c r="E1999" s="3">
        <f t="shared" ca="1" si="62"/>
        <v>0.95697323136839185</v>
      </c>
      <c r="F1999" s="3">
        <f t="shared" ca="1" si="63"/>
        <v>16.248046985071021</v>
      </c>
    </row>
    <row r="2000" spans="5:6" x14ac:dyDescent="0.3">
      <c r="E2000" s="3">
        <f t="shared" ca="1" si="62"/>
        <v>0.57948112817218733</v>
      </c>
      <c r="F2000" s="3">
        <f t="shared" ca="1" si="63"/>
        <v>11.211657032626709</v>
      </c>
    </row>
    <row r="2001" spans="5:6" x14ac:dyDescent="0.3">
      <c r="E2001" s="3">
        <f t="shared" ca="1" si="62"/>
        <v>0.82518893823246053</v>
      </c>
      <c r="F2001" s="3">
        <f t="shared" ca="1" si="63"/>
        <v>13.299031796467078</v>
      </c>
    </row>
    <row r="2002" spans="5:6" x14ac:dyDescent="0.3">
      <c r="E2002" s="3">
        <f t="shared" ca="1" si="62"/>
        <v>0.53567132045176791</v>
      </c>
      <c r="F2002" s="3">
        <f t="shared" ca="1" si="63"/>
        <v>10.942458314636532</v>
      </c>
    </row>
    <row r="2003" spans="5:6" x14ac:dyDescent="0.3">
      <c r="E2003" s="3">
        <f t="shared" ca="1" si="62"/>
        <v>0.85930303952649434</v>
      </c>
      <c r="F2003" s="3">
        <f t="shared" ca="1" si="63"/>
        <v>13.772575894849592</v>
      </c>
    </row>
    <row r="2004" spans="5:6" x14ac:dyDescent="0.3">
      <c r="E2004" s="3">
        <f t="shared" ca="1" si="62"/>
        <v>0.51172883771131172</v>
      </c>
      <c r="F2004" s="3">
        <f t="shared" ca="1" si="63"/>
        <v>10.801073321514144</v>
      </c>
    </row>
    <row r="2005" spans="5:6" x14ac:dyDescent="0.3">
      <c r="E2005" s="3">
        <f t="shared" ca="1" si="62"/>
        <v>0.35247579241586824</v>
      </c>
      <c r="F2005" s="3">
        <f t="shared" ca="1" si="63"/>
        <v>9.9162323393297704</v>
      </c>
    </row>
    <row r="2006" spans="5:6" x14ac:dyDescent="0.3">
      <c r="E2006" s="3">
        <f t="shared" ca="1" si="62"/>
        <v>0.97797527608666768</v>
      </c>
      <c r="F2006" s="3">
        <f t="shared" ca="1" si="63"/>
        <v>17.608949727972568</v>
      </c>
    </row>
    <row r="2007" spans="5:6" x14ac:dyDescent="0.3">
      <c r="E2007" s="3">
        <f t="shared" ca="1" si="62"/>
        <v>0.8442596882279958</v>
      </c>
      <c r="F2007" s="3">
        <f t="shared" ca="1" si="63"/>
        <v>13.552223343316358</v>
      </c>
    </row>
    <row r="2008" spans="5:6" x14ac:dyDescent="0.3">
      <c r="E2008" s="3">
        <f t="shared" ca="1" si="62"/>
        <v>0.82929881712636444</v>
      </c>
      <c r="F2008" s="3">
        <f t="shared" ca="1" si="63"/>
        <v>13.351425385297354</v>
      </c>
    </row>
    <row r="2009" spans="5:6" x14ac:dyDescent="0.3">
      <c r="E2009" s="3">
        <f t="shared" ca="1" si="62"/>
        <v>0.26728074595540641</v>
      </c>
      <c r="F2009" s="3">
        <f t="shared" ca="1" si="63"/>
        <v>9.4455614089727682</v>
      </c>
    </row>
    <row r="2010" spans="5:6" x14ac:dyDescent="0.3">
      <c r="E2010" s="3">
        <f t="shared" ca="1" si="62"/>
        <v>0.18861061911657528</v>
      </c>
      <c r="F2010" s="3">
        <f t="shared" ca="1" si="63"/>
        <v>8.9766647351633271</v>
      </c>
    </row>
    <row r="2011" spans="5:6" x14ac:dyDescent="0.3">
      <c r="E2011" s="3">
        <f t="shared" ca="1" si="62"/>
        <v>0.57741938088314515</v>
      </c>
      <c r="F2011" s="3">
        <f t="shared" ca="1" si="63"/>
        <v>11.19863456791041</v>
      </c>
    </row>
    <row r="2012" spans="5:6" x14ac:dyDescent="0.3">
      <c r="E2012" s="3">
        <f t="shared" ca="1" si="62"/>
        <v>0.61900313710127031</v>
      </c>
      <c r="F2012" s="3">
        <f t="shared" ca="1" si="63"/>
        <v>11.469418321373194</v>
      </c>
    </row>
    <row r="2013" spans="5:6" x14ac:dyDescent="0.3">
      <c r="E2013" s="3">
        <f t="shared" ca="1" si="62"/>
        <v>0.34707842895130414</v>
      </c>
      <c r="F2013" s="3">
        <f t="shared" ca="1" si="63"/>
        <v>9.8868527834506086</v>
      </c>
    </row>
    <row r="2014" spans="5:6" x14ac:dyDescent="0.3">
      <c r="E2014" s="3">
        <f t="shared" ca="1" si="62"/>
        <v>0.30175513019306599</v>
      </c>
      <c r="F2014" s="3">
        <f t="shared" ca="1" si="63"/>
        <v>9.6384602634366292</v>
      </c>
    </row>
    <row r="2015" spans="5:6" x14ac:dyDescent="0.3">
      <c r="E2015" s="3">
        <f t="shared" ca="1" si="62"/>
        <v>9.3281209787310027E-2</v>
      </c>
      <c r="F2015" s="3">
        <f t="shared" ca="1" si="63"/>
        <v>8.2724178749013291</v>
      </c>
    </row>
    <row r="2016" spans="5:6" x14ac:dyDescent="0.3">
      <c r="E2016" s="3">
        <f t="shared" ca="1" si="62"/>
        <v>0.30053853049448154</v>
      </c>
      <c r="F2016" s="3">
        <f t="shared" ca="1" si="63"/>
        <v>9.631727994040725</v>
      </c>
    </row>
    <row r="2017" spans="5:6" x14ac:dyDescent="0.3">
      <c r="E2017" s="3">
        <f t="shared" ca="1" si="62"/>
        <v>0.56266890699878891</v>
      </c>
      <c r="F2017" s="3">
        <f t="shared" ca="1" si="63"/>
        <v>11.106548190046825</v>
      </c>
    </row>
    <row r="2018" spans="5:6" x14ac:dyDescent="0.3">
      <c r="E2018" s="3">
        <f t="shared" ca="1" si="62"/>
        <v>0.9719853230136194</v>
      </c>
      <c r="F2018" s="3">
        <f t="shared" ca="1" si="63"/>
        <v>17.121706163578498</v>
      </c>
    </row>
    <row r="2019" spans="5:6" x14ac:dyDescent="0.3">
      <c r="E2019" s="3">
        <f t="shared" ca="1" si="62"/>
        <v>0.81553291441202458</v>
      </c>
      <c r="F2019" s="3">
        <f t="shared" ca="1" si="63"/>
        <v>13.180118821551702</v>
      </c>
    </row>
    <row r="2020" spans="5:6" x14ac:dyDescent="0.3">
      <c r="E2020" s="3">
        <f t="shared" ca="1" si="62"/>
        <v>0.12480976641322772</v>
      </c>
      <c r="F2020" s="3">
        <f t="shared" ca="1" si="63"/>
        <v>8.5343369567956238</v>
      </c>
    </row>
    <row r="2021" spans="5:6" x14ac:dyDescent="0.3">
      <c r="E2021" s="3">
        <f t="shared" ca="1" si="62"/>
        <v>0.71115190993929311</v>
      </c>
      <c r="F2021" s="3">
        <f t="shared" ca="1" si="63"/>
        <v>12.152512816431212</v>
      </c>
    </row>
    <row r="2022" spans="5:6" x14ac:dyDescent="0.3">
      <c r="E2022" s="3">
        <f t="shared" ca="1" si="62"/>
        <v>0.63744145912173122</v>
      </c>
      <c r="F2022" s="3">
        <f t="shared" ca="1" si="63"/>
        <v>11.595714326854736</v>
      </c>
    </row>
    <row r="2023" spans="5:6" x14ac:dyDescent="0.3">
      <c r="E2023" s="3">
        <f t="shared" ca="1" si="62"/>
        <v>0.83585640973797293</v>
      </c>
      <c r="F2023" s="3">
        <f t="shared" ca="1" si="63"/>
        <v>13.43740720522519</v>
      </c>
    </row>
    <row r="2024" spans="5:6" x14ac:dyDescent="0.3">
      <c r="E2024" s="3">
        <f t="shared" ca="1" si="62"/>
        <v>0.11474435295917373</v>
      </c>
      <c r="F2024" s="3">
        <f t="shared" ca="1" si="63"/>
        <v>8.4551143418571595</v>
      </c>
    </row>
    <row r="2025" spans="5:6" x14ac:dyDescent="0.3">
      <c r="E2025" s="3">
        <f t="shared" ca="1" si="62"/>
        <v>0.48026428553089973</v>
      </c>
      <c r="F2025" s="3">
        <f t="shared" ca="1" si="63"/>
        <v>10.620076965406261</v>
      </c>
    </row>
    <row r="2026" spans="5:6" x14ac:dyDescent="0.3">
      <c r="E2026" s="3">
        <f t="shared" ca="1" si="62"/>
        <v>0.91239082613466904</v>
      </c>
      <c r="F2026" s="3">
        <f t="shared" ca="1" si="63"/>
        <v>14.778752771490598</v>
      </c>
    </row>
    <row r="2027" spans="5:6" x14ac:dyDescent="0.3">
      <c r="E2027" s="3">
        <f t="shared" ca="1" si="62"/>
        <v>0.18926843195667131</v>
      </c>
      <c r="F2027" s="3">
        <f t="shared" ca="1" si="63"/>
        <v>8.9808435117901979</v>
      </c>
    </row>
    <row r="2028" spans="5:6" x14ac:dyDescent="0.3">
      <c r="E2028" s="3">
        <f t="shared" ca="1" si="62"/>
        <v>0.2516697301769435</v>
      </c>
      <c r="F2028" s="3">
        <f t="shared" ca="1" si="63"/>
        <v>9.3563582219433101</v>
      </c>
    </row>
    <row r="2029" spans="5:6" x14ac:dyDescent="0.3">
      <c r="E2029" s="3">
        <f t="shared" ca="1" si="62"/>
        <v>0.95786280905314092</v>
      </c>
      <c r="F2029" s="3">
        <f t="shared" ca="1" si="63"/>
        <v>16.290752793476766</v>
      </c>
    </row>
    <row r="2030" spans="5:6" x14ac:dyDescent="0.3">
      <c r="E2030" s="3">
        <f t="shared" ca="1" si="62"/>
        <v>0.20465058028071159</v>
      </c>
      <c r="F2030" s="3">
        <f t="shared" ca="1" si="63"/>
        <v>9.0770008047866479</v>
      </c>
    </row>
    <row r="2031" spans="5:6" x14ac:dyDescent="0.3">
      <c r="E2031" s="3">
        <f t="shared" ca="1" si="62"/>
        <v>0.26555998130883018</v>
      </c>
      <c r="F2031" s="3">
        <f t="shared" ca="1" si="63"/>
        <v>9.4357951112517355</v>
      </c>
    </row>
    <row r="2032" spans="5:6" x14ac:dyDescent="0.3">
      <c r="E2032" s="3">
        <f t="shared" ca="1" si="62"/>
        <v>0.45736390745918198</v>
      </c>
      <c r="F2032" s="3">
        <f t="shared" ca="1" si="63"/>
        <v>10.491095552853304</v>
      </c>
    </row>
    <row r="2033" spans="5:6" x14ac:dyDescent="0.3">
      <c r="E2033" s="3">
        <f t="shared" ca="1" si="62"/>
        <v>0.98193202915120648</v>
      </c>
      <c r="F2033" s="3">
        <f t="shared" ca="1" si="63"/>
        <v>18.009023463465311</v>
      </c>
    </row>
    <row r="2034" spans="5:6" x14ac:dyDescent="0.3">
      <c r="E2034" s="3">
        <f t="shared" ca="1" si="62"/>
        <v>6.8933205803046294E-2</v>
      </c>
      <c r="F2034" s="3">
        <f t="shared" ca="1" si="63"/>
        <v>8.0323874092566161</v>
      </c>
    </row>
    <row r="2035" spans="5:6" x14ac:dyDescent="0.3">
      <c r="E2035" s="3">
        <f t="shared" ca="1" si="62"/>
        <v>0.54665006025303065</v>
      </c>
      <c r="F2035" s="3">
        <f t="shared" ca="1" si="63"/>
        <v>11.008539571024713</v>
      </c>
    </row>
    <row r="2036" spans="5:6" x14ac:dyDescent="0.3">
      <c r="E2036" s="3">
        <f t="shared" ca="1" si="62"/>
        <v>0.82983525290055948</v>
      </c>
      <c r="F2036" s="3">
        <f t="shared" ca="1" si="63"/>
        <v>13.358346886663703</v>
      </c>
    </row>
    <row r="2037" spans="5:6" x14ac:dyDescent="0.3">
      <c r="E2037" s="3">
        <f t="shared" ca="1" si="62"/>
        <v>9.8654882880460093E-2</v>
      </c>
      <c r="F2037" s="3">
        <f t="shared" ca="1" si="63"/>
        <v>8.3202067361813192</v>
      </c>
    </row>
    <row r="2038" spans="5:6" x14ac:dyDescent="0.3">
      <c r="E2038" s="3">
        <f t="shared" ca="1" si="62"/>
        <v>0.37301061974897665</v>
      </c>
      <c r="F2038" s="3">
        <f t="shared" ca="1" si="63"/>
        <v>10.027896880398048</v>
      </c>
    </row>
    <row r="2039" spans="5:6" x14ac:dyDescent="0.3">
      <c r="E2039" s="3">
        <f t="shared" ca="1" si="62"/>
        <v>0.46778521143545992</v>
      </c>
      <c r="F2039" s="3">
        <f t="shared" ca="1" si="63"/>
        <v>10.549542123253277</v>
      </c>
    </row>
    <row r="2040" spans="5:6" x14ac:dyDescent="0.3">
      <c r="E2040" s="3">
        <f t="shared" ca="1" si="62"/>
        <v>0.8629923490221264</v>
      </c>
      <c r="F2040" s="3">
        <f t="shared" ca="1" si="63"/>
        <v>13.829896557356975</v>
      </c>
    </row>
    <row r="2041" spans="5:6" x14ac:dyDescent="0.3">
      <c r="E2041" s="3">
        <f t="shared" ca="1" si="62"/>
        <v>0.56017804729099763</v>
      </c>
      <c r="F2041" s="3">
        <f t="shared" ca="1" si="63"/>
        <v>11.091177147178511</v>
      </c>
    </row>
    <row r="2042" spans="5:6" x14ac:dyDescent="0.3">
      <c r="E2042" s="3">
        <f t="shared" ca="1" si="62"/>
        <v>0.71475251100553927</v>
      </c>
      <c r="F2042" s="3">
        <f t="shared" ca="1" si="63"/>
        <v>12.182366298410265</v>
      </c>
    </row>
    <row r="2043" spans="5:6" x14ac:dyDescent="0.3">
      <c r="E2043" s="3">
        <f t="shared" ca="1" si="62"/>
        <v>0.7526090783135283</v>
      </c>
      <c r="F2043" s="3">
        <f t="shared" ca="1" si="63"/>
        <v>12.516088411359487</v>
      </c>
    </row>
    <row r="2044" spans="5:6" x14ac:dyDescent="0.3">
      <c r="E2044" s="3">
        <f t="shared" ca="1" si="62"/>
        <v>0.82157031313512408</v>
      </c>
      <c r="F2044" s="3">
        <f t="shared" ca="1" si="63"/>
        <v>13.253801467513206</v>
      </c>
    </row>
    <row r="2045" spans="5:6" x14ac:dyDescent="0.3">
      <c r="E2045" s="3">
        <f t="shared" ca="1" si="62"/>
        <v>0.94766455371027469</v>
      </c>
      <c r="F2045" s="3">
        <f t="shared" ca="1" si="63"/>
        <v>15.846648882053145</v>
      </c>
    </row>
    <row r="2046" spans="5:6" x14ac:dyDescent="0.3">
      <c r="E2046" s="3">
        <f t="shared" ca="1" si="62"/>
        <v>4.3454158498785977E-2</v>
      </c>
      <c r="F2046" s="3">
        <f t="shared" ca="1" si="63"/>
        <v>7.7140727211781144</v>
      </c>
    </row>
    <row r="2047" spans="5:6" x14ac:dyDescent="0.3">
      <c r="E2047" s="3">
        <f t="shared" ca="1" si="62"/>
        <v>0.10950966613469171</v>
      </c>
      <c r="F2047" s="3">
        <f t="shared" ca="1" si="63"/>
        <v>8.4124387048090377</v>
      </c>
    </row>
    <row r="2048" spans="5:6" x14ac:dyDescent="0.3">
      <c r="E2048" s="3">
        <f t="shared" ca="1" si="62"/>
        <v>0.64934289761079145</v>
      </c>
      <c r="F2048" s="3">
        <f t="shared" ca="1" si="63"/>
        <v>11.679611672153655</v>
      </c>
    </row>
    <row r="2049" spans="5:6" x14ac:dyDescent="0.3">
      <c r="E2049" s="3">
        <f t="shared" ca="1" si="62"/>
        <v>3.5741668294717699E-2</v>
      </c>
      <c r="F2049" s="3">
        <f t="shared" ca="1" si="63"/>
        <v>7.593191859727316</v>
      </c>
    </row>
    <row r="2050" spans="5:6" x14ac:dyDescent="0.3">
      <c r="E2050" s="3">
        <f t="shared" ca="1" si="62"/>
        <v>0.25213701645264919</v>
      </c>
      <c r="F2050" s="3">
        <f t="shared" ca="1" si="63"/>
        <v>9.3590491758597221</v>
      </c>
    </row>
    <row r="2051" spans="5:6" x14ac:dyDescent="0.3">
      <c r="E2051" s="3">
        <f t="shared" ca="1" si="62"/>
        <v>0.21348516066201673</v>
      </c>
      <c r="F2051" s="3">
        <f t="shared" ca="1" si="63"/>
        <v>9.1310036481083756</v>
      </c>
    </row>
    <row r="2052" spans="5:6" x14ac:dyDescent="0.3">
      <c r="E2052" s="3">
        <f t="shared" ref="E2052:E2115" ca="1" si="64">RAND()</f>
        <v>0.12152512282081485</v>
      </c>
      <c r="F2052" s="3">
        <f t="shared" ref="F2052:F2115" ca="1" si="65">-LN(-LN(E2052))*$C$4+$C$3</f>
        <v>8.5088677655323508</v>
      </c>
    </row>
    <row r="2053" spans="5:6" x14ac:dyDescent="0.3">
      <c r="E2053" s="3">
        <f t="shared" ca="1" si="64"/>
        <v>0.22456700837611399</v>
      </c>
      <c r="F2053" s="3">
        <f t="shared" ca="1" si="65"/>
        <v>9.1976466307046536</v>
      </c>
    </row>
    <row r="2054" spans="5:6" x14ac:dyDescent="0.3">
      <c r="E2054" s="3">
        <f t="shared" ca="1" si="64"/>
        <v>0.72179112866658979</v>
      </c>
      <c r="F2054" s="3">
        <f t="shared" ca="1" si="65"/>
        <v>12.241596305432552</v>
      </c>
    </row>
    <row r="2055" spans="5:6" x14ac:dyDescent="0.3">
      <c r="E2055" s="3">
        <f t="shared" ca="1" si="64"/>
        <v>0.7072906581875068</v>
      </c>
      <c r="F2055" s="3">
        <f t="shared" ca="1" si="65"/>
        <v>12.12082121177512</v>
      </c>
    </row>
    <row r="2056" spans="5:6" x14ac:dyDescent="0.3">
      <c r="E2056" s="3">
        <f t="shared" ca="1" si="64"/>
        <v>0.96801432627430095</v>
      </c>
      <c r="F2056" s="3">
        <f t="shared" ca="1" si="65"/>
        <v>16.852514018575331</v>
      </c>
    </row>
    <row r="2057" spans="5:6" x14ac:dyDescent="0.3">
      <c r="E2057" s="3">
        <f t="shared" ca="1" si="64"/>
        <v>0.53052126419165002</v>
      </c>
      <c r="F2057" s="3">
        <f t="shared" ca="1" si="65"/>
        <v>10.911743154537071</v>
      </c>
    </row>
    <row r="2058" spans="5:6" x14ac:dyDescent="0.3">
      <c r="E2058" s="3">
        <f t="shared" ca="1" si="64"/>
        <v>0.36911826504196599</v>
      </c>
      <c r="F2058" s="3">
        <f t="shared" ca="1" si="65"/>
        <v>10.006734957550053</v>
      </c>
    </row>
    <row r="2059" spans="5:6" x14ac:dyDescent="0.3">
      <c r="E2059" s="3">
        <f t="shared" ca="1" si="64"/>
        <v>0.24787165962316959</v>
      </c>
      <c r="F2059" s="3">
        <f t="shared" ca="1" si="65"/>
        <v>9.3344345965754378</v>
      </c>
    </row>
    <row r="2060" spans="5:6" x14ac:dyDescent="0.3">
      <c r="E2060" s="3">
        <f t="shared" ca="1" si="64"/>
        <v>0.41004977664163089</v>
      </c>
      <c r="F2060" s="3">
        <f t="shared" ca="1" si="65"/>
        <v>10.229751910153198</v>
      </c>
    </row>
    <row r="2061" spans="5:6" x14ac:dyDescent="0.3">
      <c r="E2061" s="3">
        <f t="shared" ca="1" si="64"/>
        <v>0.81000702592483353</v>
      </c>
      <c r="F2061" s="3">
        <f t="shared" ca="1" si="65"/>
        <v>13.114522621520685</v>
      </c>
    </row>
    <row r="2062" spans="5:6" x14ac:dyDescent="0.3">
      <c r="E2062" s="3">
        <f t="shared" ca="1" si="64"/>
        <v>0.55862728288988583</v>
      </c>
      <c r="F2062" s="3">
        <f t="shared" ca="1" si="65"/>
        <v>11.081632476226327</v>
      </c>
    </row>
    <row r="2063" spans="5:6" x14ac:dyDescent="0.3">
      <c r="E2063" s="3">
        <f t="shared" ca="1" si="64"/>
        <v>0.18696860959027317</v>
      </c>
      <c r="F2063" s="3">
        <f t="shared" ca="1" si="65"/>
        <v>8.9662082279780861</v>
      </c>
    </row>
    <row r="2064" spans="5:6" x14ac:dyDescent="0.3">
      <c r="E2064" s="3">
        <f t="shared" ca="1" si="64"/>
        <v>0.60216724809440036</v>
      </c>
      <c r="F2064" s="3">
        <f t="shared" ca="1" si="65"/>
        <v>11.357620685838143</v>
      </c>
    </row>
    <row r="2065" spans="5:6" x14ac:dyDescent="0.3">
      <c r="E2065" s="3">
        <f t="shared" ca="1" si="64"/>
        <v>6.9711974450173853E-2</v>
      </c>
      <c r="F2065" s="3">
        <f t="shared" ca="1" si="65"/>
        <v>8.0408056292595838</v>
      </c>
    </row>
    <row r="2066" spans="5:6" x14ac:dyDescent="0.3">
      <c r="E2066" s="3">
        <f t="shared" ca="1" si="64"/>
        <v>0.36792855731912766</v>
      </c>
      <c r="F2066" s="3">
        <f t="shared" ca="1" si="65"/>
        <v>10.000267023064268</v>
      </c>
    </row>
    <row r="2067" spans="5:6" x14ac:dyDescent="0.3">
      <c r="E2067" s="3">
        <f t="shared" ca="1" si="64"/>
        <v>0.83084580864953395</v>
      </c>
      <c r="F2067" s="3">
        <f t="shared" ca="1" si="65"/>
        <v>13.371439023472563</v>
      </c>
    </row>
    <row r="2068" spans="5:6" x14ac:dyDescent="0.3">
      <c r="E2068" s="3">
        <f t="shared" ca="1" si="64"/>
        <v>0.67552018586045992</v>
      </c>
      <c r="F2068" s="3">
        <f t="shared" ca="1" si="65"/>
        <v>11.871598385037904</v>
      </c>
    </row>
    <row r="2069" spans="5:6" x14ac:dyDescent="0.3">
      <c r="E2069" s="3">
        <f t="shared" ca="1" si="64"/>
        <v>0.2498532279678185</v>
      </c>
      <c r="F2069" s="3">
        <f t="shared" ca="1" si="65"/>
        <v>9.3458844215879076</v>
      </c>
    </row>
    <row r="2070" spans="5:6" x14ac:dyDescent="0.3">
      <c r="E2070" s="3">
        <f t="shared" ca="1" si="64"/>
        <v>0.55006451622192765</v>
      </c>
      <c r="F2070" s="3">
        <f t="shared" ca="1" si="65"/>
        <v>11.02926670991946</v>
      </c>
    </row>
    <row r="2071" spans="5:6" x14ac:dyDescent="0.3">
      <c r="E2071" s="3">
        <f t="shared" ca="1" si="64"/>
        <v>0.21443502406206283</v>
      </c>
      <c r="F2071" s="3">
        <f t="shared" ca="1" si="65"/>
        <v>9.1367618111869966</v>
      </c>
    </row>
    <row r="2072" spans="5:6" x14ac:dyDescent="0.3">
      <c r="E2072" s="3">
        <f t="shared" ca="1" si="64"/>
        <v>0.27706063802962044</v>
      </c>
      <c r="F2072" s="3">
        <f t="shared" ca="1" si="65"/>
        <v>9.5007891272540324</v>
      </c>
    </row>
    <row r="2073" spans="5:6" x14ac:dyDescent="0.3">
      <c r="E2073" s="3">
        <f t="shared" ca="1" si="64"/>
        <v>0.24954009652827958</v>
      </c>
      <c r="F2073" s="3">
        <f t="shared" ca="1" si="65"/>
        <v>9.3440767966601062</v>
      </c>
    </row>
    <row r="2074" spans="5:6" x14ac:dyDescent="0.3">
      <c r="E2074" s="3">
        <f t="shared" ca="1" si="64"/>
        <v>0.73312040056785122</v>
      </c>
      <c r="F2074" s="3">
        <f t="shared" ca="1" si="65"/>
        <v>12.339494906480056</v>
      </c>
    </row>
    <row r="2075" spans="5:6" x14ac:dyDescent="0.3">
      <c r="E2075" s="3">
        <f t="shared" ca="1" si="64"/>
        <v>0.81427594915950685</v>
      </c>
      <c r="F2075" s="3">
        <f t="shared" ca="1" si="65"/>
        <v>13.165047085433111</v>
      </c>
    </row>
    <row r="2076" spans="5:6" x14ac:dyDescent="0.3">
      <c r="E2076" s="3">
        <f t="shared" ca="1" si="64"/>
        <v>0.73410630609161176</v>
      </c>
      <c r="F2076" s="3">
        <f t="shared" ca="1" si="65"/>
        <v>12.348171609194072</v>
      </c>
    </row>
    <row r="2077" spans="5:6" x14ac:dyDescent="0.3">
      <c r="E2077" s="3">
        <f t="shared" ca="1" si="64"/>
        <v>0.44504958204196954</v>
      </c>
      <c r="F2077" s="3">
        <f t="shared" ca="1" si="65"/>
        <v>10.422505103851844</v>
      </c>
    </row>
    <row r="2078" spans="5:6" x14ac:dyDescent="0.3">
      <c r="E2078" s="3">
        <f t="shared" ca="1" si="64"/>
        <v>0.6036371866667164</v>
      </c>
      <c r="F2078" s="3">
        <f t="shared" ca="1" si="65"/>
        <v>11.367257466674294</v>
      </c>
    </row>
    <row r="2079" spans="5:6" x14ac:dyDescent="0.3">
      <c r="E2079" s="3">
        <f t="shared" ca="1" si="64"/>
        <v>0.4274470597875909</v>
      </c>
      <c r="F2079" s="3">
        <f t="shared" ca="1" si="65"/>
        <v>10.32521472557365</v>
      </c>
    </row>
    <row r="2080" spans="5:6" x14ac:dyDescent="0.3">
      <c r="E2080" s="3">
        <f t="shared" ca="1" si="64"/>
        <v>0.2101307753842554</v>
      </c>
      <c r="F2080" s="3">
        <f t="shared" ca="1" si="65"/>
        <v>9.110596047274397</v>
      </c>
    </row>
    <row r="2081" spans="5:6" x14ac:dyDescent="0.3">
      <c r="E2081" s="3">
        <f t="shared" ca="1" si="64"/>
        <v>9.0849244301613896E-2</v>
      </c>
      <c r="F2081" s="3">
        <f t="shared" ca="1" si="65"/>
        <v>8.2502680533240387</v>
      </c>
    </row>
    <row r="2082" spans="5:6" x14ac:dyDescent="0.3">
      <c r="E2082" s="3">
        <f t="shared" ca="1" si="64"/>
        <v>0.6292720186229207</v>
      </c>
      <c r="F2082" s="3">
        <f t="shared" ca="1" si="65"/>
        <v>11.539228743220287</v>
      </c>
    </row>
    <row r="2083" spans="5:6" x14ac:dyDescent="0.3">
      <c r="E2083" s="3">
        <f t="shared" ca="1" si="64"/>
        <v>0.29320997006153871</v>
      </c>
      <c r="F2083" s="3">
        <f t="shared" ca="1" si="65"/>
        <v>9.5910736017765945</v>
      </c>
    </row>
    <row r="2084" spans="5:6" x14ac:dyDescent="0.3">
      <c r="E2084" s="3">
        <f t="shared" ca="1" si="64"/>
        <v>0.16828520349310983</v>
      </c>
      <c r="F2084" s="3">
        <f t="shared" ca="1" si="65"/>
        <v>8.8444206117532609</v>
      </c>
    </row>
    <row r="2085" spans="5:6" x14ac:dyDescent="0.3">
      <c r="E2085" s="3">
        <f t="shared" ca="1" si="64"/>
        <v>0.95325395109252364</v>
      </c>
      <c r="F2085" s="3">
        <f t="shared" ca="1" si="65"/>
        <v>16.078368138106004</v>
      </c>
    </row>
    <row r="2086" spans="5:6" x14ac:dyDescent="0.3">
      <c r="E2086" s="3">
        <f t="shared" ca="1" si="64"/>
        <v>0.80486075146132496</v>
      </c>
      <c r="F2086" s="3">
        <f t="shared" ca="1" si="65"/>
        <v>13.054923417316616</v>
      </c>
    </row>
    <row r="2087" spans="5:6" x14ac:dyDescent="0.3">
      <c r="E2087" s="3">
        <f t="shared" ca="1" si="64"/>
        <v>0.40040000870203296</v>
      </c>
      <c r="F2087" s="3">
        <f t="shared" ca="1" si="65"/>
        <v>10.177026004512614</v>
      </c>
    </row>
    <row r="2088" spans="5:6" x14ac:dyDescent="0.3">
      <c r="E2088" s="3">
        <f t="shared" ca="1" si="64"/>
        <v>0.90636492189726969</v>
      </c>
      <c r="F2088" s="3">
        <f t="shared" ca="1" si="65"/>
        <v>14.639192522214884</v>
      </c>
    </row>
    <row r="2089" spans="5:6" x14ac:dyDescent="0.3">
      <c r="E2089" s="3">
        <f t="shared" ca="1" si="64"/>
        <v>4.8894778938380346E-2</v>
      </c>
      <c r="F2089" s="3">
        <f t="shared" ca="1" si="65"/>
        <v>7.7907551777907518</v>
      </c>
    </row>
    <row r="2090" spans="5:6" x14ac:dyDescent="0.3">
      <c r="E2090" s="3">
        <f t="shared" ca="1" si="64"/>
        <v>0.10991379034656201</v>
      </c>
      <c r="F2090" s="3">
        <f t="shared" ca="1" si="65"/>
        <v>8.4157723520494567</v>
      </c>
    </row>
    <row r="2091" spans="5:6" x14ac:dyDescent="0.3">
      <c r="E2091" s="3">
        <f t="shared" ca="1" si="64"/>
        <v>0.77091985749965486</v>
      </c>
      <c r="F2091" s="3">
        <f t="shared" ca="1" si="65"/>
        <v>12.692833442996784</v>
      </c>
    </row>
    <row r="2092" spans="5:6" x14ac:dyDescent="0.3">
      <c r="E2092" s="3">
        <f t="shared" ca="1" si="64"/>
        <v>0.61107749896025687</v>
      </c>
      <c r="F2092" s="3">
        <f t="shared" ca="1" si="65"/>
        <v>11.41639376951046</v>
      </c>
    </row>
    <row r="2093" spans="5:6" x14ac:dyDescent="0.3">
      <c r="E2093" s="3">
        <f t="shared" ca="1" si="64"/>
        <v>0.87269865347978182</v>
      </c>
      <c r="F2093" s="3">
        <f t="shared" ca="1" si="65"/>
        <v>13.987776260344003</v>
      </c>
    </row>
    <row r="2094" spans="5:6" x14ac:dyDescent="0.3">
      <c r="E2094" s="3">
        <f t="shared" ca="1" si="64"/>
        <v>0.10944394021483728</v>
      </c>
      <c r="F2094" s="3">
        <f t="shared" ca="1" si="65"/>
        <v>8.4118958907558721</v>
      </c>
    </row>
    <row r="2095" spans="5:6" x14ac:dyDescent="0.3">
      <c r="E2095" s="3">
        <f t="shared" ca="1" si="64"/>
        <v>0.14027988784090017</v>
      </c>
      <c r="F2095" s="3">
        <f t="shared" ca="1" si="65"/>
        <v>8.6499158104381468</v>
      </c>
    </row>
    <row r="2096" spans="5:6" x14ac:dyDescent="0.3">
      <c r="E2096" s="3">
        <f t="shared" ca="1" si="64"/>
        <v>0.15122806444549342</v>
      </c>
      <c r="F2096" s="3">
        <f t="shared" ca="1" si="65"/>
        <v>8.7279405871260423</v>
      </c>
    </row>
    <row r="2097" spans="5:6" x14ac:dyDescent="0.3">
      <c r="E2097" s="3">
        <f t="shared" ca="1" si="64"/>
        <v>0.13923618015504646</v>
      </c>
      <c r="F2097" s="3">
        <f t="shared" ca="1" si="65"/>
        <v>8.642325793938765</v>
      </c>
    </row>
    <row r="2098" spans="5:6" x14ac:dyDescent="0.3">
      <c r="E2098" s="3">
        <f t="shared" ca="1" si="64"/>
        <v>0.22875103487625759</v>
      </c>
      <c r="F2098" s="3">
        <f t="shared" ca="1" si="65"/>
        <v>9.2225198904902239</v>
      </c>
    </row>
    <row r="2099" spans="5:6" x14ac:dyDescent="0.3">
      <c r="E2099" s="3">
        <f t="shared" ca="1" si="64"/>
        <v>0.73672742601113628</v>
      </c>
      <c r="F2099" s="3">
        <f t="shared" ca="1" si="65"/>
        <v>12.371366840250834</v>
      </c>
    </row>
    <row r="2100" spans="5:6" x14ac:dyDescent="0.3">
      <c r="E2100" s="3">
        <f t="shared" ca="1" si="64"/>
        <v>0.87747260360857515</v>
      </c>
      <c r="F2100" s="3">
        <f t="shared" ca="1" si="65"/>
        <v>14.069555261005913</v>
      </c>
    </row>
    <row r="2101" spans="5:6" x14ac:dyDescent="0.3">
      <c r="E2101" s="3">
        <f t="shared" ca="1" si="64"/>
        <v>0.9237791131100439</v>
      </c>
      <c r="F2101" s="3">
        <f t="shared" ca="1" si="65"/>
        <v>15.069480983741173</v>
      </c>
    </row>
    <row r="2102" spans="5:6" x14ac:dyDescent="0.3">
      <c r="E2102" s="3">
        <f t="shared" ca="1" si="64"/>
        <v>0.38097296129617508</v>
      </c>
      <c r="F2102" s="3">
        <f t="shared" ca="1" si="65"/>
        <v>10.071198658444562</v>
      </c>
    </row>
    <row r="2103" spans="5:6" x14ac:dyDescent="0.3">
      <c r="E2103" s="3">
        <f t="shared" ca="1" si="64"/>
        <v>0.37069692187294923</v>
      </c>
      <c r="F2103" s="3">
        <f t="shared" ca="1" si="65"/>
        <v>10.015317562645158</v>
      </c>
    </row>
    <row r="2104" spans="5:6" x14ac:dyDescent="0.3">
      <c r="E2104" s="3">
        <f t="shared" ca="1" si="64"/>
        <v>0.28267959893317018</v>
      </c>
      <c r="F2104" s="3">
        <f t="shared" ca="1" si="65"/>
        <v>9.5323218098194733</v>
      </c>
    </row>
    <row r="2105" spans="5:6" x14ac:dyDescent="0.3">
      <c r="E2105" s="3">
        <f t="shared" ca="1" si="64"/>
        <v>0.84110235123122079</v>
      </c>
      <c r="F2105" s="3">
        <f t="shared" ca="1" si="65"/>
        <v>13.508442750305301</v>
      </c>
    </row>
    <row r="2106" spans="5:6" x14ac:dyDescent="0.3">
      <c r="E2106" s="3">
        <f t="shared" ca="1" si="64"/>
        <v>0.65886049964393145</v>
      </c>
      <c r="F2106" s="3">
        <f t="shared" ca="1" si="65"/>
        <v>11.748170820550923</v>
      </c>
    </row>
    <row r="2107" spans="5:6" x14ac:dyDescent="0.3">
      <c r="E2107" s="3">
        <f t="shared" ca="1" si="64"/>
        <v>0.49082598119382459</v>
      </c>
      <c r="F2107" s="3">
        <f t="shared" ca="1" si="65"/>
        <v>10.680294194154039</v>
      </c>
    </row>
    <row r="2108" spans="5:6" x14ac:dyDescent="0.3">
      <c r="E2108" s="3">
        <f t="shared" ca="1" si="64"/>
        <v>0.72097442653343202</v>
      </c>
      <c r="F2108" s="3">
        <f t="shared" ca="1" si="65"/>
        <v>12.234663141976654</v>
      </c>
    </row>
    <row r="2109" spans="5:6" x14ac:dyDescent="0.3">
      <c r="E2109" s="3">
        <f t="shared" ca="1" si="64"/>
        <v>0.20065218073766466</v>
      </c>
      <c r="F2109" s="3">
        <f t="shared" ca="1" si="65"/>
        <v>9.0522797407880535</v>
      </c>
    </row>
    <row r="2110" spans="5:6" x14ac:dyDescent="0.3">
      <c r="E2110" s="3">
        <f t="shared" ca="1" si="64"/>
        <v>0.63402956216923256</v>
      </c>
      <c r="F2110" s="3">
        <f t="shared" ca="1" si="65"/>
        <v>11.57201805050736</v>
      </c>
    </row>
    <row r="2111" spans="5:6" x14ac:dyDescent="0.3">
      <c r="E2111" s="3">
        <f t="shared" ca="1" si="64"/>
        <v>0.93015156889668182</v>
      </c>
      <c r="F2111" s="3">
        <f t="shared" ca="1" si="65"/>
        <v>15.250884467649641</v>
      </c>
    </row>
    <row r="2112" spans="5:6" x14ac:dyDescent="0.3">
      <c r="E2112" s="3">
        <f t="shared" ca="1" si="64"/>
        <v>1.266809691586257E-2</v>
      </c>
      <c r="F2112" s="3">
        <f t="shared" ca="1" si="65"/>
        <v>7.0510834568428145</v>
      </c>
    </row>
    <row r="2113" spans="5:6" x14ac:dyDescent="0.3">
      <c r="E2113" s="3">
        <f t="shared" ca="1" si="64"/>
        <v>0.58625593857743163</v>
      </c>
      <c r="F2113" s="3">
        <f t="shared" ca="1" si="65"/>
        <v>11.254723263931282</v>
      </c>
    </row>
    <row r="2114" spans="5:6" x14ac:dyDescent="0.3">
      <c r="E2114" s="3">
        <f t="shared" ca="1" si="64"/>
        <v>0.290771975582373</v>
      </c>
      <c r="F2114" s="3">
        <f t="shared" ca="1" si="65"/>
        <v>9.5775084417506484</v>
      </c>
    </row>
    <row r="2115" spans="5:6" x14ac:dyDescent="0.3">
      <c r="E2115" s="3">
        <f t="shared" ca="1" si="64"/>
        <v>0.2989028063441187</v>
      </c>
      <c r="F2115" s="3">
        <f t="shared" ca="1" si="65"/>
        <v>9.6226691813969598</v>
      </c>
    </row>
    <row r="2116" spans="5:6" x14ac:dyDescent="0.3">
      <c r="E2116" s="3">
        <f t="shared" ref="E2116:E2160" ca="1" si="66">RAND()</f>
        <v>0.45265577194923245</v>
      </c>
      <c r="F2116" s="3">
        <f t="shared" ref="F2116:F2160" ca="1" si="67">-LN(-LN(E2116))*$C$4+$C$3</f>
        <v>10.464814333628496</v>
      </c>
    </row>
    <row r="2117" spans="5:6" x14ac:dyDescent="0.3">
      <c r="E2117" s="3">
        <f t="shared" ca="1" si="66"/>
        <v>0.51358422173235874</v>
      </c>
      <c r="F2117" s="3">
        <f t="shared" ca="1" si="67"/>
        <v>10.811906710549705</v>
      </c>
    </row>
    <row r="2118" spans="5:6" x14ac:dyDescent="0.3">
      <c r="E2118" s="3">
        <f t="shared" ca="1" si="66"/>
        <v>5.3381360357895535E-2</v>
      </c>
      <c r="F2118" s="3">
        <f t="shared" ca="1" si="67"/>
        <v>7.8497947196726834</v>
      </c>
    </row>
    <row r="2119" spans="5:6" x14ac:dyDescent="0.3">
      <c r="E2119" s="3">
        <f t="shared" ca="1" si="66"/>
        <v>0.52957651935944861</v>
      </c>
      <c r="F2119" s="3">
        <f t="shared" ca="1" si="67"/>
        <v>10.906127487377256</v>
      </c>
    </row>
    <row r="2120" spans="5:6" x14ac:dyDescent="0.3">
      <c r="E2120" s="3">
        <f t="shared" ca="1" si="66"/>
        <v>0.62179322354106825</v>
      </c>
      <c r="F2120" s="3">
        <f t="shared" ca="1" si="67"/>
        <v>11.488259237906563</v>
      </c>
    </row>
    <row r="2121" spans="5:6" x14ac:dyDescent="0.3">
      <c r="E2121" s="3">
        <f t="shared" ca="1" si="66"/>
        <v>0.35828531486462944</v>
      </c>
      <c r="F2121" s="3">
        <f t="shared" ca="1" si="67"/>
        <v>9.9478349688192758</v>
      </c>
    </row>
    <row r="2122" spans="5:6" x14ac:dyDescent="0.3">
      <c r="E2122" s="3">
        <f t="shared" ca="1" si="66"/>
        <v>0.93320841427585854</v>
      </c>
      <c r="F2122" s="3">
        <f t="shared" ca="1" si="67"/>
        <v>15.343627807670682</v>
      </c>
    </row>
    <row r="2123" spans="5:6" x14ac:dyDescent="0.3">
      <c r="E2123" s="3">
        <f t="shared" ca="1" si="66"/>
        <v>0.52930950045849601</v>
      </c>
      <c r="F2123" s="3">
        <f t="shared" ca="1" si="67"/>
        <v>10.904541339593518</v>
      </c>
    </row>
    <row r="2124" spans="5:6" x14ac:dyDescent="0.3">
      <c r="E2124" s="3">
        <f t="shared" ca="1" si="66"/>
        <v>0.41730656022425994</v>
      </c>
      <c r="F2124" s="3">
        <f t="shared" ca="1" si="67"/>
        <v>10.269500451078553</v>
      </c>
    </row>
    <row r="2125" spans="5:6" x14ac:dyDescent="0.3">
      <c r="E2125" s="3">
        <f t="shared" ca="1" si="66"/>
        <v>0.2761308825776031</v>
      </c>
      <c r="F2125" s="3">
        <f t="shared" ca="1" si="67"/>
        <v>9.4955581445360941</v>
      </c>
    </row>
    <row r="2126" spans="5:6" x14ac:dyDescent="0.3">
      <c r="E2126" s="3">
        <f t="shared" ca="1" si="66"/>
        <v>0.73318495320743637</v>
      </c>
      <c r="F2126" s="3">
        <f t="shared" ca="1" si="67"/>
        <v>12.340062223790342</v>
      </c>
    </row>
    <row r="2127" spans="5:6" x14ac:dyDescent="0.3">
      <c r="E2127" s="3">
        <f t="shared" ca="1" si="66"/>
        <v>0.94554298299719575</v>
      </c>
      <c r="F2127" s="3">
        <f t="shared" ca="1" si="67"/>
        <v>15.764952491878812</v>
      </c>
    </row>
    <row r="2128" spans="5:6" x14ac:dyDescent="0.3">
      <c r="E2128" s="3">
        <f t="shared" ca="1" si="66"/>
        <v>0.1340291995013162</v>
      </c>
      <c r="F2128" s="3">
        <f t="shared" ca="1" si="67"/>
        <v>8.6040314779549174</v>
      </c>
    </row>
    <row r="2129" spans="5:6" x14ac:dyDescent="0.3">
      <c r="E2129" s="3">
        <f t="shared" ca="1" si="66"/>
        <v>0.44345641345166364</v>
      </c>
      <c r="F2129" s="3">
        <f t="shared" ca="1" si="67"/>
        <v>10.413665200568779</v>
      </c>
    </row>
    <row r="2130" spans="5:6" x14ac:dyDescent="0.3">
      <c r="E2130" s="3">
        <f t="shared" ca="1" si="66"/>
        <v>0.8240396910873159</v>
      </c>
      <c r="F2130" s="3">
        <f t="shared" ca="1" si="67"/>
        <v>13.284577466047766</v>
      </c>
    </row>
    <row r="2131" spans="5:6" x14ac:dyDescent="0.3">
      <c r="E2131" s="3">
        <f t="shared" ca="1" si="66"/>
        <v>0.37163065146816721</v>
      </c>
      <c r="F2131" s="3">
        <f t="shared" ca="1" si="67"/>
        <v>10.020394046090379</v>
      </c>
    </row>
    <row r="2132" spans="5:6" x14ac:dyDescent="0.3">
      <c r="E2132" s="3">
        <f t="shared" ca="1" si="66"/>
        <v>0.27558870338421748</v>
      </c>
      <c r="F2132" s="3">
        <f t="shared" ca="1" si="67"/>
        <v>9.4925059304843185</v>
      </c>
    </row>
    <row r="2133" spans="5:6" x14ac:dyDescent="0.3">
      <c r="E2133" s="3">
        <f t="shared" ca="1" si="66"/>
        <v>0.42736527321471496</v>
      </c>
      <c r="F2133" s="3">
        <f t="shared" ca="1" si="67"/>
        <v>10.324764487913283</v>
      </c>
    </row>
    <row r="2134" spans="5:6" x14ac:dyDescent="0.3">
      <c r="E2134" s="3">
        <f t="shared" ca="1" si="66"/>
        <v>0.30023500286714466</v>
      </c>
      <c r="F2134" s="3">
        <f t="shared" ca="1" si="67"/>
        <v>9.6300476594772828</v>
      </c>
    </row>
    <row r="2135" spans="5:6" x14ac:dyDescent="0.3">
      <c r="E2135" s="3">
        <f t="shared" ca="1" si="66"/>
        <v>0.1515633226551899</v>
      </c>
      <c r="F2135" s="3">
        <f t="shared" ca="1" si="67"/>
        <v>8.7302865793537539</v>
      </c>
    </row>
    <row r="2136" spans="5:6" x14ac:dyDescent="0.3">
      <c r="E2136" s="3">
        <f t="shared" ca="1" si="66"/>
        <v>7.3248165009137667E-3</v>
      </c>
      <c r="F2136" s="3">
        <f t="shared" ca="1" si="67"/>
        <v>6.8148114264684851</v>
      </c>
    </row>
    <row r="2137" spans="5:6" x14ac:dyDescent="0.3">
      <c r="E2137" s="3">
        <f t="shared" ca="1" si="66"/>
        <v>0.68578877345570088</v>
      </c>
      <c r="F2137" s="3">
        <f t="shared" ca="1" si="67"/>
        <v>11.950035761799333</v>
      </c>
    </row>
    <row r="2138" spans="5:6" x14ac:dyDescent="0.3">
      <c r="E2138" s="3">
        <f t="shared" ca="1" si="66"/>
        <v>0.30908674597339736</v>
      </c>
      <c r="F2138" s="3">
        <f t="shared" ca="1" si="67"/>
        <v>9.6789394658622872</v>
      </c>
    </row>
    <row r="2139" spans="5:6" x14ac:dyDescent="0.3">
      <c r="E2139" s="3">
        <f t="shared" ca="1" si="66"/>
        <v>0.23615729303745348</v>
      </c>
      <c r="F2139" s="3">
        <f t="shared" ca="1" si="67"/>
        <v>9.2661949925635039</v>
      </c>
    </row>
    <row r="2140" spans="5:6" x14ac:dyDescent="0.3">
      <c r="E2140" s="3">
        <f t="shared" ca="1" si="66"/>
        <v>0.14471429129543911</v>
      </c>
      <c r="F2140" s="3">
        <f t="shared" ca="1" si="67"/>
        <v>8.6818599262807847</v>
      </c>
    </row>
    <row r="2141" spans="5:6" x14ac:dyDescent="0.3">
      <c r="E2141" s="3">
        <f t="shared" ca="1" si="66"/>
        <v>0.19927587457683782</v>
      </c>
      <c r="F2141" s="3">
        <f t="shared" ca="1" si="67"/>
        <v>9.043727671930661</v>
      </c>
    </row>
    <row r="2142" spans="5:6" x14ac:dyDescent="0.3">
      <c r="E2142" s="3">
        <f t="shared" ca="1" si="66"/>
        <v>0.42816985227905802</v>
      </c>
      <c r="F2142" s="3">
        <f t="shared" ca="1" si="67"/>
        <v>10.329194384579742</v>
      </c>
    </row>
    <row r="2143" spans="5:6" x14ac:dyDescent="0.3">
      <c r="E2143" s="3">
        <f t="shared" ca="1" si="66"/>
        <v>0.39703132271804653</v>
      </c>
      <c r="F2143" s="3">
        <f t="shared" ca="1" si="67"/>
        <v>10.158649041704392</v>
      </c>
    </row>
    <row r="2144" spans="5:6" x14ac:dyDescent="0.3">
      <c r="E2144" s="3">
        <f t="shared" ca="1" si="66"/>
        <v>0.41225026511491769</v>
      </c>
      <c r="F2144" s="3">
        <f t="shared" ca="1" si="67"/>
        <v>10.241795244386111</v>
      </c>
    </row>
    <row r="2145" spans="5:6" x14ac:dyDescent="0.3">
      <c r="E2145" s="3">
        <f t="shared" ca="1" si="66"/>
        <v>0.44807358540414499</v>
      </c>
      <c r="F2145" s="3">
        <f t="shared" ca="1" si="67"/>
        <v>10.439304787702437</v>
      </c>
    </row>
    <row r="2146" spans="5:6" x14ac:dyDescent="0.3">
      <c r="E2146" s="3">
        <f t="shared" ca="1" si="66"/>
        <v>0.39914242554006008</v>
      </c>
      <c r="F2146" s="3">
        <f t="shared" ca="1" si="67"/>
        <v>10.170163999862476</v>
      </c>
    </row>
    <row r="2147" spans="5:6" x14ac:dyDescent="0.3">
      <c r="E2147" s="3">
        <f t="shared" ca="1" si="66"/>
        <v>0.16337769029649007</v>
      </c>
      <c r="F2147" s="3">
        <f t="shared" ca="1" si="67"/>
        <v>8.8114790706747179</v>
      </c>
    </row>
    <row r="2148" spans="5:6" x14ac:dyDescent="0.3">
      <c r="E2148" s="3">
        <f t="shared" ca="1" si="66"/>
        <v>5.0737370508944113E-2</v>
      </c>
      <c r="F2148" s="3">
        <f t="shared" ca="1" si="67"/>
        <v>7.8154202789876885</v>
      </c>
    </row>
    <row r="2149" spans="5:6" x14ac:dyDescent="0.3">
      <c r="E2149" s="3">
        <f t="shared" ca="1" si="66"/>
        <v>0.19376478883048986</v>
      </c>
      <c r="F2149" s="3">
        <f t="shared" ca="1" si="67"/>
        <v>9.0092539693145639</v>
      </c>
    </row>
    <row r="2150" spans="5:6" x14ac:dyDescent="0.3">
      <c r="E2150" s="3">
        <f t="shared" ca="1" si="66"/>
        <v>0.18472200193349164</v>
      </c>
      <c r="F2150" s="3">
        <f t="shared" ca="1" si="67"/>
        <v>8.9518412612818654</v>
      </c>
    </row>
    <row r="2151" spans="5:6" x14ac:dyDescent="0.3">
      <c r="E2151" s="3">
        <f t="shared" ca="1" si="66"/>
        <v>0.79110331901144448</v>
      </c>
      <c r="F2151" s="3">
        <f t="shared" ca="1" si="67"/>
        <v>12.902077953973475</v>
      </c>
    </row>
    <row r="2152" spans="5:6" x14ac:dyDescent="0.3">
      <c r="E2152" s="3">
        <f t="shared" ca="1" si="66"/>
        <v>0.64609907993590154</v>
      </c>
      <c r="F2152" s="3">
        <f t="shared" ca="1" si="67"/>
        <v>11.656548663133277</v>
      </c>
    </row>
    <row r="2153" spans="5:6" x14ac:dyDescent="0.3">
      <c r="E2153" s="3">
        <f t="shared" ca="1" si="66"/>
        <v>0.36096594406139515</v>
      </c>
      <c r="F2153" s="3">
        <f t="shared" ca="1" si="67"/>
        <v>9.9624121098006775</v>
      </c>
    </row>
    <row r="2154" spans="5:6" x14ac:dyDescent="0.3">
      <c r="E2154" s="3">
        <f t="shared" ca="1" si="66"/>
        <v>0.91908573590310172</v>
      </c>
      <c r="F2154" s="3">
        <f t="shared" ca="1" si="67"/>
        <v>14.944947676007027</v>
      </c>
    </row>
    <row r="2155" spans="5:6" x14ac:dyDescent="0.3">
      <c r="E2155" s="3">
        <f t="shared" ca="1" si="66"/>
        <v>0.48611993480362181</v>
      </c>
      <c r="F2155" s="3">
        <f t="shared" ca="1" si="67"/>
        <v>10.653400539321142</v>
      </c>
    </row>
    <row r="2156" spans="5:6" x14ac:dyDescent="0.3">
      <c r="E2156" s="3">
        <f t="shared" ca="1" si="66"/>
        <v>0.2736967435961023</v>
      </c>
      <c r="F2156" s="3">
        <f t="shared" ca="1" si="67"/>
        <v>9.4818444746149186</v>
      </c>
    </row>
    <row r="2157" spans="5:6" x14ac:dyDescent="0.3">
      <c r="E2157" s="3">
        <f t="shared" ca="1" si="66"/>
        <v>0.1890370706547172</v>
      </c>
      <c r="F2157" s="3">
        <f t="shared" ca="1" si="67"/>
        <v>8.9793744448838382</v>
      </c>
    </row>
    <row r="2158" spans="5:6" x14ac:dyDescent="0.3">
      <c r="E2158" s="3">
        <f t="shared" ca="1" si="66"/>
        <v>8.1703931013299425E-3</v>
      </c>
      <c r="F2158" s="3">
        <f t="shared" ca="1" si="67"/>
        <v>6.8597544958416119</v>
      </c>
    </row>
    <row r="2159" spans="5:6" x14ac:dyDescent="0.3">
      <c r="E2159" s="3">
        <f t="shared" ca="1" si="66"/>
        <v>0.39358880441021327</v>
      </c>
      <c r="F2159" s="3">
        <f t="shared" ca="1" si="67"/>
        <v>10.139882588720571</v>
      </c>
    </row>
    <row r="2160" spans="5:6" x14ac:dyDescent="0.3">
      <c r="E2160" s="3">
        <f t="shared" ca="1" si="66"/>
        <v>0.69303668817903374</v>
      </c>
      <c r="F2160" s="3">
        <f t="shared" ca="1" si="67"/>
        <v>12.006573271976377</v>
      </c>
    </row>
  </sheetData>
  <mergeCells count="2">
    <mergeCell ref="H11:I11"/>
    <mergeCell ref="H17:I1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86C5-FBC7-4FAE-8E6E-6D831E876672}">
  <sheetPr>
    <tabColor theme="5" tint="0.39997558519241921"/>
  </sheetPr>
  <dimension ref="B2:F2160"/>
  <sheetViews>
    <sheetView workbookViewId="0">
      <selection activeCell="B2" sqref="B2:C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9</v>
      </c>
      <c r="C3" s="4">
        <v>10</v>
      </c>
      <c r="E3" cm="1">
        <f t="array" aca="1" ref="E3:E2160" ca="1">'Gen. Extreme Value (ξ=0)'!F3:F2160</f>
        <v>10.72759564752214</v>
      </c>
      <c r="F3" cm="1">
        <f t="array" aca="1" ref="F3:F2160" ca="1">(1/C4)*EXP(-((_xlfn.ANCHORARRAY(E3)-C3)/C4)-EXP(-((_xlfn.ANCHORARRAY(E3)-C3)/C4)))</f>
        <v>0.17343078311879739</v>
      </c>
    </row>
    <row r="4" spans="2:6" x14ac:dyDescent="0.3">
      <c r="B4" s="3" t="s">
        <v>11</v>
      </c>
      <c r="C4" s="4">
        <v>2</v>
      </c>
      <c r="E4">
        <f ca="1"/>
        <v>10.183595717476029</v>
      </c>
      <c r="F4">
        <f ca="1"/>
        <v>0.18318941962196392</v>
      </c>
    </row>
    <row r="5" spans="2:6" x14ac:dyDescent="0.3">
      <c r="E5">
        <f ca="1"/>
        <v>14.196362383504416</v>
      </c>
      <c r="F5">
        <f ca="1"/>
        <v>5.4257842869017817E-2</v>
      </c>
    </row>
    <row r="6" spans="2:6" x14ac:dyDescent="0.3">
      <c r="E6">
        <f ca="1"/>
        <v>12.582171936957247</v>
      </c>
      <c r="F6">
        <f ca="1"/>
        <v>0.10443345977072488</v>
      </c>
    </row>
    <row r="7" spans="2:6" x14ac:dyDescent="0.3">
      <c r="E7">
        <f ca="1"/>
        <v>9.095063581672024</v>
      </c>
      <c r="F7">
        <f ca="1"/>
        <v>0.16318563511573686</v>
      </c>
    </row>
    <row r="8" spans="2:6" x14ac:dyDescent="0.3">
      <c r="E8">
        <f ca="1"/>
        <v>10.029614062706129</v>
      </c>
      <c r="F8">
        <f ca="1"/>
        <v>0.18391965661260165</v>
      </c>
    </row>
    <row r="9" spans="2:6" x14ac:dyDescent="0.3">
      <c r="E9">
        <f ca="1"/>
        <v>11.677721007474188</v>
      </c>
      <c r="F9">
        <f ca="1"/>
        <v>0.14026659451188417</v>
      </c>
    </row>
    <row r="10" spans="2:6" x14ac:dyDescent="0.3">
      <c r="E10">
        <f ca="1"/>
        <v>10.024442366062473</v>
      </c>
      <c r="F10">
        <f ca="1"/>
        <v>0.18392604051077696</v>
      </c>
    </row>
    <row r="11" spans="2:6" x14ac:dyDescent="0.3">
      <c r="E11">
        <f ca="1"/>
        <v>10.750903963059923</v>
      </c>
      <c r="F11">
        <f ca="1"/>
        <v>0.1728073534184317</v>
      </c>
    </row>
    <row r="12" spans="2:6" x14ac:dyDescent="0.3">
      <c r="E12">
        <f ca="1"/>
        <v>10.132608844982174</v>
      </c>
      <c r="F12">
        <f ca="1"/>
        <v>0.18354461061311439</v>
      </c>
    </row>
    <row r="13" spans="2:6" x14ac:dyDescent="0.3">
      <c r="E13">
        <f ca="1"/>
        <v>12.86826344947147</v>
      </c>
      <c r="F13">
        <f ca="1"/>
        <v>9.3892843589675465E-2</v>
      </c>
    </row>
    <row r="14" spans="2:6" x14ac:dyDescent="0.3">
      <c r="E14">
        <f ca="1"/>
        <v>9.4475809878157389</v>
      </c>
      <c r="F14">
        <f ca="1"/>
        <v>0.17638932297830501</v>
      </c>
    </row>
    <row r="15" spans="2:6" x14ac:dyDescent="0.3">
      <c r="E15">
        <f ca="1"/>
        <v>13.773008726695528</v>
      </c>
      <c r="F15">
        <f ca="1"/>
        <v>6.5137662177273015E-2</v>
      </c>
    </row>
    <row r="16" spans="2:6" x14ac:dyDescent="0.3">
      <c r="E16">
        <f ca="1"/>
        <v>9.2736710664393147</v>
      </c>
      <c r="F16">
        <f ca="1"/>
        <v>0.17069873910781236</v>
      </c>
    </row>
    <row r="17" spans="5:6" x14ac:dyDescent="0.3">
      <c r="E17">
        <f ca="1"/>
        <v>12.726245780427913</v>
      </c>
      <c r="F17">
        <f ca="1"/>
        <v>9.9049993195832173E-2</v>
      </c>
    </row>
    <row r="18" spans="5:6" x14ac:dyDescent="0.3">
      <c r="E18">
        <f ca="1"/>
        <v>10.526713140089564</v>
      </c>
      <c r="F18">
        <f ca="1"/>
        <v>0.17817811437425388</v>
      </c>
    </row>
    <row r="19" spans="5:6" x14ac:dyDescent="0.3">
      <c r="E19">
        <f ca="1"/>
        <v>12.205092363016082</v>
      </c>
      <c r="F19">
        <f ca="1"/>
        <v>0.11910879335368299</v>
      </c>
    </row>
    <row r="20" spans="5:6" x14ac:dyDescent="0.3">
      <c r="E20">
        <f ca="1"/>
        <v>9.455162927938435</v>
      </c>
      <c r="F20">
        <f ca="1"/>
        <v>0.17660050596641205</v>
      </c>
    </row>
    <row r="21" spans="5:6" x14ac:dyDescent="0.3">
      <c r="E21">
        <f ca="1"/>
        <v>8.5622760411112946</v>
      </c>
      <c r="F21">
        <f ca="1"/>
        <v>0.13181158606450274</v>
      </c>
    </row>
    <row r="22" spans="5:6" x14ac:dyDescent="0.3">
      <c r="E22">
        <f ca="1"/>
        <v>14.046758264997909</v>
      </c>
      <c r="F22">
        <f ca="1"/>
        <v>5.7917582275375419E-2</v>
      </c>
    </row>
    <row r="23" spans="5:6" x14ac:dyDescent="0.3">
      <c r="E23">
        <f ca="1"/>
        <v>11.802604872194085</v>
      </c>
      <c r="F23">
        <f ca="1"/>
        <v>0.13526897300616231</v>
      </c>
    </row>
    <row r="24" spans="5:6" x14ac:dyDescent="0.3">
      <c r="E24">
        <f ca="1"/>
        <v>13.481853779815815</v>
      </c>
      <c r="F24">
        <f ca="1"/>
        <v>7.3576333668738503E-2</v>
      </c>
    </row>
    <row r="25" spans="5:6" x14ac:dyDescent="0.3">
      <c r="E25">
        <f ca="1"/>
        <v>10.599536304255544</v>
      </c>
      <c r="F25">
        <f ca="1"/>
        <v>0.17659340595016859</v>
      </c>
    </row>
    <row r="26" spans="5:6" x14ac:dyDescent="0.3">
      <c r="E26">
        <f ca="1"/>
        <v>11.905340417955802</v>
      </c>
      <c r="F26">
        <f ca="1"/>
        <v>0.13113511027382199</v>
      </c>
    </row>
    <row r="27" spans="5:6" x14ac:dyDescent="0.3">
      <c r="E27">
        <f ca="1"/>
        <v>13.787878777887393</v>
      </c>
      <c r="F27">
        <f ca="1"/>
        <v>6.4727804914135198E-2</v>
      </c>
    </row>
    <row r="28" spans="5:6" x14ac:dyDescent="0.3">
      <c r="E28">
        <f ca="1"/>
        <v>12.636379454748017</v>
      </c>
      <c r="F28">
        <f ca="1"/>
        <v>0.10239102306489538</v>
      </c>
    </row>
    <row r="29" spans="5:6" x14ac:dyDescent="0.3">
      <c r="E29">
        <f ca="1"/>
        <v>11.227950105845272</v>
      </c>
      <c r="F29">
        <f ca="1"/>
        <v>0.15750193404034785</v>
      </c>
    </row>
    <row r="30" spans="5:6" x14ac:dyDescent="0.3">
      <c r="E30">
        <f ca="1"/>
        <v>9.6703318054072795</v>
      </c>
      <c r="F30">
        <f ca="1"/>
        <v>0.1813166092047932</v>
      </c>
    </row>
    <row r="31" spans="5:6" x14ac:dyDescent="0.3">
      <c r="E31">
        <f ca="1"/>
        <v>16.136165851750345</v>
      </c>
      <c r="F31">
        <f ca="1"/>
        <v>2.2198282911040809E-2</v>
      </c>
    </row>
    <row r="32" spans="5:6" x14ac:dyDescent="0.3">
      <c r="E32">
        <f ca="1"/>
        <v>14.309735175064723</v>
      </c>
      <c r="F32">
        <f ca="1"/>
        <v>5.1615497793760873E-2</v>
      </c>
    </row>
    <row r="33" spans="5:6" x14ac:dyDescent="0.3">
      <c r="E33">
        <f ca="1"/>
        <v>12.506317722327296</v>
      </c>
      <c r="F33">
        <f ca="1"/>
        <v>0.10732354331313765</v>
      </c>
    </row>
    <row r="34" spans="5:6" x14ac:dyDescent="0.3">
      <c r="E34">
        <f ca="1"/>
        <v>10.23295397536943</v>
      </c>
      <c r="F34">
        <f ca="1"/>
        <v>0.18274295206089169</v>
      </c>
    </row>
    <row r="35" spans="5:6" x14ac:dyDescent="0.3">
      <c r="E35">
        <f ca="1"/>
        <v>10.880415424027799</v>
      </c>
      <c r="F35">
        <f ca="1"/>
        <v>0.16910126311921508</v>
      </c>
    </row>
    <row r="36" spans="5:6" x14ac:dyDescent="0.3">
      <c r="E36">
        <f ca="1"/>
        <v>13.75066710257833</v>
      </c>
      <c r="F36">
        <f ca="1"/>
        <v>6.575730210385404E-2</v>
      </c>
    </row>
    <row r="37" spans="5:6" x14ac:dyDescent="0.3">
      <c r="E37">
        <f ca="1"/>
        <v>6.6825221719086594</v>
      </c>
      <c r="F37">
        <f ca="1"/>
        <v>1.3744853055137164E-2</v>
      </c>
    </row>
    <row r="38" spans="5:6" x14ac:dyDescent="0.3">
      <c r="E38">
        <f ca="1"/>
        <v>10.585438312440763</v>
      </c>
      <c r="F38">
        <f ca="1"/>
        <v>0.1769128531784927</v>
      </c>
    </row>
    <row r="39" spans="5:6" x14ac:dyDescent="0.3">
      <c r="E39">
        <f ca="1"/>
        <v>12.295940501686733</v>
      </c>
      <c r="F39">
        <f ca="1"/>
        <v>0.11551007230801702</v>
      </c>
    </row>
    <row r="40" spans="5:6" x14ac:dyDescent="0.3">
      <c r="E40">
        <f ca="1"/>
        <v>9.1451665349029909</v>
      </c>
      <c r="F40">
        <f ca="1"/>
        <v>0.16546063803676764</v>
      </c>
    </row>
    <row r="41" spans="5:6" x14ac:dyDescent="0.3">
      <c r="E41">
        <f ca="1"/>
        <v>14.421523137841</v>
      </c>
      <c r="F41">
        <f ca="1"/>
        <v>4.9118187994036472E-2</v>
      </c>
    </row>
    <row r="42" spans="5:6" x14ac:dyDescent="0.3">
      <c r="E42">
        <f ca="1"/>
        <v>10.053348521968719</v>
      </c>
      <c r="F42">
        <f ca="1"/>
        <v>0.18387487195205435</v>
      </c>
    </row>
    <row r="43" spans="5:6" x14ac:dyDescent="0.3">
      <c r="E43">
        <f ca="1"/>
        <v>10.016377995690167</v>
      </c>
      <c r="F43">
        <f ca="1"/>
        <v>0.18393357001935218</v>
      </c>
    </row>
    <row r="44" spans="5:6" x14ac:dyDescent="0.3">
      <c r="E44">
        <f ca="1"/>
        <v>9.204981006297567</v>
      </c>
      <c r="F44">
        <f ca="1"/>
        <v>0.16800666798073738</v>
      </c>
    </row>
    <row r="45" spans="5:6" x14ac:dyDescent="0.3">
      <c r="E45">
        <f ca="1"/>
        <v>9.9198281233071679</v>
      </c>
      <c r="F45">
        <f ca="1"/>
        <v>0.18379000215005981</v>
      </c>
    </row>
    <row r="46" spans="5:6" x14ac:dyDescent="0.3">
      <c r="E46">
        <f ca="1"/>
        <v>13.017744105971262</v>
      </c>
      <c r="F46">
        <f ca="1"/>
        <v>8.8639426425473886E-2</v>
      </c>
    </row>
    <row r="47" spans="5:6" x14ac:dyDescent="0.3">
      <c r="E47">
        <f ca="1"/>
        <v>17.104878565061892</v>
      </c>
      <c r="F47">
        <f ca="1"/>
        <v>1.392261029280072E-2</v>
      </c>
    </row>
    <row r="48" spans="5:6" x14ac:dyDescent="0.3">
      <c r="E48">
        <f ca="1"/>
        <v>10.12732325808658</v>
      </c>
      <c r="F48">
        <f ca="1"/>
        <v>0.18357513201928538</v>
      </c>
    </row>
    <row r="49" spans="5:6" x14ac:dyDescent="0.3">
      <c r="E49">
        <f ca="1"/>
        <v>7.1733614422941931</v>
      </c>
      <c r="F49">
        <f ca="1"/>
        <v>3.3728857151348365E-2</v>
      </c>
    </row>
    <row r="50" spans="5:6" x14ac:dyDescent="0.3">
      <c r="E50">
        <f ca="1"/>
        <v>11.957085773242945</v>
      </c>
      <c r="F50">
        <f ca="1"/>
        <v>0.12905089268600373</v>
      </c>
    </row>
    <row r="51" spans="5:6" x14ac:dyDescent="0.3">
      <c r="E51">
        <f ca="1"/>
        <v>14.62355739007107</v>
      </c>
      <c r="F51">
        <f ca="1"/>
        <v>4.486888411529863E-2</v>
      </c>
    </row>
    <row r="52" spans="5:6" x14ac:dyDescent="0.3">
      <c r="E52">
        <f ca="1"/>
        <v>9.1229231012760259</v>
      </c>
      <c r="F52">
        <f ca="1"/>
        <v>0.16446652135825365</v>
      </c>
    </row>
    <row r="53" spans="5:6" x14ac:dyDescent="0.3">
      <c r="E53">
        <f ca="1"/>
        <v>12.05808234146434</v>
      </c>
      <c r="F53">
        <f ca="1"/>
        <v>0.12498797019586272</v>
      </c>
    </row>
    <row r="54" spans="5:6" x14ac:dyDescent="0.3">
      <c r="E54">
        <f ca="1"/>
        <v>14.127523912277756</v>
      </c>
      <c r="F54">
        <f ca="1"/>
        <v>5.5917128579095907E-2</v>
      </c>
    </row>
    <row r="55" spans="5:6" x14ac:dyDescent="0.3">
      <c r="E55">
        <f ca="1"/>
        <v>7.8311663870355313</v>
      </c>
      <c r="F55">
        <f ca="1"/>
        <v>7.680813116601512E-2</v>
      </c>
    </row>
    <row r="56" spans="5:6" x14ac:dyDescent="0.3">
      <c r="E56">
        <f ca="1"/>
        <v>13.404838740134464</v>
      </c>
      <c r="F56">
        <f ca="1"/>
        <v>7.5940234983321475E-2</v>
      </c>
    </row>
    <row r="57" spans="5:6" x14ac:dyDescent="0.3">
      <c r="E57">
        <f ca="1"/>
        <v>8.3077710315436075</v>
      </c>
      <c r="F57">
        <f ca="1"/>
        <v>0.11331242506740667</v>
      </c>
    </row>
    <row r="58" spans="5:6" x14ac:dyDescent="0.3">
      <c r="E58">
        <f ca="1"/>
        <v>11.486130153056452</v>
      </c>
      <c r="F58">
        <f ca="1"/>
        <v>0.14780432316015993</v>
      </c>
    </row>
    <row r="59" spans="5:6" x14ac:dyDescent="0.3">
      <c r="E59">
        <f ca="1"/>
        <v>14.247391127463342</v>
      </c>
      <c r="F59">
        <f ca="1"/>
        <v>5.3054711421258796E-2</v>
      </c>
    </row>
    <row r="60" spans="5:6" x14ac:dyDescent="0.3">
      <c r="E60">
        <f ca="1"/>
        <v>8.3730705201341937</v>
      </c>
      <c r="F60">
        <f ca="1"/>
        <v>0.11819820598875043</v>
      </c>
    </row>
    <row r="61" spans="5:6" x14ac:dyDescent="0.3">
      <c r="E61">
        <f ca="1"/>
        <v>8.2004116237702576</v>
      </c>
      <c r="F61">
        <f ca="1"/>
        <v>0.10514131882689579</v>
      </c>
    </row>
    <row r="62" spans="5:6" x14ac:dyDescent="0.3">
      <c r="E62">
        <f ca="1"/>
        <v>10.111395359703378</v>
      </c>
      <c r="F62">
        <f ca="1"/>
        <v>0.18365984604681898</v>
      </c>
    </row>
    <row r="63" spans="5:6" x14ac:dyDescent="0.3">
      <c r="E63">
        <f ca="1"/>
        <v>12.743707128588548</v>
      </c>
      <c r="F63">
        <f ca="1"/>
        <v>9.8407610339303064E-2</v>
      </c>
    </row>
    <row r="64" spans="5:6" x14ac:dyDescent="0.3">
      <c r="E64">
        <f ca="1"/>
        <v>9.8136304372170748</v>
      </c>
      <c r="F64">
        <f ca="1"/>
        <v>0.18311755713279979</v>
      </c>
    </row>
    <row r="65" spans="5:6" x14ac:dyDescent="0.3">
      <c r="E65">
        <f ca="1"/>
        <v>8.6094193989083223</v>
      </c>
      <c r="F65">
        <f ca="1"/>
        <v>0.13504493335822196</v>
      </c>
    </row>
    <row r="66" spans="5:6" x14ac:dyDescent="0.3">
      <c r="E66">
        <f ca="1"/>
        <v>12.991019192421083</v>
      </c>
      <c r="F66">
        <f ca="1"/>
        <v>8.9564957540899201E-2</v>
      </c>
    </row>
    <row r="67" spans="5:6" x14ac:dyDescent="0.3">
      <c r="E67">
        <f ca="1"/>
        <v>8.6611972828426005</v>
      </c>
      <c r="F67">
        <f ca="1"/>
        <v>0.13850988205649473</v>
      </c>
    </row>
    <row r="68" spans="5:6" x14ac:dyDescent="0.3">
      <c r="E68">
        <f ca="1"/>
        <v>9.839171665801592</v>
      </c>
      <c r="F68">
        <f ca="1"/>
        <v>0.18332974984377506</v>
      </c>
    </row>
    <row r="69" spans="5:6" x14ac:dyDescent="0.3">
      <c r="E69">
        <f ca="1"/>
        <v>11.267087005226445</v>
      </c>
      <c r="F69">
        <f ca="1"/>
        <v>0.15607812691875081</v>
      </c>
    </row>
    <row r="70" spans="5:6" x14ac:dyDescent="0.3">
      <c r="E70">
        <f ca="1"/>
        <v>17.208881923060481</v>
      </c>
      <c r="F70">
        <f ca="1"/>
        <v>1.3236318977450801E-2</v>
      </c>
    </row>
    <row r="71" spans="5:6" x14ac:dyDescent="0.3">
      <c r="E71">
        <f ca="1"/>
        <v>8.5596041426692935</v>
      </c>
      <c r="F71">
        <f ca="1"/>
        <v>0.1316262076019234</v>
      </c>
    </row>
    <row r="72" spans="5:6" x14ac:dyDescent="0.3">
      <c r="E72">
        <f ca="1"/>
        <v>18.329692374909314</v>
      </c>
      <c r="F72">
        <f ca="1"/>
        <v>7.6463606851948293E-3</v>
      </c>
    </row>
    <row r="73" spans="5:6" x14ac:dyDescent="0.3">
      <c r="E73">
        <f ca="1"/>
        <v>13.696355049698026</v>
      </c>
      <c r="F73">
        <f ca="1"/>
        <v>6.7282931418658654E-2</v>
      </c>
    </row>
    <row r="74" spans="5:6" x14ac:dyDescent="0.3">
      <c r="E74">
        <f ca="1"/>
        <v>18.94053963979264</v>
      </c>
      <c r="F74">
        <f ca="1"/>
        <v>5.6570018928962318E-3</v>
      </c>
    </row>
    <row r="75" spans="5:6" x14ac:dyDescent="0.3">
      <c r="E75">
        <f ca="1"/>
        <v>8.3784780632126683</v>
      </c>
      <c r="F75">
        <f ca="1"/>
        <v>0.1185992119802901</v>
      </c>
    </row>
    <row r="76" spans="5:6" x14ac:dyDescent="0.3">
      <c r="E76">
        <f ca="1"/>
        <v>16.818463298988277</v>
      </c>
      <c r="F76">
        <f ca="1"/>
        <v>1.5995538691432488E-2</v>
      </c>
    </row>
    <row r="77" spans="5:6" x14ac:dyDescent="0.3">
      <c r="E77">
        <f ca="1"/>
        <v>11.295286598442924</v>
      </c>
      <c r="F77">
        <f ca="1"/>
        <v>0.15504063841541599</v>
      </c>
    </row>
    <row r="78" spans="5:6" x14ac:dyDescent="0.3">
      <c r="E78">
        <f ca="1"/>
        <v>18.717796943546865</v>
      </c>
      <c r="F78">
        <f ca="1"/>
        <v>6.3149330593770345E-3</v>
      </c>
    </row>
    <row r="79" spans="5:6" x14ac:dyDescent="0.3">
      <c r="E79">
        <f ca="1"/>
        <v>9.7990367266127141</v>
      </c>
      <c r="F79">
        <f ca="1"/>
        <v>0.18298174576852641</v>
      </c>
    </row>
    <row r="80" spans="5:6" x14ac:dyDescent="0.3">
      <c r="E80">
        <f ca="1"/>
        <v>14.186880169953355</v>
      </c>
      <c r="F80">
        <f ca="1"/>
        <v>5.4483921557861886E-2</v>
      </c>
    </row>
    <row r="81" spans="5:6" x14ac:dyDescent="0.3">
      <c r="E81">
        <f ca="1"/>
        <v>8.4633308712160389</v>
      </c>
      <c r="F81">
        <f ca="1"/>
        <v>0.12480722751885159</v>
      </c>
    </row>
    <row r="82" spans="5:6" x14ac:dyDescent="0.3">
      <c r="E82">
        <f ca="1"/>
        <v>10.807764121341549</v>
      </c>
      <c r="F82">
        <f ca="1"/>
        <v>0.17122922746989991</v>
      </c>
    </row>
    <row r="83" spans="5:6" x14ac:dyDescent="0.3">
      <c r="E83">
        <f ca="1"/>
        <v>12.110037988293588</v>
      </c>
      <c r="F83">
        <f ca="1"/>
        <v>0.1229039665327671</v>
      </c>
    </row>
    <row r="84" spans="5:6" x14ac:dyDescent="0.3">
      <c r="E84">
        <f ca="1"/>
        <v>11.000597552547475</v>
      </c>
      <c r="F84">
        <f ca="1"/>
        <v>0.16533270742888576</v>
      </c>
    </row>
    <row r="85" spans="5:6" x14ac:dyDescent="0.3">
      <c r="E85">
        <f ca="1"/>
        <v>10.213840526091815</v>
      </c>
      <c r="F85">
        <f ca="1"/>
        <v>0.18292761238138341</v>
      </c>
    </row>
    <row r="86" spans="5:6" x14ac:dyDescent="0.3">
      <c r="E86">
        <f ca="1"/>
        <v>13.476958529834153</v>
      </c>
      <c r="F86">
        <f ca="1"/>
        <v>7.3724952454434237E-2</v>
      </c>
    </row>
    <row r="87" spans="5:6" x14ac:dyDescent="0.3">
      <c r="E87">
        <f ca="1"/>
        <v>13.748753947866607</v>
      </c>
      <c r="F87">
        <f ca="1"/>
        <v>6.5810577897567432E-2</v>
      </c>
    </row>
    <row r="88" spans="5:6" x14ac:dyDescent="0.3">
      <c r="E88">
        <f ca="1"/>
        <v>10.275816669897921</v>
      </c>
      <c r="F88">
        <f ca="1"/>
        <v>0.18227585360841755</v>
      </c>
    </row>
    <row r="89" spans="5:6" x14ac:dyDescent="0.3">
      <c r="E89">
        <f ca="1"/>
        <v>11.267167777080141</v>
      </c>
      <c r="F89">
        <f ca="1"/>
        <v>0.15607516876227162</v>
      </c>
    </row>
    <row r="90" spans="5:6" x14ac:dyDescent="0.3">
      <c r="E90">
        <f ca="1"/>
        <v>9.237641343457895</v>
      </c>
      <c r="F90">
        <f ca="1"/>
        <v>0.16931778035904677</v>
      </c>
    </row>
    <row r="91" spans="5:6" x14ac:dyDescent="0.3">
      <c r="E91">
        <f ca="1"/>
        <v>12.626571835914438</v>
      </c>
      <c r="F91">
        <f ca="1"/>
        <v>0.10275908578359852</v>
      </c>
    </row>
    <row r="92" spans="5:6" x14ac:dyDescent="0.3">
      <c r="E92">
        <f ca="1"/>
        <v>8.3766500836283804</v>
      </c>
      <c r="F92">
        <f ca="1"/>
        <v>0.1184637211479225</v>
      </c>
    </row>
    <row r="93" spans="5:6" x14ac:dyDescent="0.3">
      <c r="E93">
        <f ca="1"/>
        <v>12.35967284942398</v>
      </c>
      <c r="F93">
        <f ca="1"/>
        <v>0.11300619811572855</v>
      </c>
    </row>
    <row r="94" spans="5:6" x14ac:dyDescent="0.3">
      <c r="E94">
        <f ca="1"/>
        <v>12.19743768603222</v>
      </c>
      <c r="F94">
        <f ca="1"/>
        <v>0.11941340189024045</v>
      </c>
    </row>
    <row r="95" spans="5:6" x14ac:dyDescent="0.3">
      <c r="E95">
        <f ca="1"/>
        <v>9.547355891483793</v>
      </c>
      <c r="F95">
        <f ca="1"/>
        <v>0.1789221335334987</v>
      </c>
    </row>
    <row r="96" spans="5:6" x14ac:dyDescent="0.3">
      <c r="E96">
        <f ca="1"/>
        <v>12.913953915902812</v>
      </c>
      <c r="F96">
        <f ca="1"/>
        <v>9.2267479391332785E-2</v>
      </c>
    </row>
    <row r="97" spans="5:6" x14ac:dyDescent="0.3">
      <c r="E97">
        <f ca="1"/>
        <v>11.15061107456731</v>
      </c>
      <c r="F97">
        <f ca="1"/>
        <v>0.16025552833343101</v>
      </c>
    </row>
    <row r="98" spans="5:6" x14ac:dyDescent="0.3">
      <c r="E98">
        <f ca="1"/>
        <v>8.1953666387910715</v>
      </c>
      <c r="F98">
        <f ca="1"/>
        <v>0.10475423081110583</v>
      </c>
    </row>
    <row r="99" spans="5:6" x14ac:dyDescent="0.3">
      <c r="E99">
        <f ca="1"/>
        <v>9.9186827288035886</v>
      </c>
      <c r="F99">
        <f ca="1"/>
        <v>0.18378566582745112</v>
      </c>
    </row>
    <row r="100" spans="5:6" x14ac:dyDescent="0.3">
      <c r="E100">
        <f ca="1"/>
        <v>12.39103995581182</v>
      </c>
      <c r="F100">
        <f ca="1"/>
        <v>0.1117809915987184</v>
      </c>
    </row>
    <row r="101" spans="5:6" x14ac:dyDescent="0.3">
      <c r="E101">
        <f ca="1"/>
        <v>11.375664896652683</v>
      </c>
      <c r="F101">
        <f ca="1"/>
        <v>0.15203506877455128</v>
      </c>
    </row>
    <row r="102" spans="5:6" x14ac:dyDescent="0.3">
      <c r="E102">
        <f ca="1"/>
        <v>9.9905809120385261</v>
      </c>
      <c r="F102">
        <f ca="1"/>
        <v>0.18393767751748066</v>
      </c>
    </row>
    <row r="103" spans="5:6" x14ac:dyDescent="0.3">
      <c r="E103">
        <f ca="1"/>
        <v>9.4838585019747121</v>
      </c>
      <c r="F103">
        <f ca="1"/>
        <v>0.17737186348742826</v>
      </c>
    </row>
    <row r="104" spans="5:6" x14ac:dyDescent="0.3">
      <c r="E104">
        <f ca="1"/>
        <v>12.33702653928281</v>
      </c>
      <c r="F104">
        <f ca="1"/>
        <v>0.11389376322610502</v>
      </c>
    </row>
    <row r="105" spans="5:6" x14ac:dyDescent="0.3">
      <c r="E105">
        <f ca="1"/>
        <v>14.126552728644736</v>
      </c>
      <c r="F105">
        <f ca="1"/>
        <v>5.5940837916769508E-2</v>
      </c>
    </row>
    <row r="106" spans="5:6" x14ac:dyDescent="0.3">
      <c r="E106">
        <f ca="1"/>
        <v>9.1213902869303638</v>
      </c>
      <c r="F106">
        <f ca="1"/>
        <v>0.16439707913669774</v>
      </c>
    </row>
    <row r="107" spans="5:6" x14ac:dyDescent="0.3">
      <c r="E107">
        <f ca="1"/>
        <v>9.1887482222555441</v>
      </c>
      <c r="F107">
        <f ca="1"/>
        <v>0.16733416426852452</v>
      </c>
    </row>
    <row r="108" spans="5:6" x14ac:dyDescent="0.3">
      <c r="E108">
        <f ca="1"/>
        <v>8.8185868250023702</v>
      </c>
      <c r="F108">
        <f ca="1"/>
        <v>0.14842074980159783</v>
      </c>
    </row>
    <row r="109" spans="5:6" x14ac:dyDescent="0.3">
      <c r="E109">
        <f ca="1"/>
        <v>9.5276192216862565</v>
      </c>
      <c r="F109">
        <f ca="1"/>
        <v>0.17846331976721011</v>
      </c>
    </row>
    <row r="110" spans="5:6" x14ac:dyDescent="0.3">
      <c r="E110">
        <f ca="1"/>
        <v>11.669596457628082</v>
      </c>
      <c r="F110">
        <f ca="1"/>
        <v>0.14058999759340979</v>
      </c>
    </row>
    <row r="111" spans="5:6" x14ac:dyDescent="0.3">
      <c r="E111">
        <f ca="1"/>
        <v>14.376229894249972</v>
      </c>
      <c r="F111">
        <f ca="1"/>
        <v>5.0117248722800822E-2</v>
      </c>
    </row>
    <row r="112" spans="5:6" x14ac:dyDescent="0.3">
      <c r="E112">
        <f ca="1"/>
        <v>9.7955813669378937</v>
      </c>
      <c r="F112">
        <f ca="1"/>
        <v>0.18294803034024634</v>
      </c>
    </row>
    <row r="113" spans="5:6" x14ac:dyDescent="0.3">
      <c r="E113">
        <f ca="1"/>
        <v>12.6396947849602</v>
      </c>
      <c r="F113">
        <f ca="1"/>
        <v>0.10226675391904043</v>
      </c>
    </row>
    <row r="114" spans="5:6" x14ac:dyDescent="0.3">
      <c r="E114">
        <f ca="1"/>
        <v>13.521117725415955</v>
      </c>
      <c r="F114">
        <f ca="1"/>
        <v>7.2392340130169958E-2</v>
      </c>
    </row>
    <row r="115" spans="5:6" x14ac:dyDescent="0.3">
      <c r="E115">
        <f ca="1"/>
        <v>12.048461890816888</v>
      </c>
      <c r="F115">
        <f ca="1"/>
        <v>0.12537442341739216</v>
      </c>
    </row>
    <row r="116" spans="5:6" x14ac:dyDescent="0.3">
      <c r="E116">
        <f ca="1"/>
        <v>12.166295910166351</v>
      </c>
      <c r="F116">
        <f ca="1"/>
        <v>0.12065460604849283</v>
      </c>
    </row>
    <row r="117" spans="5:6" x14ac:dyDescent="0.3">
      <c r="E117">
        <f ca="1"/>
        <v>12.281694261067344</v>
      </c>
      <c r="F117">
        <f ca="1"/>
        <v>0.11607224045430485</v>
      </c>
    </row>
    <row r="118" spans="5:6" x14ac:dyDescent="0.3">
      <c r="E118">
        <f ca="1"/>
        <v>10.970793076066723</v>
      </c>
      <c r="F118">
        <f ca="1"/>
        <v>0.16629419230353318</v>
      </c>
    </row>
    <row r="119" spans="5:6" x14ac:dyDescent="0.3">
      <c r="E119">
        <f ca="1"/>
        <v>10.402654399830045</v>
      </c>
      <c r="F119">
        <f ca="1"/>
        <v>0.18048290137354858</v>
      </c>
    </row>
    <row r="120" spans="5:6" x14ac:dyDescent="0.3">
      <c r="E120">
        <f ca="1"/>
        <v>12.588603642243609</v>
      </c>
      <c r="F120">
        <f ca="1"/>
        <v>0.10419010013386701</v>
      </c>
    </row>
    <row r="121" spans="5:6" x14ac:dyDescent="0.3">
      <c r="E121">
        <f ca="1"/>
        <v>9.4478280136595583</v>
      </c>
      <c r="F121">
        <f ca="1"/>
        <v>0.17639625210499316</v>
      </c>
    </row>
    <row r="122" spans="5:6" x14ac:dyDescent="0.3">
      <c r="E122">
        <f ca="1"/>
        <v>10.534622442097566</v>
      </c>
      <c r="F122">
        <f ca="1"/>
        <v>0.17801397570511776</v>
      </c>
    </row>
    <row r="123" spans="5:6" x14ac:dyDescent="0.3">
      <c r="E123">
        <f ca="1"/>
        <v>14.312214315340718</v>
      </c>
      <c r="F123">
        <f ca="1"/>
        <v>5.1558959744375812E-2</v>
      </c>
    </row>
    <row r="124" spans="5:6" x14ac:dyDescent="0.3">
      <c r="E124">
        <f ca="1"/>
        <v>13.880673618100646</v>
      </c>
      <c r="F124">
        <f ca="1"/>
        <v>6.2216219675277268E-2</v>
      </c>
    </row>
    <row r="125" spans="5:6" x14ac:dyDescent="0.3">
      <c r="E125">
        <f ca="1"/>
        <v>9.1364318639936286</v>
      </c>
      <c r="F125">
        <f ca="1"/>
        <v>0.1650733008774187</v>
      </c>
    </row>
    <row r="126" spans="5:6" x14ac:dyDescent="0.3">
      <c r="E126">
        <f ca="1"/>
        <v>9.9004500331662779</v>
      </c>
      <c r="F126">
        <f ca="1"/>
        <v>0.18370817851703464</v>
      </c>
    </row>
    <row r="127" spans="5:6" x14ac:dyDescent="0.3">
      <c r="E127">
        <f ca="1"/>
        <v>12.643986627403581</v>
      </c>
      <c r="F127">
        <f ca="1"/>
        <v>0.10210599463949771</v>
      </c>
    </row>
    <row r="128" spans="5:6" x14ac:dyDescent="0.3">
      <c r="E128">
        <f ca="1"/>
        <v>10.784137143958118</v>
      </c>
      <c r="F128">
        <f ca="1"/>
        <v>0.17189464245443997</v>
      </c>
    </row>
    <row r="129" spans="5:6" x14ac:dyDescent="0.3">
      <c r="E129">
        <f ca="1"/>
        <v>8.2535344541689639</v>
      </c>
      <c r="F129">
        <f ca="1"/>
        <v>0.10920219796736118</v>
      </c>
    </row>
    <row r="130" spans="5:6" x14ac:dyDescent="0.3">
      <c r="E130">
        <f ca="1"/>
        <v>12.740208918703845</v>
      </c>
      <c r="F130">
        <f ca="1"/>
        <v>9.8536123991895E-2</v>
      </c>
    </row>
    <row r="131" spans="5:6" x14ac:dyDescent="0.3">
      <c r="E131">
        <f ca="1"/>
        <v>8.199960322781827</v>
      </c>
      <c r="F131">
        <f ca="1"/>
        <v>0.10510670059111893</v>
      </c>
    </row>
    <row r="132" spans="5:6" x14ac:dyDescent="0.3">
      <c r="E132">
        <f ca="1"/>
        <v>10.202942428194527</v>
      </c>
      <c r="F132">
        <f ca="1"/>
        <v>0.18302627048238895</v>
      </c>
    </row>
    <row r="133" spans="5:6" x14ac:dyDescent="0.3">
      <c r="E133">
        <f ca="1"/>
        <v>11.261558546029026</v>
      </c>
      <c r="F133">
        <f ca="1"/>
        <v>0.1562804105421019</v>
      </c>
    </row>
    <row r="134" spans="5:6" x14ac:dyDescent="0.3">
      <c r="E134">
        <f ca="1"/>
        <v>9.8794038962520627</v>
      </c>
      <c r="F134">
        <f ca="1"/>
        <v>0.18359882423360524</v>
      </c>
    </row>
    <row r="135" spans="5:6" x14ac:dyDescent="0.3">
      <c r="E135">
        <f ca="1"/>
        <v>13.355616655212538</v>
      </c>
      <c r="F135">
        <f ca="1"/>
        <v>7.7479770473228196E-2</v>
      </c>
    </row>
    <row r="136" spans="5:6" x14ac:dyDescent="0.3">
      <c r="E136">
        <f ca="1"/>
        <v>9.189295331594483</v>
      </c>
      <c r="F136">
        <f ca="1"/>
        <v>0.16735705500343798</v>
      </c>
    </row>
    <row r="137" spans="5:6" x14ac:dyDescent="0.3">
      <c r="E137">
        <f ca="1"/>
        <v>11.527646034392848</v>
      </c>
      <c r="F137">
        <f ca="1"/>
        <v>0.14618941410906225</v>
      </c>
    </row>
    <row r="138" spans="5:6" x14ac:dyDescent="0.3">
      <c r="E138">
        <f ca="1"/>
        <v>11.23493954048174</v>
      </c>
      <c r="F138">
        <f ca="1"/>
        <v>0.15724907986235157</v>
      </c>
    </row>
    <row r="139" spans="5:6" x14ac:dyDescent="0.3">
      <c r="E139">
        <f ca="1"/>
        <v>13.880118001316095</v>
      </c>
      <c r="F139">
        <f ca="1"/>
        <v>6.2231022309320649E-2</v>
      </c>
    </row>
    <row r="140" spans="5:6" x14ac:dyDescent="0.3">
      <c r="E140">
        <f ca="1"/>
        <v>17.004786504403835</v>
      </c>
      <c r="F140">
        <f ca="1"/>
        <v>1.4615602848707717E-2</v>
      </c>
    </row>
    <row r="141" spans="5:6" x14ac:dyDescent="0.3">
      <c r="E141">
        <f ca="1"/>
        <v>11.652810695796379</v>
      </c>
      <c r="F141">
        <f ca="1"/>
        <v>0.14125732090927287</v>
      </c>
    </row>
    <row r="142" spans="5:6" x14ac:dyDescent="0.3">
      <c r="E142">
        <f ca="1"/>
        <v>7.3797257657234834</v>
      </c>
      <c r="F142">
        <f ca="1"/>
        <v>4.5515971601688958E-2</v>
      </c>
    </row>
    <row r="143" spans="5:6" x14ac:dyDescent="0.3">
      <c r="E143">
        <f ca="1"/>
        <v>15.325178772788075</v>
      </c>
      <c r="F143">
        <f ca="1"/>
        <v>3.253288353740235E-2</v>
      </c>
    </row>
    <row r="144" spans="5:6" x14ac:dyDescent="0.3">
      <c r="E144">
        <f ca="1"/>
        <v>12.776193330867276</v>
      </c>
      <c r="F144">
        <f ca="1"/>
        <v>9.7218556454703828E-2</v>
      </c>
    </row>
    <row r="145" spans="5:6" x14ac:dyDescent="0.3">
      <c r="E145">
        <f ca="1"/>
        <v>13.212256406622316</v>
      </c>
      <c r="F145">
        <f ca="1"/>
        <v>8.2090053383088335E-2</v>
      </c>
    </row>
    <row r="146" spans="5:6" x14ac:dyDescent="0.3">
      <c r="E146">
        <f ca="1"/>
        <v>9.1526450716473615</v>
      </c>
      <c r="F146">
        <f ca="1"/>
        <v>0.1657891406620543</v>
      </c>
    </row>
    <row r="147" spans="5:6" x14ac:dyDescent="0.3">
      <c r="E147">
        <f ca="1"/>
        <v>11.678660171321621</v>
      </c>
      <c r="F147">
        <f ca="1"/>
        <v>0.14022919390831196</v>
      </c>
    </row>
    <row r="148" spans="5:6" x14ac:dyDescent="0.3">
      <c r="E148">
        <f ca="1"/>
        <v>9.7074138614295578</v>
      </c>
      <c r="F148">
        <f ca="1"/>
        <v>0.18188339433801712</v>
      </c>
    </row>
    <row r="149" spans="5:6" x14ac:dyDescent="0.3">
      <c r="E149">
        <f ca="1"/>
        <v>11.508226397738698</v>
      </c>
      <c r="F149">
        <f ca="1"/>
        <v>0.14694631176971704</v>
      </c>
    </row>
    <row r="150" spans="5:6" x14ac:dyDescent="0.3">
      <c r="E150">
        <f ca="1"/>
        <v>11.539866414676247</v>
      </c>
      <c r="F150">
        <f ca="1"/>
        <v>0.14571182879421651</v>
      </c>
    </row>
    <row r="151" spans="5:6" x14ac:dyDescent="0.3">
      <c r="E151">
        <f ca="1"/>
        <v>7.7717824245290918</v>
      </c>
      <c r="F151">
        <f ca="1"/>
        <v>7.2375316491530436E-2</v>
      </c>
    </row>
    <row r="152" spans="5:6" x14ac:dyDescent="0.3">
      <c r="E152">
        <f ca="1"/>
        <v>10.855790500968288</v>
      </c>
      <c r="F152">
        <f ca="1"/>
        <v>0.16983598082439091</v>
      </c>
    </row>
    <row r="153" spans="5:6" x14ac:dyDescent="0.3">
      <c r="E153">
        <f ca="1"/>
        <v>10.128297184041132</v>
      </c>
      <c r="F153">
        <f ca="1"/>
        <v>0.1835695980613779</v>
      </c>
    </row>
    <row r="154" spans="5:6" x14ac:dyDescent="0.3">
      <c r="E154">
        <f ca="1"/>
        <v>12.926183550123877</v>
      </c>
      <c r="F154">
        <f ca="1"/>
        <v>9.1835318992547238E-2</v>
      </c>
    </row>
    <row r="155" spans="5:6" x14ac:dyDescent="0.3">
      <c r="E155">
        <f ca="1"/>
        <v>8.4097159850933334</v>
      </c>
      <c r="F155">
        <f ca="1"/>
        <v>0.12090373127274777</v>
      </c>
    </row>
    <row r="156" spans="5:6" x14ac:dyDescent="0.3">
      <c r="E156">
        <f ca="1"/>
        <v>9.1013287022275637</v>
      </c>
      <c r="F156">
        <f ca="1"/>
        <v>0.16347713373829206</v>
      </c>
    </row>
    <row r="157" spans="5:6" x14ac:dyDescent="0.3">
      <c r="E157">
        <f ca="1"/>
        <v>11.419761174092905</v>
      </c>
      <c r="F157">
        <f ca="1"/>
        <v>0.1503588246446321</v>
      </c>
    </row>
    <row r="158" spans="5:6" x14ac:dyDescent="0.3">
      <c r="E158">
        <f ca="1"/>
        <v>9.6526284352600129</v>
      </c>
      <c r="F158">
        <f ca="1"/>
        <v>0.18102084541419669</v>
      </c>
    </row>
    <row r="159" spans="5:6" x14ac:dyDescent="0.3">
      <c r="E159">
        <f ca="1"/>
        <v>10.910199289039193</v>
      </c>
      <c r="F159">
        <f ca="1"/>
        <v>0.16819494642767521</v>
      </c>
    </row>
    <row r="160" spans="5:6" x14ac:dyDescent="0.3">
      <c r="E160">
        <f ca="1"/>
        <v>13.571674953305099</v>
      </c>
      <c r="F160">
        <f ca="1"/>
        <v>7.0888911718984648E-2</v>
      </c>
    </row>
    <row r="161" spans="5:6" x14ac:dyDescent="0.3">
      <c r="E161">
        <f ca="1"/>
        <v>11.018183420072008</v>
      </c>
      <c r="F161">
        <f ca="1"/>
        <v>0.16475757279361811</v>
      </c>
    </row>
    <row r="162" spans="5:6" x14ac:dyDescent="0.3">
      <c r="E162">
        <f ca="1"/>
        <v>8.5301674127903482</v>
      </c>
      <c r="F162">
        <f ca="1"/>
        <v>0.12956944087491573</v>
      </c>
    </row>
    <row r="163" spans="5:6" x14ac:dyDescent="0.3">
      <c r="E163">
        <f ca="1"/>
        <v>10.825586023426508</v>
      </c>
      <c r="F163">
        <f ca="1"/>
        <v>0.17071847134755477</v>
      </c>
    </row>
    <row r="164" spans="5:6" x14ac:dyDescent="0.3">
      <c r="E164">
        <f ca="1"/>
        <v>10.086202989464509</v>
      </c>
      <c r="F164">
        <f ca="1"/>
        <v>0.18377137018356748</v>
      </c>
    </row>
    <row r="165" spans="5:6" x14ac:dyDescent="0.3">
      <c r="E165">
        <f ca="1"/>
        <v>12.024180992848027</v>
      </c>
      <c r="F165">
        <f ca="1"/>
        <v>0.12635042855095399</v>
      </c>
    </row>
    <row r="166" spans="5:6" x14ac:dyDescent="0.3">
      <c r="E166">
        <f ca="1"/>
        <v>10.351409890569146</v>
      </c>
      <c r="F166">
        <f ca="1"/>
        <v>0.18127907507970037</v>
      </c>
    </row>
    <row r="167" spans="5:6" x14ac:dyDescent="0.3">
      <c r="E167">
        <f ca="1"/>
        <v>11.967315376120327</v>
      </c>
      <c r="F167">
        <f ca="1"/>
        <v>0.12863894123018169</v>
      </c>
    </row>
    <row r="168" spans="5:6" x14ac:dyDescent="0.3">
      <c r="E168">
        <f ca="1"/>
        <v>14.559939620426988</v>
      </c>
      <c r="F168">
        <f ca="1"/>
        <v>4.6170958360141658E-2</v>
      </c>
    </row>
    <row r="169" spans="5:6" x14ac:dyDescent="0.3">
      <c r="E169">
        <f ca="1"/>
        <v>24.136824189726781</v>
      </c>
      <c r="F169">
        <f ca="1"/>
        <v>4.2542969204342138E-4</v>
      </c>
    </row>
    <row r="170" spans="5:6" x14ac:dyDescent="0.3">
      <c r="E170">
        <f ca="1"/>
        <v>9.0063741954954875</v>
      </c>
      <c r="F170">
        <f ca="1"/>
        <v>0.15884771900613565</v>
      </c>
    </row>
    <row r="171" spans="5:6" x14ac:dyDescent="0.3">
      <c r="E171">
        <f ca="1"/>
        <v>13.922339638834901</v>
      </c>
      <c r="F171">
        <f ca="1"/>
        <v>6.1114218064683125E-2</v>
      </c>
    </row>
    <row r="172" spans="5:6" x14ac:dyDescent="0.3">
      <c r="E172">
        <f ca="1"/>
        <v>11.503275626154426</v>
      </c>
      <c r="F172">
        <f ca="1"/>
        <v>0.14713885717061778</v>
      </c>
    </row>
    <row r="173" spans="5:6" x14ac:dyDescent="0.3">
      <c r="E173">
        <f ca="1"/>
        <v>11.110210516858727</v>
      </c>
      <c r="F173">
        <f ca="1"/>
        <v>0.16165929472021251</v>
      </c>
    </row>
    <row r="174" spans="5:6" x14ac:dyDescent="0.3">
      <c r="E174">
        <f ca="1"/>
        <v>15.226685323124579</v>
      </c>
      <c r="F174">
        <f ca="1"/>
        <v>3.4054980218781804E-2</v>
      </c>
    </row>
    <row r="175" spans="5:6" x14ac:dyDescent="0.3">
      <c r="E175">
        <f ca="1"/>
        <v>11.104157893767766</v>
      </c>
      <c r="F175">
        <f ca="1"/>
        <v>0.16186740998605334</v>
      </c>
    </row>
    <row r="176" spans="5:6" x14ac:dyDescent="0.3">
      <c r="E176">
        <f ca="1"/>
        <v>11.298230023554588</v>
      </c>
      <c r="F176">
        <f ca="1"/>
        <v>0.15493181253930677</v>
      </c>
    </row>
    <row r="177" spans="5:6" x14ac:dyDescent="0.3">
      <c r="E177">
        <f ca="1"/>
        <v>13.755732225387955</v>
      </c>
      <c r="F177">
        <f ca="1"/>
        <v>6.5616416897637253E-2</v>
      </c>
    </row>
    <row r="178" spans="5:6" x14ac:dyDescent="0.3">
      <c r="E178">
        <f ca="1"/>
        <v>8.6964886962079575</v>
      </c>
      <c r="F178">
        <f ca="1"/>
        <v>0.14081640427026751</v>
      </c>
    </row>
    <row r="179" spans="5:6" x14ac:dyDescent="0.3">
      <c r="E179">
        <f ca="1"/>
        <v>12.328582633489702</v>
      </c>
      <c r="F179">
        <f ca="1"/>
        <v>0.11422531977111955</v>
      </c>
    </row>
    <row r="180" spans="5:6" x14ac:dyDescent="0.3">
      <c r="E180">
        <f ca="1"/>
        <v>11.664577945004472</v>
      </c>
      <c r="F180">
        <f ca="1"/>
        <v>0.14078963176477469</v>
      </c>
    </row>
    <row r="181" spans="5:6" x14ac:dyDescent="0.3">
      <c r="E181">
        <f ca="1"/>
        <v>10.901500463672932</v>
      </c>
      <c r="F181">
        <f ca="1"/>
        <v>0.16846161244231175</v>
      </c>
    </row>
    <row r="182" spans="5:6" x14ac:dyDescent="0.3">
      <c r="E182">
        <f ca="1"/>
        <v>13.792399345934903</v>
      </c>
      <c r="F182">
        <f ca="1"/>
        <v>6.4603611521046475E-2</v>
      </c>
    </row>
    <row r="183" spans="5:6" x14ac:dyDescent="0.3">
      <c r="E183">
        <f ca="1"/>
        <v>10.277747384003913</v>
      </c>
      <c r="F183">
        <f ca="1"/>
        <v>0.18225311347098175</v>
      </c>
    </row>
    <row r="184" spans="5:6" x14ac:dyDescent="0.3">
      <c r="E184">
        <f ca="1"/>
        <v>11.316037600125526</v>
      </c>
      <c r="F184">
        <f ca="1"/>
        <v>0.15427133428420436</v>
      </c>
    </row>
    <row r="185" spans="5:6" x14ac:dyDescent="0.3">
      <c r="E185">
        <f ca="1"/>
        <v>17.243659771493512</v>
      </c>
      <c r="F185">
        <f ca="1"/>
        <v>1.301424465944386E-2</v>
      </c>
    </row>
    <row r="186" spans="5:6" x14ac:dyDescent="0.3">
      <c r="E186">
        <f ca="1"/>
        <v>9.8439234515082159</v>
      </c>
      <c r="F186">
        <f ca="1"/>
        <v>0.18336566600785265</v>
      </c>
    </row>
    <row r="187" spans="5:6" x14ac:dyDescent="0.3">
      <c r="E187">
        <f ca="1"/>
        <v>8.8254789676936376</v>
      </c>
      <c r="F187">
        <f ca="1"/>
        <v>0.14883159520373615</v>
      </c>
    </row>
    <row r="188" spans="5:6" x14ac:dyDescent="0.3">
      <c r="E188">
        <f ca="1"/>
        <v>18.402551302162117</v>
      </c>
      <c r="F188">
        <f ca="1"/>
        <v>7.3769183779774563E-3</v>
      </c>
    </row>
    <row r="189" spans="5:6" x14ac:dyDescent="0.3">
      <c r="E189">
        <f ca="1"/>
        <v>8.7779443200875118</v>
      </c>
      <c r="F189">
        <f ca="1"/>
        <v>0.14595697670352636</v>
      </c>
    </row>
    <row r="190" spans="5:6" x14ac:dyDescent="0.3">
      <c r="E190">
        <f ca="1"/>
        <v>9.2935954270963954</v>
      </c>
      <c r="F190">
        <f ca="1"/>
        <v>0.17143278947869567</v>
      </c>
    </row>
    <row r="191" spans="5:6" x14ac:dyDescent="0.3">
      <c r="E191">
        <f ca="1"/>
        <v>9.9109062531226488</v>
      </c>
      <c r="F191">
        <f ca="1"/>
        <v>0.18375456615152885</v>
      </c>
    </row>
    <row r="192" spans="5:6" x14ac:dyDescent="0.3">
      <c r="E192">
        <f ca="1"/>
        <v>15.35133989863817</v>
      </c>
      <c r="F192">
        <f ca="1"/>
        <v>3.2139232153123219E-2</v>
      </c>
    </row>
    <row r="193" spans="5:6" x14ac:dyDescent="0.3">
      <c r="E193">
        <f ca="1"/>
        <v>12.646223319404246</v>
      </c>
      <c r="F193">
        <f ca="1"/>
        <v>0.10202226553177662</v>
      </c>
    </row>
    <row r="194" spans="5:6" x14ac:dyDescent="0.3">
      <c r="E194">
        <f ca="1"/>
        <v>9.6401865772996196</v>
      </c>
      <c r="F194">
        <f ca="1"/>
        <v>0.18080319662187674</v>
      </c>
    </row>
    <row r="195" spans="5:6" x14ac:dyDescent="0.3">
      <c r="E195">
        <f ca="1"/>
        <v>7.0752447461694024</v>
      </c>
      <c r="F195">
        <f ca="1"/>
        <v>2.8811541432194405E-2</v>
      </c>
    </row>
    <row r="196" spans="5:6" x14ac:dyDescent="0.3">
      <c r="E196">
        <f ca="1"/>
        <v>16.276821973181036</v>
      </c>
      <c r="F196">
        <f ca="1"/>
        <v>2.0756210068496771E-2</v>
      </c>
    </row>
    <row r="197" spans="5:6" x14ac:dyDescent="0.3">
      <c r="E197">
        <f ca="1"/>
        <v>9.7324612469007974</v>
      </c>
      <c r="F197">
        <f ca="1"/>
        <v>0.18222611719784235</v>
      </c>
    </row>
    <row r="198" spans="5:6" x14ac:dyDescent="0.3">
      <c r="E198">
        <f ca="1"/>
        <v>7.2931130125641008</v>
      </c>
      <c r="F198">
        <f ca="1"/>
        <v>4.0339056541622322E-2</v>
      </c>
    </row>
    <row r="199" spans="5:6" x14ac:dyDescent="0.3">
      <c r="E199">
        <f ca="1"/>
        <v>11.413436093577545</v>
      </c>
      <c r="F199">
        <f ca="1"/>
        <v>0.15060035162909904</v>
      </c>
    </row>
    <row r="200" spans="5:6" x14ac:dyDescent="0.3">
      <c r="E200">
        <f ca="1"/>
        <v>8.7316986465233288</v>
      </c>
      <c r="F200">
        <f ca="1"/>
        <v>0.14307066157359005</v>
      </c>
    </row>
    <row r="201" spans="5:6" x14ac:dyDescent="0.3">
      <c r="E201">
        <f ca="1"/>
        <v>12.249149621851831</v>
      </c>
      <c r="F201">
        <f ca="1"/>
        <v>0.11735960312092925</v>
      </c>
    </row>
    <row r="202" spans="5:6" x14ac:dyDescent="0.3">
      <c r="E202">
        <f ca="1"/>
        <v>10.217314934482742</v>
      </c>
      <c r="F202">
        <f ca="1"/>
        <v>0.18289514336165916</v>
      </c>
    </row>
    <row r="203" spans="5:6" x14ac:dyDescent="0.3">
      <c r="E203">
        <f ca="1"/>
        <v>9.7399014281703185</v>
      </c>
      <c r="F203">
        <f ca="1"/>
        <v>0.18232172958562137</v>
      </c>
    </row>
    <row r="204" spans="5:6" x14ac:dyDescent="0.3">
      <c r="E204">
        <f ca="1"/>
        <v>9.9769299944292626</v>
      </c>
      <c r="F204">
        <f ca="1"/>
        <v>0.18392743663965799</v>
      </c>
    </row>
    <row r="205" spans="5:6" x14ac:dyDescent="0.3">
      <c r="E205">
        <f ca="1"/>
        <v>11.413366225550524</v>
      </c>
      <c r="F205">
        <f ca="1"/>
        <v>0.15060301760225786</v>
      </c>
    </row>
    <row r="206" spans="5:6" x14ac:dyDescent="0.3">
      <c r="E206">
        <f ca="1"/>
        <v>12.739760629520159</v>
      </c>
      <c r="F206">
        <f ca="1"/>
        <v>9.8552599373125493E-2</v>
      </c>
    </row>
    <row r="207" spans="5:6" x14ac:dyDescent="0.3">
      <c r="E207">
        <f ca="1"/>
        <v>10.756636365059027</v>
      </c>
      <c r="F207">
        <f ca="1"/>
        <v>0.17265189658483762</v>
      </c>
    </row>
    <row r="208" spans="5:6" x14ac:dyDescent="0.3">
      <c r="E208">
        <f ca="1"/>
        <v>10.971385171714614</v>
      </c>
      <c r="F208">
        <f ca="1"/>
        <v>0.1662752572555139</v>
      </c>
    </row>
    <row r="209" spans="5:6" x14ac:dyDescent="0.3">
      <c r="E209">
        <f ca="1"/>
        <v>8.8625263324741947</v>
      </c>
      <c r="F209">
        <f ca="1"/>
        <v>0.15100456767625289</v>
      </c>
    </row>
    <row r="210" spans="5:6" x14ac:dyDescent="0.3">
      <c r="E210">
        <f ca="1"/>
        <v>10.464509336744081</v>
      </c>
      <c r="F210">
        <f ca="1"/>
        <v>0.17939843379202927</v>
      </c>
    </row>
    <row r="211" spans="5:6" x14ac:dyDescent="0.3">
      <c r="E211">
        <f ca="1"/>
        <v>11.912811663337354</v>
      </c>
      <c r="F211">
        <f ca="1"/>
        <v>0.13083418043735232</v>
      </c>
    </row>
    <row r="212" spans="5:6" x14ac:dyDescent="0.3">
      <c r="E212">
        <f ca="1"/>
        <v>14.169966135699717</v>
      </c>
      <c r="F212">
        <f ca="1"/>
        <v>5.4889155965161238E-2</v>
      </c>
    </row>
    <row r="213" spans="5:6" x14ac:dyDescent="0.3">
      <c r="E213">
        <f ca="1"/>
        <v>14.081822292882762</v>
      </c>
      <c r="F213">
        <f ca="1"/>
        <v>5.7041932903639271E-2</v>
      </c>
    </row>
    <row r="214" spans="5:6" x14ac:dyDescent="0.3">
      <c r="E214">
        <f ca="1"/>
        <v>15.118067816614335</v>
      </c>
      <c r="F214">
        <f ca="1"/>
        <v>3.5808837844938012E-2</v>
      </c>
    </row>
    <row r="215" spans="5:6" x14ac:dyDescent="0.3">
      <c r="E215">
        <f ca="1"/>
        <v>12.076036495487621</v>
      </c>
      <c r="F215">
        <f ca="1"/>
        <v>0.12426719112721422</v>
      </c>
    </row>
    <row r="216" spans="5:6" x14ac:dyDescent="0.3">
      <c r="E216">
        <f ca="1"/>
        <v>11.868831627863218</v>
      </c>
      <c r="F216">
        <f ca="1"/>
        <v>0.13260529495782955</v>
      </c>
    </row>
    <row r="217" spans="5:6" x14ac:dyDescent="0.3">
      <c r="E217">
        <f ca="1"/>
        <v>13.408450256026045</v>
      </c>
      <c r="F217">
        <f ca="1"/>
        <v>7.5828156337770097E-2</v>
      </c>
    </row>
    <row r="218" spans="5:6" x14ac:dyDescent="0.3">
      <c r="E218">
        <f ca="1"/>
        <v>11.611122341440641</v>
      </c>
      <c r="F218">
        <f ca="1"/>
        <v>0.14290925142779998</v>
      </c>
    </row>
    <row r="219" spans="5:6" x14ac:dyDescent="0.3">
      <c r="E219">
        <f ca="1"/>
        <v>10.876634005256768</v>
      </c>
      <c r="F219">
        <f ca="1"/>
        <v>0.16921495850166204</v>
      </c>
    </row>
    <row r="220" spans="5:6" x14ac:dyDescent="0.3">
      <c r="E220">
        <f ca="1"/>
        <v>11.341743163227877</v>
      </c>
      <c r="F220">
        <f ca="1"/>
        <v>0.15331179759834918</v>
      </c>
    </row>
    <row r="221" spans="5:6" x14ac:dyDescent="0.3">
      <c r="E221">
        <f ca="1"/>
        <v>8.0228408036244314</v>
      </c>
      <c r="F221">
        <f ca="1"/>
        <v>9.1448241450969747E-2</v>
      </c>
    </row>
    <row r="222" spans="5:6" x14ac:dyDescent="0.3">
      <c r="E222">
        <f ca="1"/>
        <v>12.865727785896098</v>
      </c>
      <c r="F222">
        <f ca="1"/>
        <v>9.3983539751453252E-2</v>
      </c>
    </row>
    <row r="223" spans="5:6" x14ac:dyDescent="0.3">
      <c r="E223">
        <f ca="1"/>
        <v>8.4668328038709824</v>
      </c>
      <c r="F223">
        <f ca="1"/>
        <v>0.12505973241333529</v>
      </c>
    </row>
    <row r="224" spans="5:6" x14ac:dyDescent="0.3">
      <c r="E224">
        <f ca="1"/>
        <v>11.342168002408705</v>
      </c>
      <c r="F224">
        <f ca="1"/>
        <v>0.15329588023021851</v>
      </c>
    </row>
    <row r="225" spans="5:6" x14ac:dyDescent="0.3">
      <c r="E225">
        <f ca="1"/>
        <v>14.106273702643541</v>
      </c>
      <c r="F225">
        <f ca="1"/>
        <v>5.6437821801020825E-2</v>
      </c>
    </row>
    <row r="226" spans="5:6" x14ac:dyDescent="0.3">
      <c r="E226">
        <f ca="1"/>
        <v>14.228782011158977</v>
      </c>
      <c r="F226">
        <f ca="1"/>
        <v>5.3490834202936606E-2</v>
      </c>
    </row>
    <row r="227" spans="5:6" x14ac:dyDescent="0.3">
      <c r="E227">
        <f ca="1"/>
        <v>13.79212103143297</v>
      </c>
      <c r="F227">
        <f ca="1"/>
        <v>6.4611252189137769E-2</v>
      </c>
    </row>
    <row r="228" spans="5:6" x14ac:dyDescent="0.3">
      <c r="E228">
        <f ca="1"/>
        <v>12.487684400003412</v>
      </c>
      <c r="F228">
        <f ca="1"/>
        <v>0.10803890775519051</v>
      </c>
    </row>
    <row r="229" spans="5:6" x14ac:dyDescent="0.3">
      <c r="E229">
        <f ca="1"/>
        <v>10.114129020882496</v>
      </c>
      <c r="F229">
        <f ca="1"/>
        <v>0.1836460847272211</v>
      </c>
    </row>
    <row r="230" spans="5:6" x14ac:dyDescent="0.3">
      <c r="E230">
        <f ca="1"/>
        <v>11.378748229687451</v>
      </c>
      <c r="F230">
        <f ca="1"/>
        <v>0.15191845357313502</v>
      </c>
    </row>
    <row r="231" spans="5:6" x14ac:dyDescent="0.3">
      <c r="E231">
        <f ca="1"/>
        <v>7.6219873924659449</v>
      </c>
      <c r="F231">
        <f ca="1"/>
        <v>6.1546804409505607E-2</v>
      </c>
    </row>
    <row r="232" spans="5:6" x14ac:dyDescent="0.3">
      <c r="E232">
        <f ca="1"/>
        <v>8.0474839599660548</v>
      </c>
      <c r="F232">
        <f ca="1"/>
        <v>9.335053370974529E-2</v>
      </c>
    </row>
    <row r="233" spans="5:6" x14ac:dyDescent="0.3">
      <c r="E233">
        <f ca="1"/>
        <v>9.0834131754844769</v>
      </c>
      <c r="F233">
        <f ca="1"/>
        <v>0.16263827800299077</v>
      </c>
    </row>
    <row r="234" spans="5:6" x14ac:dyDescent="0.3">
      <c r="E234">
        <f ca="1"/>
        <v>11.634507193119067</v>
      </c>
      <c r="F234">
        <f ca="1"/>
        <v>0.141983603382212</v>
      </c>
    </row>
    <row r="235" spans="5:6" x14ac:dyDescent="0.3">
      <c r="E235">
        <f ca="1"/>
        <v>11.852980856444836</v>
      </c>
      <c r="F235">
        <f ca="1"/>
        <v>0.13324330428815795</v>
      </c>
    </row>
    <row r="236" spans="5:6" x14ac:dyDescent="0.3">
      <c r="E236">
        <f ca="1"/>
        <v>10.223194432262856</v>
      </c>
      <c r="F236">
        <f ca="1"/>
        <v>0.18283908437428459</v>
      </c>
    </row>
    <row r="237" spans="5:6" x14ac:dyDescent="0.3">
      <c r="E237">
        <f ca="1"/>
        <v>13.678312537269143</v>
      </c>
      <c r="F237">
        <f ca="1"/>
        <v>6.7795806899336591E-2</v>
      </c>
    </row>
    <row r="238" spans="5:6" x14ac:dyDescent="0.3">
      <c r="E238">
        <f ca="1"/>
        <v>14.511472076163784</v>
      </c>
      <c r="F238">
        <f ca="1"/>
        <v>4.7184982713869429E-2</v>
      </c>
    </row>
    <row r="239" spans="5:6" x14ac:dyDescent="0.3">
      <c r="E239">
        <f ca="1"/>
        <v>10.560119655706671</v>
      </c>
      <c r="F239">
        <f ca="1"/>
        <v>0.17747144889458125</v>
      </c>
    </row>
    <row r="240" spans="5:6" x14ac:dyDescent="0.3">
      <c r="E240">
        <f ca="1"/>
        <v>7.5790312814014555</v>
      </c>
      <c r="F240">
        <f ca="1"/>
        <v>5.8555974174056794E-2</v>
      </c>
    </row>
    <row r="241" spans="5:6" x14ac:dyDescent="0.3">
      <c r="E241">
        <f ca="1"/>
        <v>11.583022310131255</v>
      </c>
      <c r="F241">
        <f ca="1"/>
        <v>0.14401788021088188</v>
      </c>
    </row>
    <row r="242" spans="5:6" x14ac:dyDescent="0.3">
      <c r="E242">
        <f ca="1"/>
        <v>7.6414346533427455</v>
      </c>
      <c r="F242">
        <f ca="1"/>
        <v>6.2919125607098905E-2</v>
      </c>
    </row>
    <row r="243" spans="5:6" x14ac:dyDescent="0.3">
      <c r="E243">
        <f ca="1"/>
        <v>9.545433876013675</v>
      </c>
      <c r="F243">
        <f ca="1"/>
        <v>0.17887836461300424</v>
      </c>
    </row>
    <row r="244" spans="5:6" x14ac:dyDescent="0.3">
      <c r="E244">
        <f ca="1"/>
        <v>11.748334235953299</v>
      </c>
      <c r="F244">
        <f ca="1"/>
        <v>0.13744606962481579</v>
      </c>
    </row>
    <row r="245" spans="5:6" x14ac:dyDescent="0.3">
      <c r="E245">
        <f ca="1"/>
        <v>13.013270026186641</v>
      </c>
      <c r="F245">
        <f ca="1"/>
        <v>8.8793948138755227E-2</v>
      </c>
    </row>
    <row r="246" spans="5:6" x14ac:dyDescent="0.3">
      <c r="E246">
        <f ca="1"/>
        <v>10.967631481018586</v>
      </c>
      <c r="F246">
        <f ca="1"/>
        <v>0.16639518372050427</v>
      </c>
    </row>
    <row r="247" spans="5:6" x14ac:dyDescent="0.3">
      <c r="E247">
        <f ca="1"/>
        <v>11.438478934194322</v>
      </c>
      <c r="F247">
        <f ca="1"/>
        <v>0.14964204020147404</v>
      </c>
    </row>
    <row r="248" spans="5:6" x14ac:dyDescent="0.3">
      <c r="E248">
        <f ca="1"/>
        <v>11.608023928328581</v>
      </c>
      <c r="F248">
        <f ca="1"/>
        <v>0.14303169520729331</v>
      </c>
    </row>
    <row r="249" spans="5:6" x14ac:dyDescent="0.3">
      <c r="E249">
        <f ca="1"/>
        <v>7.6539021035886581</v>
      </c>
      <c r="F249">
        <f ca="1"/>
        <v>6.380462808484004E-2</v>
      </c>
    </row>
    <row r="250" spans="5:6" x14ac:dyDescent="0.3">
      <c r="E250">
        <f ca="1"/>
        <v>13.720818751293374</v>
      </c>
      <c r="F250">
        <f ca="1"/>
        <v>6.6592356783399836E-2</v>
      </c>
    </row>
    <row r="251" spans="5:6" x14ac:dyDescent="0.3">
      <c r="E251">
        <f ca="1"/>
        <v>8.5899751620247535</v>
      </c>
      <c r="F251">
        <f ca="1"/>
        <v>0.13372008513320838</v>
      </c>
    </row>
    <row r="252" spans="5:6" x14ac:dyDescent="0.3">
      <c r="E252">
        <f ca="1"/>
        <v>9.3461381871041098</v>
      </c>
      <c r="F252">
        <f ca="1"/>
        <v>0.17326692827881598</v>
      </c>
    </row>
    <row r="253" spans="5:6" x14ac:dyDescent="0.3">
      <c r="E253">
        <f ca="1"/>
        <v>12.140295943283139</v>
      </c>
      <c r="F253">
        <f ca="1"/>
        <v>0.12169310724676917</v>
      </c>
    </row>
    <row r="254" spans="5:6" x14ac:dyDescent="0.3">
      <c r="E254">
        <f ca="1"/>
        <v>9.59267505080639</v>
      </c>
      <c r="F254">
        <f ca="1"/>
        <v>0.17989732230572039</v>
      </c>
    </row>
    <row r="255" spans="5:6" x14ac:dyDescent="0.3">
      <c r="E255">
        <f ca="1"/>
        <v>14.280618833749639</v>
      </c>
      <c r="F255">
        <f ca="1"/>
        <v>5.2283468816323009E-2</v>
      </c>
    </row>
    <row r="256" spans="5:6" x14ac:dyDescent="0.3">
      <c r="E256">
        <f ca="1"/>
        <v>8.6690742285710929</v>
      </c>
      <c r="F256">
        <f ca="1"/>
        <v>0.13902867093316729</v>
      </c>
    </row>
    <row r="257" spans="5:6" x14ac:dyDescent="0.3">
      <c r="E257">
        <f ca="1"/>
        <v>10.189129227604877</v>
      </c>
      <c r="F257">
        <f ca="1"/>
        <v>0.18314433091743837</v>
      </c>
    </row>
    <row r="258" spans="5:6" x14ac:dyDescent="0.3">
      <c r="E258">
        <f ca="1"/>
        <v>8.0336101268983136</v>
      </c>
      <c r="F258">
        <f ca="1"/>
        <v>9.2279351987262295E-2</v>
      </c>
    </row>
    <row r="259" spans="5:6" x14ac:dyDescent="0.3">
      <c r="E259">
        <f ca="1"/>
        <v>8.0640473169004228</v>
      </c>
      <c r="F259">
        <f ca="1"/>
        <v>9.462984205217996E-2</v>
      </c>
    </row>
    <row r="260" spans="5:6" x14ac:dyDescent="0.3">
      <c r="E260">
        <f ca="1"/>
        <v>8.4289653129352757</v>
      </c>
      <c r="F260">
        <f ca="1"/>
        <v>0.12231307915970659</v>
      </c>
    </row>
    <row r="261" spans="5:6" x14ac:dyDescent="0.3">
      <c r="E261">
        <f ca="1"/>
        <v>10.276051128808206</v>
      </c>
      <c r="F261">
        <f ca="1"/>
        <v>0.18227309986851273</v>
      </c>
    </row>
    <row r="262" spans="5:6" x14ac:dyDescent="0.3">
      <c r="E262">
        <f ca="1"/>
        <v>11.128085505192344</v>
      </c>
      <c r="F262">
        <f ca="1"/>
        <v>0.16104130378162149</v>
      </c>
    </row>
    <row r="263" spans="5:6" x14ac:dyDescent="0.3">
      <c r="E263">
        <f ca="1"/>
        <v>9.0866200928756928</v>
      </c>
      <c r="F263">
        <f ca="1"/>
        <v>0.16278963054974976</v>
      </c>
    </row>
    <row r="264" spans="5:6" x14ac:dyDescent="0.3">
      <c r="E264">
        <f ca="1"/>
        <v>9.6953040898916409</v>
      </c>
      <c r="F264">
        <f ca="1"/>
        <v>0.18170612261580246</v>
      </c>
    </row>
    <row r="265" spans="5:6" x14ac:dyDescent="0.3">
      <c r="E265">
        <f ca="1"/>
        <v>8.815872074623293</v>
      </c>
      <c r="F265">
        <f ca="1"/>
        <v>0.14825836123443464</v>
      </c>
    </row>
    <row r="266" spans="5:6" x14ac:dyDescent="0.3">
      <c r="E266">
        <f ca="1"/>
        <v>9.5448580153460902</v>
      </c>
      <c r="F266">
        <f ca="1"/>
        <v>0.17886521260512828</v>
      </c>
    </row>
    <row r="267" spans="5:6" x14ac:dyDescent="0.3">
      <c r="E267">
        <f ca="1"/>
        <v>10.475285971173625</v>
      </c>
      <c r="F267">
        <f ca="1"/>
        <v>0.17919614208803875</v>
      </c>
    </row>
    <row r="268" spans="5:6" x14ac:dyDescent="0.3">
      <c r="E268">
        <f ca="1"/>
        <v>12.17952449215009</v>
      </c>
      <c r="F268">
        <f ca="1"/>
        <v>0.12012698749123915</v>
      </c>
    </row>
    <row r="269" spans="5:6" x14ac:dyDescent="0.3">
      <c r="E269">
        <f ca="1"/>
        <v>8.6698090264378962</v>
      </c>
      <c r="F269">
        <f ca="1"/>
        <v>0.13907695066564452</v>
      </c>
    </row>
    <row r="270" spans="5:6" x14ac:dyDescent="0.3">
      <c r="E270">
        <f ca="1"/>
        <v>15.116568048429571</v>
      </c>
      <c r="F270">
        <f ca="1"/>
        <v>3.5833620285019359E-2</v>
      </c>
    </row>
    <row r="271" spans="5:6" x14ac:dyDescent="0.3">
      <c r="E271">
        <f ca="1"/>
        <v>8.4621550173346325</v>
      </c>
      <c r="F271">
        <f ca="1"/>
        <v>0.12472237279029318</v>
      </c>
    </row>
    <row r="272" spans="5:6" x14ac:dyDescent="0.3">
      <c r="E272">
        <f ca="1"/>
        <v>9.2982058120070903</v>
      </c>
      <c r="F272">
        <f ca="1"/>
        <v>0.17159963082108631</v>
      </c>
    </row>
    <row r="273" spans="5:6" x14ac:dyDescent="0.3">
      <c r="E273">
        <f ca="1"/>
        <v>10.926090864172505</v>
      </c>
      <c r="F273">
        <f ca="1"/>
        <v>0.16770368255960644</v>
      </c>
    </row>
    <row r="274" spans="5:6" x14ac:dyDescent="0.3">
      <c r="E274">
        <f ca="1"/>
        <v>13.751344400058205</v>
      </c>
      <c r="F274">
        <f ca="1"/>
        <v>6.5738449467156748E-2</v>
      </c>
    </row>
    <row r="275" spans="5:6" x14ac:dyDescent="0.3">
      <c r="E275">
        <f ca="1"/>
        <v>7.9754050607845066</v>
      </c>
      <c r="F275">
        <f ca="1"/>
        <v>8.779366684462106E-2</v>
      </c>
    </row>
    <row r="276" spans="5:6" x14ac:dyDescent="0.3">
      <c r="E276">
        <f ca="1"/>
        <v>11.38977236495438</v>
      </c>
      <c r="F276">
        <f ca="1"/>
        <v>0.15150076301051288</v>
      </c>
    </row>
    <row r="277" spans="5:6" x14ac:dyDescent="0.3">
      <c r="E277">
        <f ca="1"/>
        <v>13.959113077691033</v>
      </c>
      <c r="F277">
        <f ca="1"/>
        <v>6.015479041184614E-2</v>
      </c>
    </row>
    <row r="278" spans="5:6" x14ac:dyDescent="0.3">
      <c r="E278">
        <f ca="1"/>
        <v>10.152411103402358</v>
      </c>
      <c r="F278">
        <f ca="1"/>
        <v>0.18341967426478903</v>
      </c>
    </row>
    <row r="279" spans="5:6" x14ac:dyDescent="0.3">
      <c r="E279">
        <f ca="1"/>
        <v>10.913604956471239</v>
      </c>
      <c r="F279">
        <f ca="1"/>
        <v>0.16809010936410262</v>
      </c>
    </row>
    <row r="280" spans="5:6" x14ac:dyDescent="0.3">
      <c r="E280">
        <f ca="1"/>
        <v>9.982937161479601</v>
      </c>
      <c r="F280">
        <f ca="1"/>
        <v>0.18393300759418449</v>
      </c>
    </row>
    <row r="281" spans="5:6" x14ac:dyDescent="0.3">
      <c r="E281">
        <f ca="1"/>
        <v>9.5264046967718556</v>
      </c>
      <c r="F281">
        <f ca="1"/>
        <v>0.17843440790641435</v>
      </c>
    </row>
    <row r="282" spans="5:6" x14ac:dyDescent="0.3">
      <c r="E282">
        <f ca="1"/>
        <v>13.175860444560334</v>
      </c>
      <c r="F282">
        <f ca="1"/>
        <v>8.3290104334514031E-2</v>
      </c>
    </row>
    <row r="283" spans="5:6" x14ac:dyDescent="0.3">
      <c r="E283">
        <f ca="1"/>
        <v>17.638233778220364</v>
      </c>
      <c r="F283">
        <f ca="1"/>
        <v>1.0735371478801528E-2</v>
      </c>
    </row>
    <row r="284" spans="5:6" x14ac:dyDescent="0.3">
      <c r="E284">
        <f ca="1"/>
        <v>8.3634067562133474</v>
      </c>
      <c r="F284">
        <f ca="1"/>
        <v>0.11748011796318604</v>
      </c>
    </row>
    <row r="285" spans="5:6" x14ac:dyDescent="0.3">
      <c r="E285">
        <f ca="1"/>
        <v>20.5513132241921</v>
      </c>
      <c r="F285">
        <f ca="1"/>
        <v>2.5442524881179678E-3</v>
      </c>
    </row>
    <row r="286" spans="5:6" x14ac:dyDescent="0.3">
      <c r="E286">
        <f ca="1"/>
        <v>20.816406754498516</v>
      </c>
      <c r="F286">
        <f ca="1"/>
        <v>2.2298293098845607E-3</v>
      </c>
    </row>
    <row r="287" spans="5:6" x14ac:dyDescent="0.3">
      <c r="E287">
        <f ca="1"/>
        <v>8.6539353441182474</v>
      </c>
      <c r="F287">
        <f ca="1"/>
        <v>0.13802960947977089</v>
      </c>
    </row>
    <row r="288" spans="5:6" x14ac:dyDescent="0.3">
      <c r="E288">
        <f ca="1"/>
        <v>9.2369204214833935</v>
      </c>
      <c r="F288">
        <f ca="1"/>
        <v>0.16928944694758993</v>
      </c>
    </row>
    <row r="289" spans="5:6" x14ac:dyDescent="0.3">
      <c r="E289">
        <f ca="1"/>
        <v>10.702873662704858</v>
      </c>
      <c r="F289">
        <f ca="1"/>
        <v>0.17407651922929476</v>
      </c>
    </row>
    <row r="290" spans="5:6" x14ac:dyDescent="0.3">
      <c r="E290">
        <f ca="1"/>
        <v>13.007813130978423</v>
      </c>
      <c r="F290">
        <f ca="1"/>
        <v>8.8982644487689291E-2</v>
      </c>
    </row>
    <row r="291" spans="5:6" x14ac:dyDescent="0.3">
      <c r="E291">
        <f ca="1"/>
        <v>13.425328258173094</v>
      </c>
      <c r="F291">
        <f ca="1"/>
        <v>7.5305967795063725E-2</v>
      </c>
    </row>
    <row r="292" spans="5:6" x14ac:dyDescent="0.3">
      <c r="E292">
        <f ca="1"/>
        <v>12.900270758986741</v>
      </c>
      <c r="F292">
        <f ca="1"/>
        <v>9.2752456349769391E-2</v>
      </c>
    </row>
    <row r="293" spans="5:6" x14ac:dyDescent="0.3">
      <c r="E293">
        <f ca="1"/>
        <v>9.1829504379289837</v>
      </c>
      <c r="F293">
        <f ca="1"/>
        <v>0.1670906269722276</v>
      </c>
    </row>
    <row r="294" spans="5:6" x14ac:dyDescent="0.3">
      <c r="E294">
        <f ca="1"/>
        <v>9.5799859464878345</v>
      </c>
      <c r="F294">
        <f ca="1"/>
        <v>0.17963524826449875</v>
      </c>
    </row>
    <row r="295" spans="5:6" x14ac:dyDescent="0.3">
      <c r="E295">
        <f ca="1"/>
        <v>10.944431582292701</v>
      </c>
      <c r="F295">
        <f ca="1"/>
        <v>0.16713023859848408</v>
      </c>
    </row>
    <row r="296" spans="5:6" x14ac:dyDescent="0.3">
      <c r="E296">
        <f ca="1"/>
        <v>10.689651402342726</v>
      </c>
      <c r="F296">
        <f ca="1"/>
        <v>0.17441518733853129</v>
      </c>
    </row>
    <row r="297" spans="5:6" x14ac:dyDescent="0.3">
      <c r="E297">
        <f ca="1"/>
        <v>10.352173939543887</v>
      </c>
      <c r="F297">
        <f ca="1"/>
        <v>0.1812679052707844</v>
      </c>
    </row>
    <row r="298" spans="5:6" x14ac:dyDescent="0.3">
      <c r="E298">
        <f ca="1"/>
        <v>13.409316676202696</v>
      </c>
      <c r="F298">
        <f ca="1"/>
        <v>7.5801286047956551E-2</v>
      </c>
    </row>
    <row r="299" spans="5:6" x14ac:dyDescent="0.3">
      <c r="E299">
        <f ca="1"/>
        <v>12.178892551142731</v>
      </c>
      <c r="F299">
        <f ca="1"/>
        <v>0.12015218003608737</v>
      </c>
    </row>
    <row r="300" spans="5:6" x14ac:dyDescent="0.3">
      <c r="E300">
        <f ca="1"/>
        <v>8.5235568793173648</v>
      </c>
      <c r="F300">
        <f ca="1"/>
        <v>0.12910400586206131</v>
      </c>
    </row>
    <row r="301" spans="5:6" x14ac:dyDescent="0.3">
      <c r="E301">
        <f ca="1"/>
        <v>9.8712154936803707</v>
      </c>
      <c r="F301">
        <f ca="1"/>
        <v>0.18355047406235964</v>
      </c>
    </row>
    <row r="302" spans="5:6" x14ac:dyDescent="0.3">
      <c r="E302">
        <f ca="1"/>
        <v>7.9283070531840512</v>
      </c>
      <c r="F302">
        <f ca="1"/>
        <v>8.4180593595166678E-2</v>
      </c>
    </row>
    <row r="303" spans="5:6" x14ac:dyDescent="0.3">
      <c r="E303">
        <f ca="1"/>
        <v>9.3840509201647464</v>
      </c>
      <c r="F303">
        <f ca="1"/>
        <v>0.17449852563451632</v>
      </c>
    </row>
    <row r="304" spans="5:6" x14ac:dyDescent="0.3">
      <c r="E304">
        <f ca="1"/>
        <v>10.032397442773503</v>
      </c>
      <c r="F304">
        <f ca="1"/>
        <v>0.18391571917215299</v>
      </c>
    </row>
    <row r="305" spans="5:6" x14ac:dyDescent="0.3">
      <c r="E305">
        <f ca="1"/>
        <v>8.9399582269367599</v>
      </c>
      <c r="F305">
        <f ca="1"/>
        <v>0.15534697929867847</v>
      </c>
    </row>
    <row r="306" spans="5:6" x14ac:dyDescent="0.3">
      <c r="E306">
        <f ca="1"/>
        <v>7.7633699503253961</v>
      </c>
      <c r="F306">
        <f ca="1"/>
        <v>7.175293608457646E-2</v>
      </c>
    </row>
    <row r="307" spans="5:6" x14ac:dyDescent="0.3">
      <c r="E307">
        <f ca="1"/>
        <v>10.325365110541592</v>
      </c>
      <c r="F307">
        <f ca="1"/>
        <v>0.18164688563984224</v>
      </c>
    </row>
    <row r="308" spans="5:6" x14ac:dyDescent="0.3">
      <c r="E308">
        <f ca="1"/>
        <v>7.0061985483298486</v>
      </c>
      <c r="F308">
        <f ca="1"/>
        <v>2.5628069992210532E-2</v>
      </c>
    </row>
    <row r="309" spans="5:6" x14ac:dyDescent="0.3">
      <c r="E309">
        <f ca="1"/>
        <v>8.9787434292790191</v>
      </c>
      <c r="F309">
        <f ca="1"/>
        <v>0.15741703884656072</v>
      </c>
    </row>
    <row r="310" spans="5:6" x14ac:dyDescent="0.3">
      <c r="E310">
        <f ca="1"/>
        <v>10.257056297579819</v>
      </c>
      <c r="F310">
        <f ca="1"/>
        <v>0.18248922702734882</v>
      </c>
    </row>
    <row r="311" spans="5:6" x14ac:dyDescent="0.3">
      <c r="E311">
        <f ca="1"/>
        <v>11.03496425942558</v>
      </c>
      <c r="F311">
        <f ca="1"/>
        <v>0.16420351588526103</v>
      </c>
    </row>
    <row r="312" spans="5:6" x14ac:dyDescent="0.3">
      <c r="E312">
        <f ca="1"/>
        <v>16.12060136524677</v>
      </c>
      <c r="F312">
        <f ca="1"/>
        <v>2.2363581654213083E-2</v>
      </c>
    </row>
    <row r="313" spans="5:6" x14ac:dyDescent="0.3">
      <c r="E313">
        <f ca="1"/>
        <v>8.4108377099164144</v>
      </c>
      <c r="F313">
        <f ca="1"/>
        <v>0.12098609020775888</v>
      </c>
    </row>
    <row r="314" spans="5:6" x14ac:dyDescent="0.3">
      <c r="E314">
        <f ca="1"/>
        <v>11.082993177330597</v>
      </c>
      <c r="F314">
        <f ca="1"/>
        <v>0.16259049507378559</v>
      </c>
    </row>
    <row r="315" spans="5:6" x14ac:dyDescent="0.3">
      <c r="E315">
        <f ca="1"/>
        <v>20.953519144156367</v>
      </c>
      <c r="F315">
        <f ca="1"/>
        <v>2.0827011151975934E-3</v>
      </c>
    </row>
    <row r="316" spans="5:6" x14ac:dyDescent="0.3">
      <c r="E316">
        <f ca="1"/>
        <v>12.228039547980888</v>
      </c>
      <c r="F316">
        <f ca="1"/>
        <v>0.11819685023487075</v>
      </c>
    </row>
    <row r="317" spans="5:6" x14ac:dyDescent="0.3">
      <c r="E317">
        <f ca="1"/>
        <v>9.211175259016807</v>
      </c>
      <c r="F317">
        <f ca="1"/>
        <v>0.1682596445658647</v>
      </c>
    </row>
    <row r="318" spans="5:6" x14ac:dyDescent="0.3">
      <c r="E318">
        <f ca="1"/>
        <v>10.43698316477513</v>
      </c>
      <c r="F318">
        <f ca="1"/>
        <v>0.17989732493787738</v>
      </c>
    </row>
    <row r="319" spans="5:6" x14ac:dyDescent="0.3">
      <c r="E319">
        <f ca="1"/>
        <v>11.576890597053136</v>
      </c>
      <c r="F319">
        <f ca="1"/>
        <v>0.1442592261320115</v>
      </c>
    </row>
    <row r="320" spans="5:6" x14ac:dyDescent="0.3">
      <c r="E320">
        <f ca="1"/>
        <v>10.382675008485093</v>
      </c>
      <c r="F320">
        <f ca="1"/>
        <v>0.18080458049531392</v>
      </c>
    </row>
    <row r="321" spans="5:6" x14ac:dyDescent="0.3">
      <c r="E321">
        <f ca="1"/>
        <v>10.039367243746499</v>
      </c>
      <c r="F321">
        <f ca="1"/>
        <v>0.18390432338351939</v>
      </c>
    </row>
    <row r="322" spans="5:6" x14ac:dyDescent="0.3">
      <c r="E322">
        <f ca="1"/>
        <v>11.969953189650576</v>
      </c>
      <c r="F322">
        <f ca="1"/>
        <v>0.12853272435403854</v>
      </c>
    </row>
    <row r="323" spans="5:6" x14ac:dyDescent="0.3">
      <c r="E323">
        <f ca="1"/>
        <v>9.171203773011225</v>
      </c>
      <c r="F323">
        <f ca="1"/>
        <v>0.16659182789676297</v>
      </c>
    </row>
    <row r="324" spans="5:6" x14ac:dyDescent="0.3">
      <c r="E324">
        <f ca="1"/>
        <v>9.0399930581054733</v>
      </c>
      <c r="F324">
        <f ca="1"/>
        <v>0.16053814178503725</v>
      </c>
    </row>
    <row r="325" spans="5:6" x14ac:dyDescent="0.3">
      <c r="E325">
        <f ca="1"/>
        <v>14.708324172478919</v>
      </c>
      <c r="F325">
        <f ca="1"/>
        <v>4.3184125383885379E-2</v>
      </c>
    </row>
    <row r="326" spans="5:6" x14ac:dyDescent="0.3">
      <c r="E326">
        <f ca="1"/>
        <v>12.1491992041774</v>
      </c>
      <c r="F326">
        <f ca="1"/>
        <v>0.12133727427896812</v>
      </c>
    </row>
    <row r="327" spans="5:6" x14ac:dyDescent="0.3">
      <c r="E327">
        <f ca="1"/>
        <v>10.920390843718561</v>
      </c>
      <c r="F327">
        <f ca="1"/>
        <v>0.16788049477009279</v>
      </c>
    </row>
    <row r="328" spans="5:6" x14ac:dyDescent="0.3">
      <c r="E328">
        <f ca="1"/>
        <v>9.3257134864809981</v>
      </c>
      <c r="F328">
        <f ca="1"/>
        <v>0.17257149454386123</v>
      </c>
    </row>
    <row r="329" spans="5:6" x14ac:dyDescent="0.3">
      <c r="E329">
        <f ca="1"/>
        <v>9.0129702487183092</v>
      </c>
      <c r="F329">
        <f ca="1"/>
        <v>0.15918376199039339</v>
      </c>
    </row>
    <row r="330" spans="5:6" x14ac:dyDescent="0.3">
      <c r="E330">
        <f ca="1"/>
        <v>10.316186550736774</v>
      </c>
      <c r="F330">
        <f ca="1"/>
        <v>0.18177045967855596</v>
      </c>
    </row>
    <row r="331" spans="5:6" x14ac:dyDescent="0.3">
      <c r="E331">
        <f ca="1"/>
        <v>11.32250995527024</v>
      </c>
      <c r="F331">
        <f ca="1"/>
        <v>0.15403040474243734</v>
      </c>
    </row>
    <row r="332" spans="5:6" x14ac:dyDescent="0.3">
      <c r="E332">
        <f ca="1"/>
        <v>14.415533950776307</v>
      </c>
      <c r="F332">
        <f ca="1"/>
        <v>4.9249304050363228E-2</v>
      </c>
    </row>
    <row r="333" spans="5:6" x14ac:dyDescent="0.3">
      <c r="E333">
        <f ca="1"/>
        <v>10.849056335037881</v>
      </c>
      <c r="F333">
        <f ca="1"/>
        <v>0.17003454174895</v>
      </c>
    </row>
    <row r="334" spans="5:6" x14ac:dyDescent="0.3">
      <c r="E334">
        <f ca="1"/>
        <v>9.7303403779256108</v>
      </c>
      <c r="F334">
        <f ca="1"/>
        <v>0.18219834403473034</v>
      </c>
    </row>
    <row r="335" spans="5:6" x14ac:dyDescent="0.3">
      <c r="E335">
        <f ca="1"/>
        <v>11.484317654131514</v>
      </c>
      <c r="F335">
        <f ca="1"/>
        <v>0.14787454587182156</v>
      </c>
    </row>
    <row r="336" spans="5:6" x14ac:dyDescent="0.3">
      <c r="E336">
        <f ca="1"/>
        <v>11.388512854617023</v>
      </c>
      <c r="F336">
        <f ca="1"/>
        <v>0.15154854262503359</v>
      </c>
    </row>
    <row r="337" spans="5:6" x14ac:dyDescent="0.3">
      <c r="E337">
        <f ca="1"/>
        <v>10.27457008999728</v>
      </c>
      <c r="F337">
        <f ca="1"/>
        <v>0.18229045883869427</v>
      </c>
    </row>
    <row r="338" spans="5:6" x14ac:dyDescent="0.3">
      <c r="E338">
        <f ca="1"/>
        <v>9.8819758181910533</v>
      </c>
      <c r="F338">
        <f ca="1"/>
        <v>0.18361333803127322</v>
      </c>
    </row>
    <row r="339" spans="5:6" x14ac:dyDescent="0.3">
      <c r="E339">
        <f ca="1"/>
        <v>17.206641120603727</v>
      </c>
      <c r="F339">
        <f ca="1"/>
        <v>1.3250753189011668E-2</v>
      </c>
    </row>
    <row r="340" spans="5:6" x14ac:dyDescent="0.3">
      <c r="E340">
        <f ca="1"/>
        <v>12.975225744940211</v>
      </c>
      <c r="F340">
        <f ca="1"/>
        <v>9.01147568751791E-2</v>
      </c>
    </row>
    <row r="341" spans="5:6" x14ac:dyDescent="0.3">
      <c r="E341">
        <f ca="1"/>
        <v>14.128131776006615</v>
      </c>
      <c r="F341">
        <f ca="1"/>
        <v>5.5902293168861646E-2</v>
      </c>
    </row>
    <row r="342" spans="5:6" x14ac:dyDescent="0.3">
      <c r="E342">
        <f ca="1"/>
        <v>10.701580737018896</v>
      </c>
      <c r="F342">
        <f ca="1"/>
        <v>0.1741098433089889</v>
      </c>
    </row>
    <row r="343" spans="5:6" x14ac:dyDescent="0.3">
      <c r="E343">
        <f ca="1"/>
        <v>8.7000000127556678</v>
      </c>
      <c r="F343">
        <f ca="1"/>
        <v>0.14104334792847792</v>
      </c>
    </row>
    <row r="344" spans="5:6" x14ac:dyDescent="0.3">
      <c r="E344">
        <f ca="1"/>
        <v>10.795200963713977</v>
      </c>
      <c r="F344">
        <f ca="1"/>
        <v>0.1715847294931496</v>
      </c>
    </row>
    <row r="345" spans="5:6" x14ac:dyDescent="0.3">
      <c r="E345">
        <f ca="1"/>
        <v>10.972080695762664</v>
      </c>
      <c r="F345">
        <f ca="1"/>
        <v>0.1662530059000718</v>
      </c>
    </row>
    <row r="346" spans="5:6" x14ac:dyDescent="0.3">
      <c r="E346">
        <f ca="1"/>
        <v>11.063762565222575</v>
      </c>
      <c r="F346">
        <f ca="1"/>
        <v>0.16324108178522076</v>
      </c>
    </row>
    <row r="347" spans="5:6" x14ac:dyDescent="0.3">
      <c r="E347">
        <f ca="1"/>
        <v>10.997755345726445</v>
      </c>
      <c r="F347">
        <f ca="1"/>
        <v>0.16542512208171839</v>
      </c>
    </row>
    <row r="348" spans="5:6" x14ac:dyDescent="0.3">
      <c r="E348">
        <f ca="1"/>
        <v>6.7762202219533325</v>
      </c>
      <c r="F348">
        <f ca="1"/>
        <v>1.6680211250259244E-2</v>
      </c>
    </row>
    <row r="349" spans="5:6" x14ac:dyDescent="0.3">
      <c r="E349">
        <f ca="1"/>
        <v>11.736196436278874</v>
      </c>
      <c r="F349">
        <f ca="1"/>
        <v>0.13793200115589124</v>
      </c>
    </row>
    <row r="350" spans="5:6" x14ac:dyDescent="0.3">
      <c r="E350">
        <f ca="1"/>
        <v>9.255296568306294</v>
      </c>
      <c r="F350">
        <f ca="1"/>
        <v>0.17000307627694985</v>
      </c>
    </row>
    <row r="351" spans="5:6" x14ac:dyDescent="0.3">
      <c r="E351">
        <f ca="1"/>
        <v>9.0602181324790774</v>
      </c>
      <c r="F351">
        <f ca="1"/>
        <v>0.16152813448038339</v>
      </c>
    </row>
    <row r="352" spans="5:6" x14ac:dyDescent="0.3">
      <c r="E352">
        <f ca="1"/>
        <v>14.35882258552464</v>
      </c>
      <c r="F352">
        <f ca="1"/>
        <v>5.0505826560403262E-2</v>
      </c>
    </row>
    <row r="353" spans="5:6" x14ac:dyDescent="0.3">
      <c r="E353">
        <f ca="1"/>
        <v>13.194592897050947</v>
      </c>
      <c r="F353">
        <f ca="1"/>
        <v>8.2670973568417225E-2</v>
      </c>
    </row>
    <row r="354" spans="5:6" x14ac:dyDescent="0.3">
      <c r="E354">
        <f ca="1"/>
        <v>12.90582676493664</v>
      </c>
      <c r="F354">
        <f ca="1"/>
        <v>9.2555348367203194E-2</v>
      </c>
    </row>
    <row r="355" spans="5:6" x14ac:dyDescent="0.3">
      <c r="E355">
        <f ca="1"/>
        <v>11.200811576776372</v>
      </c>
      <c r="F355">
        <f ca="1"/>
        <v>0.15847761136943825</v>
      </c>
    </row>
    <row r="356" spans="5:6" x14ac:dyDescent="0.3">
      <c r="E356">
        <f ca="1"/>
        <v>10.402018581467939</v>
      </c>
      <c r="F356">
        <f ca="1"/>
        <v>0.18049335724083188</v>
      </c>
    </row>
    <row r="357" spans="5:6" x14ac:dyDescent="0.3">
      <c r="E357">
        <f ca="1"/>
        <v>11.908959788766055</v>
      </c>
      <c r="F357">
        <f ca="1"/>
        <v>0.1309893293410388</v>
      </c>
    </row>
    <row r="358" spans="5:6" x14ac:dyDescent="0.3">
      <c r="E358">
        <f ca="1"/>
        <v>9.8069621361392958</v>
      </c>
      <c r="F358">
        <f ca="1"/>
        <v>0.18305682048381963</v>
      </c>
    </row>
    <row r="359" spans="5:6" x14ac:dyDescent="0.3">
      <c r="E359">
        <f ca="1"/>
        <v>10.434049431769004</v>
      </c>
      <c r="F359">
        <f ca="1"/>
        <v>0.1799489694325308</v>
      </c>
    </row>
    <row r="360" spans="5:6" x14ac:dyDescent="0.3">
      <c r="E360">
        <f ca="1"/>
        <v>10.638398104458311</v>
      </c>
      <c r="F360">
        <f ca="1"/>
        <v>0.17568246135813739</v>
      </c>
    </row>
    <row r="361" spans="5:6" x14ac:dyDescent="0.3">
      <c r="E361">
        <f ca="1"/>
        <v>9.6420898129713777</v>
      </c>
      <c r="F361">
        <f ca="1"/>
        <v>0.18083701493939555</v>
      </c>
    </row>
    <row r="362" spans="5:6" x14ac:dyDescent="0.3">
      <c r="E362">
        <f ca="1"/>
        <v>10.481049410335396</v>
      </c>
      <c r="F362">
        <f ca="1"/>
        <v>0.17908636430333486</v>
      </c>
    </row>
    <row r="363" spans="5:6" x14ac:dyDescent="0.3">
      <c r="E363">
        <f ca="1"/>
        <v>9.8252811564292433</v>
      </c>
      <c r="F363">
        <f ca="1"/>
        <v>0.1832183622767142</v>
      </c>
    </row>
    <row r="364" spans="5:6" x14ac:dyDescent="0.3">
      <c r="E364">
        <f ca="1"/>
        <v>10.790223605587997</v>
      </c>
      <c r="F364">
        <f ca="1"/>
        <v>0.17172452112485212</v>
      </c>
    </row>
    <row r="365" spans="5:6" x14ac:dyDescent="0.3">
      <c r="E365">
        <f ca="1"/>
        <v>9.9909544506006007</v>
      </c>
      <c r="F365">
        <f ca="1"/>
        <v>0.18393783646729814</v>
      </c>
    </row>
    <row r="366" spans="5:6" x14ac:dyDescent="0.3">
      <c r="E366">
        <f ca="1"/>
        <v>9.3340812676972806</v>
      </c>
      <c r="F366">
        <f ca="1"/>
        <v>0.17285910749702443</v>
      </c>
    </row>
    <row r="367" spans="5:6" x14ac:dyDescent="0.3">
      <c r="E367">
        <f ca="1"/>
        <v>9.2553483319627201</v>
      </c>
      <c r="F367">
        <f ca="1"/>
        <v>0.17000506123202605</v>
      </c>
    </row>
    <row r="368" spans="5:6" x14ac:dyDescent="0.3">
      <c r="E368">
        <f ca="1"/>
        <v>11.077464340886877</v>
      </c>
      <c r="F368">
        <f ca="1"/>
        <v>0.16277817454601026</v>
      </c>
    </row>
    <row r="369" spans="5:6" x14ac:dyDescent="0.3">
      <c r="E369">
        <f ca="1"/>
        <v>13.072200564017434</v>
      </c>
      <c r="F369">
        <f ca="1"/>
        <v>8.6772439754136468E-2</v>
      </c>
    </row>
    <row r="370" spans="5:6" x14ac:dyDescent="0.3">
      <c r="E370">
        <f ca="1"/>
        <v>12.47954063286544</v>
      </c>
      <c r="F370">
        <f ca="1"/>
        <v>0.10835220620559277</v>
      </c>
    </row>
    <row r="371" spans="5:6" x14ac:dyDescent="0.3">
      <c r="E371">
        <f ca="1"/>
        <v>13.507028166804371</v>
      </c>
      <c r="F371">
        <f ca="1"/>
        <v>7.2815559081020845E-2</v>
      </c>
    </row>
    <row r="372" spans="5:6" x14ac:dyDescent="0.3">
      <c r="E372">
        <f ca="1"/>
        <v>9.1955039739504283</v>
      </c>
      <c r="F372">
        <f ca="1"/>
        <v>0.16761572363974736</v>
      </c>
    </row>
    <row r="373" spans="5:6" x14ac:dyDescent="0.3">
      <c r="E373">
        <f ca="1"/>
        <v>10.699807092819677</v>
      </c>
      <c r="F373">
        <f ca="1"/>
        <v>0.1741554845065178</v>
      </c>
    </row>
    <row r="374" spans="5:6" x14ac:dyDescent="0.3">
      <c r="E374">
        <f ca="1"/>
        <v>8.7476672867683813</v>
      </c>
      <c r="F374">
        <f ca="1"/>
        <v>0.14407704414872463</v>
      </c>
    </row>
    <row r="375" spans="5:6" x14ac:dyDescent="0.3">
      <c r="E375">
        <f ca="1"/>
        <v>12.658433940061732</v>
      </c>
      <c r="F375">
        <f ca="1"/>
        <v>0.10156578253722892</v>
      </c>
    </row>
    <row r="376" spans="5:6" x14ac:dyDescent="0.3">
      <c r="E376">
        <f ca="1"/>
        <v>7.5497234235022841</v>
      </c>
      <c r="F376">
        <f ca="1"/>
        <v>5.6549112884497738E-2</v>
      </c>
    </row>
    <row r="377" spans="5:6" x14ac:dyDescent="0.3">
      <c r="E377">
        <f ca="1"/>
        <v>10.00730687126981</v>
      </c>
      <c r="F377">
        <f ca="1"/>
        <v>0.18393849450723404</v>
      </c>
    </row>
    <row r="378" spans="5:6" x14ac:dyDescent="0.3">
      <c r="E378">
        <f ca="1"/>
        <v>11.654306500564545</v>
      </c>
      <c r="F378">
        <f ca="1"/>
        <v>0.1411979024938825</v>
      </c>
    </row>
    <row r="379" spans="5:6" x14ac:dyDescent="0.3">
      <c r="E379">
        <f ca="1"/>
        <v>8.0398340082009163</v>
      </c>
      <c r="F379">
        <f ca="1"/>
        <v>9.2759832279434837E-2</v>
      </c>
    </row>
    <row r="380" spans="5:6" x14ac:dyDescent="0.3">
      <c r="E380">
        <f ca="1"/>
        <v>9.7908893243268302</v>
      </c>
      <c r="F380">
        <f ca="1"/>
        <v>0.18290128976013689</v>
      </c>
    </row>
    <row r="381" spans="5:6" x14ac:dyDescent="0.3">
      <c r="E381">
        <f ca="1"/>
        <v>8.9609087480052025</v>
      </c>
      <c r="F381">
        <f ca="1"/>
        <v>0.15647404831252229</v>
      </c>
    </row>
    <row r="382" spans="5:6" x14ac:dyDescent="0.3">
      <c r="E382">
        <f ca="1"/>
        <v>16.235060034165606</v>
      </c>
      <c r="F382">
        <f ca="1"/>
        <v>2.1174798205785772E-2</v>
      </c>
    </row>
    <row r="383" spans="5:6" x14ac:dyDescent="0.3">
      <c r="E383">
        <f ca="1"/>
        <v>10.116576965301258</v>
      </c>
      <c r="F383">
        <f ca="1"/>
        <v>0.18363348756698888</v>
      </c>
    </row>
    <row r="384" spans="5:6" x14ac:dyDescent="0.3">
      <c r="E384">
        <f ca="1"/>
        <v>10.565929344402457</v>
      </c>
      <c r="F384">
        <f ca="1"/>
        <v>0.17734500526934596</v>
      </c>
    </row>
    <row r="385" spans="5:6" x14ac:dyDescent="0.3">
      <c r="E385">
        <f ca="1"/>
        <v>11.915660864635578</v>
      </c>
      <c r="F385">
        <f ca="1"/>
        <v>0.13071941636152265</v>
      </c>
    </row>
    <row r="386" spans="5:6" x14ac:dyDescent="0.3">
      <c r="E386">
        <f ca="1"/>
        <v>15.572278092397925</v>
      </c>
      <c r="F386">
        <f ca="1"/>
        <v>2.8985921176938274E-2</v>
      </c>
    </row>
    <row r="387" spans="5:6" x14ac:dyDescent="0.3">
      <c r="E387">
        <f ca="1"/>
        <v>13.51789666908873</v>
      </c>
      <c r="F387">
        <f ca="1"/>
        <v>7.2488930775144386E-2</v>
      </c>
    </row>
    <row r="388" spans="5:6" x14ac:dyDescent="0.3">
      <c r="E388">
        <f ca="1"/>
        <v>11.286247834483101</v>
      </c>
      <c r="F388">
        <f ca="1"/>
        <v>0.15537420059650117</v>
      </c>
    </row>
    <row r="389" spans="5:6" x14ac:dyDescent="0.3">
      <c r="E389">
        <f ca="1"/>
        <v>11.876297348603519</v>
      </c>
      <c r="F389">
        <f ca="1"/>
        <v>0.13230471902107363</v>
      </c>
    </row>
    <row r="390" spans="5:6" x14ac:dyDescent="0.3">
      <c r="E390">
        <f ca="1"/>
        <v>11.728850523555183</v>
      </c>
      <c r="F390">
        <f ca="1"/>
        <v>0.13822588848790687</v>
      </c>
    </row>
    <row r="391" spans="5:6" x14ac:dyDescent="0.3">
      <c r="E391">
        <f ca="1"/>
        <v>11.352874405436753</v>
      </c>
      <c r="F391">
        <f ca="1"/>
        <v>0.15289412837972918</v>
      </c>
    </row>
    <row r="392" spans="5:6" x14ac:dyDescent="0.3">
      <c r="E392">
        <f ca="1"/>
        <v>11.01069857048347</v>
      </c>
      <c r="F392">
        <f ca="1"/>
        <v>0.16500305626291961</v>
      </c>
    </row>
    <row r="393" spans="5:6" x14ac:dyDescent="0.3">
      <c r="E393">
        <f ca="1"/>
        <v>12.183863863421477</v>
      </c>
      <c r="F393">
        <f ca="1"/>
        <v>0.11995403086611381</v>
      </c>
    </row>
    <row r="394" spans="5:6" x14ac:dyDescent="0.3">
      <c r="E394">
        <f ca="1"/>
        <v>10.89529122143295</v>
      </c>
      <c r="F394">
        <f ca="1"/>
        <v>0.1686509749798695</v>
      </c>
    </row>
    <row r="395" spans="5:6" x14ac:dyDescent="0.3">
      <c r="E395">
        <f ca="1"/>
        <v>19.018066956786559</v>
      </c>
      <c r="F395">
        <f ca="1"/>
        <v>5.444280044796866E-3</v>
      </c>
    </row>
    <row r="396" spans="5:6" x14ac:dyDescent="0.3">
      <c r="E396">
        <f ca="1"/>
        <v>9.4466768032912576</v>
      </c>
      <c r="F396">
        <f ca="1"/>
        <v>0.17636393248360205</v>
      </c>
    </row>
    <row r="397" spans="5:6" x14ac:dyDescent="0.3">
      <c r="E397">
        <f ca="1"/>
        <v>8.2284230645760452</v>
      </c>
      <c r="F397">
        <f ca="1"/>
        <v>0.10728630152859756</v>
      </c>
    </row>
    <row r="398" spans="5:6" x14ac:dyDescent="0.3">
      <c r="E398">
        <f ca="1"/>
        <v>9.8672986863873575</v>
      </c>
      <c r="F398">
        <f ca="1"/>
        <v>0.18352619170771858</v>
      </c>
    </row>
    <row r="399" spans="5:6" x14ac:dyDescent="0.3">
      <c r="E399">
        <f ca="1"/>
        <v>14.400719770281878</v>
      </c>
      <c r="F399">
        <f ca="1"/>
        <v>4.9574913231368721E-2</v>
      </c>
    </row>
    <row r="400" spans="5:6" x14ac:dyDescent="0.3">
      <c r="E400">
        <f ca="1"/>
        <v>11.733635682854661</v>
      </c>
      <c r="F400">
        <f ca="1"/>
        <v>0.13803446689097687</v>
      </c>
    </row>
    <row r="401" spans="5:6" x14ac:dyDescent="0.3">
      <c r="E401">
        <f ca="1"/>
        <v>8.7488535575126516</v>
      </c>
      <c r="F401">
        <f ca="1"/>
        <v>0.14415140011885755</v>
      </c>
    </row>
    <row r="402" spans="5:6" x14ac:dyDescent="0.3">
      <c r="E402">
        <f ca="1"/>
        <v>9.0316159694605513</v>
      </c>
      <c r="F402">
        <f ca="1"/>
        <v>0.16012213750576132</v>
      </c>
    </row>
    <row r="403" spans="5:6" x14ac:dyDescent="0.3">
      <c r="E403">
        <f ca="1"/>
        <v>10.032787132924657</v>
      </c>
      <c r="F403">
        <f ca="1"/>
        <v>0.18391513993214273</v>
      </c>
    </row>
    <row r="404" spans="5:6" x14ac:dyDescent="0.3">
      <c r="E404">
        <f ca="1"/>
        <v>9.1308409591764423</v>
      </c>
      <c r="F404">
        <f ca="1"/>
        <v>0.16482330952327434</v>
      </c>
    </row>
    <row r="405" spans="5:6" x14ac:dyDescent="0.3">
      <c r="E405">
        <f ca="1"/>
        <v>13.500465707882999</v>
      </c>
      <c r="F405">
        <f ca="1"/>
        <v>7.3013310509014884E-2</v>
      </c>
    </row>
    <row r="406" spans="5:6" x14ac:dyDescent="0.3">
      <c r="E406">
        <f ca="1"/>
        <v>10.759346150498102</v>
      </c>
      <c r="F406">
        <f ca="1"/>
        <v>0.17257812046048485</v>
      </c>
    </row>
    <row r="407" spans="5:6" x14ac:dyDescent="0.3">
      <c r="E407">
        <f ca="1"/>
        <v>7.5529703463306594</v>
      </c>
      <c r="F407">
        <f ca="1"/>
        <v>5.6770048192432053E-2</v>
      </c>
    </row>
    <row r="408" spans="5:6" x14ac:dyDescent="0.3">
      <c r="E408">
        <f ca="1"/>
        <v>8.741656293499025</v>
      </c>
      <c r="F408">
        <f ca="1"/>
        <v>0.14369940691411603</v>
      </c>
    </row>
    <row r="409" spans="5:6" x14ac:dyDescent="0.3">
      <c r="E409">
        <f ca="1"/>
        <v>9.2196294313774896</v>
      </c>
      <c r="F409">
        <f ca="1"/>
        <v>0.16860166182416758</v>
      </c>
    </row>
    <row r="410" spans="5:6" x14ac:dyDescent="0.3">
      <c r="E410">
        <f ca="1"/>
        <v>12.407665446500006</v>
      </c>
      <c r="F410">
        <f ca="1"/>
        <v>0.11113362964378753</v>
      </c>
    </row>
    <row r="411" spans="5:6" x14ac:dyDescent="0.3">
      <c r="E411">
        <f ca="1"/>
        <v>19.338384467447938</v>
      </c>
      <c r="F411">
        <f ca="1"/>
        <v>4.6461365347574956E-3</v>
      </c>
    </row>
    <row r="412" spans="5:6" x14ac:dyDescent="0.3">
      <c r="E412">
        <f ca="1"/>
        <v>12.817024454328729</v>
      </c>
      <c r="F412">
        <f ca="1"/>
        <v>9.573549114084387E-2</v>
      </c>
    </row>
    <row r="413" spans="5:6" x14ac:dyDescent="0.3">
      <c r="E413">
        <f ca="1"/>
        <v>12.764612402328837</v>
      </c>
      <c r="F413">
        <f ca="1"/>
        <v>9.7641525238636617E-2</v>
      </c>
    </row>
    <row r="414" spans="5:6" x14ac:dyDescent="0.3">
      <c r="E414">
        <f ca="1"/>
        <v>14.555593833777806</v>
      </c>
      <c r="F414">
        <f ca="1"/>
        <v>4.6261097716641608E-2</v>
      </c>
    </row>
    <row r="415" spans="5:6" x14ac:dyDescent="0.3">
      <c r="E415">
        <f ca="1"/>
        <v>11.60819900455979</v>
      </c>
      <c r="F415">
        <f ca="1"/>
        <v>0.14302477780288769</v>
      </c>
    </row>
    <row r="416" spans="5:6" x14ac:dyDescent="0.3">
      <c r="E416">
        <f ca="1"/>
        <v>9.183146207345299</v>
      </c>
      <c r="F416">
        <f ca="1"/>
        <v>0.16709887895946543</v>
      </c>
    </row>
    <row r="417" spans="5:6" x14ac:dyDescent="0.3">
      <c r="E417">
        <f ca="1"/>
        <v>12.148642435905943</v>
      </c>
      <c r="F417">
        <f ca="1"/>
        <v>0.12135951998519988</v>
      </c>
    </row>
    <row r="418" spans="5:6" x14ac:dyDescent="0.3">
      <c r="E418">
        <f ca="1"/>
        <v>12.218248073254308</v>
      </c>
      <c r="F418">
        <f ca="1"/>
        <v>0.11858574586045818</v>
      </c>
    </row>
    <row r="419" spans="5:6" x14ac:dyDescent="0.3">
      <c r="E419">
        <f ca="1"/>
        <v>9.9390549397832881</v>
      </c>
      <c r="F419">
        <f ca="1"/>
        <v>0.18385346578472833</v>
      </c>
    </row>
    <row r="420" spans="5:6" x14ac:dyDescent="0.3">
      <c r="E420">
        <f ca="1"/>
        <v>9.173557686804422</v>
      </c>
      <c r="F420">
        <f ca="1"/>
        <v>0.16669235838749585</v>
      </c>
    </row>
    <row r="421" spans="5:6" x14ac:dyDescent="0.3">
      <c r="E421">
        <f ca="1"/>
        <v>9.24942419660354</v>
      </c>
      <c r="F421">
        <f ca="1"/>
        <v>0.16977696935001071</v>
      </c>
    </row>
    <row r="422" spans="5:6" x14ac:dyDescent="0.3">
      <c r="E422">
        <f ca="1"/>
        <v>11.364737316482238</v>
      </c>
      <c r="F422">
        <f ca="1"/>
        <v>0.15244761521567915</v>
      </c>
    </row>
    <row r="423" spans="5:6" x14ac:dyDescent="0.3">
      <c r="E423">
        <f ca="1"/>
        <v>9.3784626120926706</v>
      </c>
      <c r="F423">
        <f ca="1"/>
        <v>0.17432183525849487</v>
      </c>
    </row>
    <row r="424" spans="5:6" x14ac:dyDescent="0.3">
      <c r="E424">
        <f ca="1"/>
        <v>8.9433024051544923</v>
      </c>
      <c r="F424">
        <f ca="1"/>
        <v>0.15552827592945218</v>
      </c>
    </row>
    <row r="425" spans="5:6" x14ac:dyDescent="0.3">
      <c r="E425">
        <f ca="1"/>
        <v>12.075472689943524</v>
      </c>
      <c r="F425">
        <f ca="1"/>
        <v>0.12428981617620502</v>
      </c>
    </row>
    <row r="426" spans="5:6" x14ac:dyDescent="0.3">
      <c r="E426">
        <f ca="1"/>
        <v>13.865178598095298</v>
      </c>
      <c r="F426">
        <f ca="1"/>
        <v>6.2630097095022763E-2</v>
      </c>
    </row>
    <row r="427" spans="5:6" x14ac:dyDescent="0.3">
      <c r="E427">
        <f ca="1"/>
        <v>8.2011477379107518</v>
      </c>
      <c r="F427">
        <f ca="1"/>
        <v>0.10519778061339892</v>
      </c>
    </row>
    <row r="428" spans="5:6" x14ac:dyDescent="0.3">
      <c r="E428">
        <f ca="1"/>
        <v>7.3926687246381473</v>
      </c>
      <c r="F428">
        <f ca="1"/>
        <v>4.6316676240382777E-2</v>
      </c>
    </row>
    <row r="429" spans="5:6" x14ac:dyDescent="0.3">
      <c r="E429">
        <f ca="1"/>
        <v>7.2053595118930005</v>
      </c>
      <c r="F429">
        <f ca="1"/>
        <v>3.5430774352176252E-2</v>
      </c>
    </row>
    <row r="430" spans="5:6" x14ac:dyDescent="0.3">
      <c r="E430">
        <f ca="1"/>
        <v>8.6899944729702217</v>
      </c>
      <c r="F430">
        <f ca="1"/>
        <v>0.14039544167934942</v>
      </c>
    </row>
    <row r="431" spans="5:6" x14ac:dyDescent="0.3">
      <c r="E431">
        <f ca="1"/>
        <v>8.4517952847257742</v>
      </c>
      <c r="F431">
        <f ca="1"/>
        <v>0.12397325664085342</v>
      </c>
    </row>
    <row r="432" spans="5:6" x14ac:dyDescent="0.3">
      <c r="E432">
        <f ca="1"/>
        <v>10.47989249488014</v>
      </c>
      <c r="F432">
        <f ca="1"/>
        <v>0.17910848890558398</v>
      </c>
    </row>
    <row r="433" spans="5:6" x14ac:dyDescent="0.3">
      <c r="E433">
        <f ca="1"/>
        <v>10.805967823756527</v>
      </c>
      <c r="F433">
        <f ca="1"/>
        <v>0.17128028962890809</v>
      </c>
    </row>
    <row r="434" spans="5:6" x14ac:dyDescent="0.3">
      <c r="E434">
        <f ca="1"/>
        <v>9.2343167819052869</v>
      </c>
      <c r="F434">
        <f ca="1"/>
        <v>0.16918689095320349</v>
      </c>
    </row>
    <row r="435" spans="5:6" x14ac:dyDescent="0.3">
      <c r="E435">
        <f ca="1"/>
        <v>12.709660263463796</v>
      </c>
      <c r="F435">
        <f ca="1"/>
        <v>9.966223824953524E-2</v>
      </c>
    </row>
    <row r="436" spans="5:6" x14ac:dyDescent="0.3">
      <c r="E436">
        <f ca="1"/>
        <v>10.675709813544712</v>
      </c>
      <c r="F436">
        <f ca="1"/>
        <v>0.17476713251263343</v>
      </c>
    </row>
    <row r="437" spans="5:6" x14ac:dyDescent="0.3">
      <c r="E437">
        <f ca="1"/>
        <v>9.7710219042141446</v>
      </c>
      <c r="F437">
        <f ca="1"/>
        <v>0.18269110684378667</v>
      </c>
    </row>
    <row r="438" spans="5:6" x14ac:dyDescent="0.3">
      <c r="E438">
        <f ca="1"/>
        <v>11.591326188426535</v>
      </c>
      <c r="F438">
        <f ca="1"/>
        <v>0.14369070547538809</v>
      </c>
    </row>
    <row r="439" spans="5:6" x14ac:dyDescent="0.3">
      <c r="E439">
        <f ca="1"/>
        <v>9.4719710053358153</v>
      </c>
      <c r="F439">
        <f ca="1"/>
        <v>0.17705767411063253</v>
      </c>
    </row>
    <row r="440" spans="5:6" x14ac:dyDescent="0.3">
      <c r="E440">
        <f ca="1"/>
        <v>12.75326125697714</v>
      </c>
      <c r="F440">
        <f ca="1"/>
        <v>9.8057086621112885E-2</v>
      </c>
    </row>
    <row r="441" spans="5:6" x14ac:dyDescent="0.3">
      <c r="E441">
        <f ca="1"/>
        <v>12.55378693684152</v>
      </c>
      <c r="F441">
        <f ca="1"/>
        <v>0.1055106879005392</v>
      </c>
    </row>
    <row r="442" spans="5:6" x14ac:dyDescent="0.3">
      <c r="E442">
        <f ca="1"/>
        <v>19.979676011714233</v>
      </c>
      <c r="F442">
        <f ca="1"/>
        <v>3.3802961550903755E-3</v>
      </c>
    </row>
    <row r="443" spans="5:6" x14ac:dyDescent="0.3">
      <c r="E443">
        <f ca="1"/>
        <v>11.396220426969849</v>
      </c>
      <c r="F443">
        <f ca="1"/>
        <v>0.1512559225728107</v>
      </c>
    </row>
    <row r="444" spans="5:6" x14ac:dyDescent="0.3">
      <c r="E444">
        <f ca="1"/>
        <v>8.303170224230362</v>
      </c>
      <c r="F444">
        <f ca="1"/>
        <v>0.11296542508886384</v>
      </c>
    </row>
    <row r="445" spans="5:6" x14ac:dyDescent="0.3">
      <c r="E445">
        <f ca="1"/>
        <v>8.437100282535317</v>
      </c>
      <c r="F445">
        <f ca="1"/>
        <v>0.12290609040343377</v>
      </c>
    </row>
    <row r="446" spans="5:6" x14ac:dyDescent="0.3">
      <c r="E446">
        <f ca="1"/>
        <v>11.813264652023165</v>
      </c>
      <c r="F446">
        <f ca="1"/>
        <v>0.13484064757445</v>
      </c>
    </row>
    <row r="447" spans="5:6" x14ac:dyDescent="0.3">
      <c r="E447">
        <f ca="1"/>
        <v>10.691535795711227</v>
      </c>
      <c r="F447">
        <f ca="1"/>
        <v>0.17436721026036847</v>
      </c>
    </row>
    <row r="448" spans="5:6" x14ac:dyDescent="0.3">
      <c r="E448">
        <f ca="1"/>
        <v>9.7057167414128891</v>
      </c>
      <c r="F448">
        <f ca="1"/>
        <v>0.18185900630448543</v>
      </c>
    </row>
    <row r="449" spans="5:6" x14ac:dyDescent="0.3">
      <c r="E449">
        <f ca="1"/>
        <v>10.096497279621291</v>
      </c>
      <c r="F449">
        <f ca="1"/>
        <v>0.18372914390231754</v>
      </c>
    </row>
    <row r="450" spans="5:6" x14ac:dyDescent="0.3">
      <c r="E450">
        <f ca="1"/>
        <v>11.170164071174399</v>
      </c>
      <c r="F450">
        <f ca="1"/>
        <v>0.15956731992187487</v>
      </c>
    </row>
    <row r="451" spans="5:6" x14ac:dyDescent="0.3">
      <c r="E451">
        <f ca="1"/>
        <v>8.1990804987872679</v>
      </c>
      <c r="F451">
        <f ca="1"/>
        <v>0.10503920630726464</v>
      </c>
    </row>
    <row r="452" spans="5:6" x14ac:dyDescent="0.3">
      <c r="E452">
        <f ca="1"/>
        <v>8.7878979389447895</v>
      </c>
      <c r="F452">
        <f ca="1"/>
        <v>0.14656678666896084</v>
      </c>
    </row>
    <row r="453" spans="5:6" x14ac:dyDescent="0.3">
      <c r="E453">
        <f ca="1"/>
        <v>9.1857968329380846</v>
      </c>
      <c r="F453">
        <f ca="1"/>
        <v>0.16721040995083714</v>
      </c>
    </row>
    <row r="454" spans="5:6" x14ac:dyDescent="0.3">
      <c r="E454">
        <f ca="1"/>
        <v>9.7347216894725168</v>
      </c>
      <c r="F454">
        <f ca="1"/>
        <v>0.18225546484982766</v>
      </c>
    </row>
    <row r="455" spans="5:6" x14ac:dyDescent="0.3">
      <c r="E455">
        <f ca="1"/>
        <v>14.446785264786151</v>
      </c>
      <c r="F455">
        <f ca="1"/>
        <v>4.8568452938542749E-2</v>
      </c>
    </row>
    <row r="456" spans="5:6" x14ac:dyDescent="0.3">
      <c r="E456">
        <f ca="1"/>
        <v>12.119554913390761</v>
      </c>
      <c r="F456">
        <f ca="1"/>
        <v>0.12252287183279265</v>
      </c>
    </row>
    <row r="457" spans="5:6" x14ac:dyDescent="0.3">
      <c r="E457">
        <f ca="1"/>
        <v>10.008311307381614</v>
      </c>
      <c r="F457">
        <f ca="1"/>
        <v>0.18393813452077235</v>
      </c>
    </row>
    <row r="458" spans="5:6" x14ac:dyDescent="0.3">
      <c r="E458">
        <f ca="1"/>
        <v>22.008604751063018</v>
      </c>
      <c r="F458">
        <f ca="1"/>
        <v>1.2310132519412981E-3</v>
      </c>
    </row>
    <row r="459" spans="5:6" x14ac:dyDescent="0.3">
      <c r="E459">
        <f ca="1"/>
        <v>12.406932318426925</v>
      </c>
      <c r="F459">
        <f ca="1"/>
        <v>0.11116214566335229</v>
      </c>
    </row>
    <row r="460" spans="5:6" x14ac:dyDescent="0.3">
      <c r="E460">
        <f ca="1"/>
        <v>14.993951522035115</v>
      </c>
      <c r="F460">
        <f ca="1"/>
        <v>3.7913176568211811E-2</v>
      </c>
    </row>
    <row r="461" spans="5:6" x14ac:dyDescent="0.3">
      <c r="E461">
        <f ca="1"/>
        <v>11.409599452888468</v>
      </c>
      <c r="F461">
        <f ca="1"/>
        <v>0.15074668283151976</v>
      </c>
    </row>
    <row r="462" spans="5:6" x14ac:dyDescent="0.3">
      <c r="E462">
        <f ca="1"/>
        <v>13.527786359700226</v>
      </c>
      <c r="F462">
        <f ca="1"/>
        <v>7.2192672671727812E-2</v>
      </c>
    </row>
    <row r="463" spans="5:6" x14ac:dyDescent="0.3">
      <c r="E463">
        <f ca="1"/>
        <v>12.129253669783015</v>
      </c>
      <c r="F463">
        <f ca="1"/>
        <v>0.12213472568804545</v>
      </c>
    </row>
    <row r="464" spans="5:6" x14ac:dyDescent="0.3">
      <c r="E464">
        <f ca="1"/>
        <v>13.085688236735898</v>
      </c>
      <c r="F464">
        <f ca="1"/>
        <v>8.6313993775212358E-2</v>
      </c>
    </row>
    <row r="465" spans="5:6" x14ac:dyDescent="0.3">
      <c r="E465">
        <f ca="1"/>
        <v>20.625829226425058</v>
      </c>
      <c r="F465">
        <f ca="1"/>
        <v>2.4516614591880803E-3</v>
      </c>
    </row>
    <row r="466" spans="5:6" x14ac:dyDescent="0.3">
      <c r="E466">
        <f ca="1"/>
        <v>8.9605844947434452</v>
      </c>
      <c r="F466">
        <f ca="1"/>
        <v>0.15645676310008466</v>
      </c>
    </row>
    <row r="467" spans="5:6" x14ac:dyDescent="0.3">
      <c r="E467">
        <f ca="1"/>
        <v>9.8091425098231912</v>
      </c>
      <c r="F467">
        <f ca="1"/>
        <v>0.18307692394874817</v>
      </c>
    </row>
    <row r="468" spans="5:6" x14ac:dyDescent="0.3">
      <c r="E468">
        <f ca="1"/>
        <v>11.293374715928536</v>
      </c>
      <c r="F468">
        <f ca="1"/>
        <v>0.15511127233377606</v>
      </c>
    </row>
    <row r="469" spans="5:6" x14ac:dyDescent="0.3">
      <c r="E469">
        <f ca="1"/>
        <v>10.873812113488789</v>
      </c>
      <c r="F469">
        <f ca="1"/>
        <v>0.16929959937204234</v>
      </c>
    </row>
    <row r="470" spans="5:6" x14ac:dyDescent="0.3">
      <c r="E470">
        <f ca="1"/>
        <v>8.1850108926008822</v>
      </c>
      <c r="F470">
        <f ca="1"/>
        <v>0.10395900768587123</v>
      </c>
    </row>
    <row r="471" spans="5:6" x14ac:dyDescent="0.3">
      <c r="E471">
        <f ca="1"/>
        <v>9.9548848135473644</v>
      </c>
      <c r="F471">
        <f ca="1"/>
        <v>0.18389257434431117</v>
      </c>
    </row>
    <row r="472" spans="5:6" x14ac:dyDescent="0.3">
      <c r="E472">
        <f ca="1"/>
        <v>11.102272955926129</v>
      </c>
      <c r="F472">
        <f ca="1"/>
        <v>0.16193210272176195</v>
      </c>
    </row>
    <row r="473" spans="5:6" x14ac:dyDescent="0.3">
      <c r="E473">
        <f ca="1"/>
        <v>8.760941945913574</v>
      </c>
      <c r="F473">
        <f ca="1"/>
        <v>0.14490587334950858</v>
      </c>
    </row>
    <row r="474" spans="5:6" x14ac:dyDescent="0.3">
      <c r="E474">
        <f ca="1"/>
        <v>8.3850571212602176</v>
      </c>
      <c r="F474">
        <f ca="1"/>
        <v>0.1190862883667711</v>
      </c>
    </row>
    <row r="475" spans="5:6" x14ac:dyDescent="0.3">
      <c r="E475">
        <f ca="1"/>
        <v>15.051263595715557</v>
      </c>
      <c r="F475">
        <f ca="1"/>
        <v>3.6927943928107942E-2</v>
      </c>
    </row>
    <row r="476" spans="5:6" x14ac:dyDescent="0.3">
      <c r="E476">
        <f ca="1"/>
        <v>11.322262200875546</v>
      </c>
      <c r="F476">
        <f ca="1"/>
        <v>0.1540396356672705</v>
      </c>
    </row>
    <row r="477" spans="5:6" x14ac:dyDescent="0.3">
      <c r="E477">
        <f ca="1"/>
        <v>12.33343433300997</v>
      </c>
      <c r="F477">
        <f ca="1"/>
        <v>0.1140347735951228</v>
      </c>
    </row>
    <row r="478" spans="5:6" x14ac:dyDescent="0.3">
      <c r="E478">
        <f ca="1"/>
        <v>9.7528191042754599</v>
      </c>
      <c r="F478">
        <f ca="1"/>
        <v>0.18248102588789691</v>
      </c>
    </row>
    <row r="479" spans="5:6" x14ac:dyDescent="0.3">
      <c r="E479">
        <f ca="1"/>
        <v>11.753060909100988</v>
      </c>
      <c r="F479">
        <f ca="1"/>
        <v>0.1372567314844495</v>
      </c>
    </row>
    <row r="480" spans="5:6" x14ac:dyDescent="0.3">
      <c r="E480">
        <f ca="1"/>
        <v>8.6036941951541106</v>
      </c>
      <c r="F480">
        <f ca="1"/>
        <v>0.13465614539763895</v>
      </c>
    </row>
    <row r="481" spans="5:6" x14ac:dyDescent="0.3">
      <c r="E481">
        <f ca="1"/>
        <v>10.880441341830187</v>
      </c>
      <c r="F481">
        <f ca="1"/>
        <v>0.16910048277207174</v>
      </c>
    </row>
    <row r="482" spans="5:6" x14ac:dyDescent="0.3">
      <c r="E482">
        <f ca="1"/>
        <v>9.5759580611887749</v>
      </c>
      <c r="F482">
        <f ca="1"/>
        <v>0.17955027660040504</v>
      </c>
    </row>
    <row r="483" spans="5:6" x14ac:dyDescent="0.3">
      <c r="E483">
        <f ca="1"/>
        <v>9.4434524205317736</v>
      </c>
      <c r="F483">
        <f ca="1"/>
        <v>0.17627303106867218</v>
      </c>
    </row>
    <row r="484" spans="5:6" x14ac:dyDescent="0.3">
      <c r="E484">
        <f ca="1"/>
        <v>9.2846225052226572</v>
      </c>
      <c r="F484">
        <f ca="1"/>
        <v>0.17110482702311561</v>
      </c>
    </row>
    <row r="485" spans="5:6" x14ac:dyDescent="0.3">
      <c r="E485">
        <f ca="1"/>
        <v>10.431809347741087</v>
      </c>
      <c r="F485">
        <f ca="1"/>
        <v>0.17998820327644688</v>
      </c>
    </row>
    <row r="486" spans="5:6" x14ac:dyDescent="0.3">
      <c r="E486">
        <f ca="1"/>
        <v>11.903815671633488</v>
      </c>
      <c r="F486">
        <f ca="1"/>
        <v>0.13119652293479772</v>
      </c>
    </row>
    <row r="487" spans="5:6" x14ac:dyDescent="0.3">
      <c r="E487">
        <f ca="1"/>
        <v>7.9432294367654066</v>
      </c>
      <c r="F487">
        <f ca="1"/>
        <v>8.5323236638496794E-2</v>
      </c>
    </row>
    <row r="488" spans="5:6" x14ac:dyDescent="0.3">
      <c r="E488">
        <f ca="1"/>
        <v>8.9474209760108181</v>
      </c>
      <c r="F488">
        <f ca="1"/>
        <v>0.15575083035564008</v>
      </c>
    </row>
    <row r="489" spans="5:6" x14ac:dyDescent="0.3">
      <c r="E489">
        <f ca="1"/>
        <v>8.4600392293339013</v>
      </c>
      <c r="F489">
        <f ca="1"/>
        <v>0.12456959960184706</v>
      </c>
    </row>
    <row r="490" spans="5:6" x14ac:dyDescent="0.3">
      <c r="E490">
        <f ca="1"/>
        <v>8.7846464493811212</v>
      </c>
      <c r="F490">
        <f ca="1"/>
        <v>0.14636803649149827</v>
      </c>
    </row>
    <row r="491" spans="5:6" x14ac:dyDescent="0.3">
      <c r="E491">
        <f ca="1"/>
        <v>8.3738517282061782</v>
      </c>
      <c r="F491">
        <f ca="1"/>
        <v>0.11825617435173413</v>
      </c>
    </row>
    <row r="492" spans="5:6" x14ac:dyDescent="0.3">
      <c r="E492">
        <f ca="1"/>
        <v>8.7679946090141812</v>
      </c>
      <c r="F492">
        <f ca="1"/>
        <v>0.14534331331027026</v>
      </c>
    </row>
    <row r="493" spans="5:6" x14ac:dyDescent="0.3">
      <c r="E493">
        <f ca="1"/>
        <v>7.8746283584181294</v>
      </c>
      <c r="F493">
        <f ca="1"/>
        <v>8.0090739431028263E-2</v>
      </c>
    </row>
    <row r="494" spans="5:6" x14ac:dyDescent="0.3">
      <c r="E494">
        <f ca="1"/>
        <v>9.5220478329070755</v>
      </c>
      <c r="F494">
        <f ca="1"/>
        <v>0.17833004492843926</v>
      </c>
    </row>
    <row r="495" spans="5:6" x14ac:dyDescent="0.3">
      <c r="E495">
        <f ca="1"/>
        <v>13.323335533366638</v>
      </c>
      <c r="F495">
        <f ca="1"/>
        <v>7.8501536261721558E-2</v>
      </c>
    </row>
    <row r="496" spans="5:6" x14ac:dyDescent="0.3">
      <c r="E496">
        <f ca="1"/>
        <v>12.520785580827225</v>
      </c>
      <c r="F496">
        <f ca="1"/>
        <v>0.10676953961111986</v>
      </c>
    </row>
    <row r="497" spans="5:6" x14ac:dyDescent="0.3">
      <c r="E497">
        <f ca="1"/>
        <v>14.336731860513183</v>
      </c>
      <c r="F497">
        <f ca="1"/>
        <v>5.1002661852312725E-2</v>
      </c>
    </row>
    <row r="498" spans="5:6" x14ac:dyDescent="0.3">
      <c r="E498">
        <f ca="1"/>
        <v>9.872033173886102</v>
      </c>
      <c r="F498">
        <f ca="1"/>
        <v>0.18355544891718448</v>
      </c>
    </row>
    <row r="499" spans="5:6" x14ac:dyDescent="0.3">
      <c r="E499">
        <f ca="1"/>
        <v>14.879897165763714</v>
      </c>
      <c r="F499">
        <f ca="1"/>
        <v>3.9944627493414507E-2</v>
      </c>
    </row>
    <row r="500" spans="5:6" x14ac:dyDescent="0.3">
      <c r="E500">
        <f ca="1"/>
        <v>11.245101079567005</v>
      </c>
      <c r="F500">
        <f ca="1"/>
        <v>0.15688035134877534</v>
      </c>
    </row>
    <row r="501" spans="5:6" x14ac:dyDescent="0.3">
      <c r="E501">
        <f ca="1"/>
        <v>11.574187293051377</v>
      </c>
      <c r="F501">
        <f ca="1"/>
        <v>0.14436556154653979</v>
      </c>
    </row>
    <row r="502" spans="5:6" x14ac:dyDescent="0.3">
      <c r="E502">
        <f ca="1"/>
        <v>10.605943089985947</v>
      </c>
      <c r="F502">
        <f ca="1"/>
        <v>0.17644627514381342</v>
      </c>
    </row>
    <row r="503" spans="5:6" x14ac:dyDescent="0.3">
      <c r="E503">
        <f ca="1"/>
        <v>9.9839821069568391</v>
      </c>
      <c r="F503">
        <f ca="1"/>
        <v>0.18393380565694872</v>
      </c>
    </row>
    <row r="504" spans="5:6" x14ac:dyDescent="0.3">
      <c r="E504">
        <f ca="1"/>
        <v>9.7552167690242957</v>
      </c>
      <c r="F504">
        <f ca="1"/>
        <v>0.18250965875073175</v>
      </c>
    </row>
    <row r="505" spans="5:6" x14ac:dyDescent="0.3">
      <c r="E505">
        <f ca="1"/>
        <v>12.586313538299754</v>
      </c>
      <c r="F505">
        <f ca="1"/>
        <v>0.10427672079096185</v>
      </c>
    </row>
    <row r="506" spans="5:6" x14ac:dyDescent="0.3">
      <c r="E506">
        <f ca="1"/>
        <v>10.930864234252812</v>
      </c>
      <c r="F506">
        <f ca="1"/>
        <v>0.16755509882909406</v>
      </c>
    </row>
    <row r="507" spans="5:6" x14ac:dyDescent="0.3">
      <c r="E507">
        <f ca="1"/>
        <v>11.843776975392675</v>
      </c>
      <c r="F507">
        <f ca="1"/>
        <v>0.13361365417086155</v>
      </c>
    </row>
    <row r="508" spans="5:6" x14ac:dyDescent="0.3">
      <c r="E508">
        <f ca="1"/>
        <v>8.6048966611414244</v>
      </c>
      <c r="F508">
        <f ca="1"/>
        <v>0.13473789356474303</v>
      </c>
    </row>
    <row r="509" spans="5:6" x14ac:dyDescent="0.3">
      <c r="E509">
        <f ca="1"/>
        <v>11.178357968646566</v>
      </c>
      <c r="F509">
        <f ca="1"/>
        <v>0.15927727177035755</v>
      </c>
    </row>
    <row r="510" spans="5:6" x14ac:dyDescent="0.3">
      <c r="E510">
        <f ca="1"/>
        <v>9.5242233673430778</v>
      </c>
      <c r="F510">
        <f ca="1"/>
        <v>0.17838228361330921</v>
      </c>
    </row>
    <row r="511" spans="5:6" x14ac:dyDescent="0.3">
      <c r="E511">
        <f ca="1"/>
        <v>10.041823950381199</v>
      </c>
      <c r="F511">
        <f ca="1"/>
        <v>0.18389978441330204</v>
      </c>
    </row>
    <row r="512" spans="5:6" x14ac:dyDescent="0.3">
      <c r="E512">
        <f ca="1"/>
        <v>11.823156154753685</v>
      </c>
      <c r="F512">
        <f ca="1"/>
        <v>0.13444302595327215</v>
      </c>
    </row>
    <row r="513" spans="5:6" x14ac:dyDescent="0.3">
      <c r="E513">
        <f ca="1"/>
        <v>9.3522542258788945</v>
      </c>
      <c r="F513">
        <f ca="1"/>
        <v>0.17347082325304286</v>
      </c>
    </row>
    <row r="514" spans="5:6" x14ac:dyDescent="0.3">
      <c r="E514">
        <f ca="1"/>
        <v>25.313163267754447</v>
      </c>
      <c r="F514">
        <f ca="1"/>
        <v>2.3634883362011157E-4</v>
      </c>
    </row>
    <row r="515" spans="5:6" x14ac:dyDescent="0.3">
      <c r="E515">
        <f ca="1"/>
        <v>9.9678198689273803</v>
      </c>
      <c r="F515">
        <f ca="1"/>
        <v>0.18391578382965165</v>
      </c>
    </row>
    <row r="516" spans="5:6" x14ac:dyDescent="0.3">
      <c r="E516">
        <f ca="1"/>
        <v>16.985517264773783</v>
      </c>
      <c r="F516">
        <f ca="1"/>
        <v>1.4752795918330621E-2</v>
      </c>
    </row>
    <row r="517" spans="5:6" x14ac:dyDescent="0.3">
      <c r="E517">
        <f ca="1"/>
        <v>9.4334235354271634</v>
      </c>
      <c r="F517">
        <f ca="1"/>
        <v>0.17598673083350799</v>
      </c>
    </row>
    <row r="518" spans="5:6" x14ac:dyDescent="0.3">
      <c r="E518">
        <f ca="1"/>
        <v>12.738712274129066</v>
      </c>
      <c r="F518">
        <f ca="1"/>
        <v>9.8591134036269581E-2</v>
      </c>
    </row>
    <row r="519" spans="5:6" x14ac:dyDescent="0.3">
      <c r="E519">
        <f ca="1"/>
        <v>10.597187171498462</v>
      </c>
      <c r="F519">
        <f ca="1"/>
        <v>0.17664704782691923</v>
      </c>
    </row>
    <row r="520" spans="5:6" x14ac:dyDescent="0.3">
      <c r="E520">
        <f ca="1"/>
        <v>9.3230669417990963</v>
      </c>
      <c r="F520">
        <f ca="1"/>
        <v>0.17247974894479334</v>
      </c>
    </row>
    <row r="521" spans="5:6" x14ac:dyDescent="0.3">
      <c r="E521">
        <f ca="1"/>
        <v>10.448443485777762</v>
      </c>
      <c r="F521">
        <f ca="1"/>
        <v>0.17969274928215245</v>
      </c>
    </row>
    <row r="522" spans="5:6" x14ac:dyDescent="0.3">
      <c r="E522">
        <f ca="1"/>
        <v>8.231645344308907</v>
      </c>
      <c r="F522">
        <f ca="1"/>
        <v>0.10753254402525836</v>
      </c>
    </row>
    <row r="523" spans="5:6" x14ac:dyDescent="0.3">
      <c r="E523">
        <f ca="1"/>
        <v>10.585474944355287</v>
      </c>
      <c r="F523">
        <f ca="1"/>
        <v>0.17691203086562016</v>
      </c>
    </row>
    <row r="524" spans="5:6" x14ac:dyDescent="0.3">
      <c r="E524">
        <f ca="1"/>
        <v>12.963200552768569</v>
      </c>
      <c r="F524">
        <f ca="1"/>
        <v>9.0534783556141668E-2</v>
      </c>
    </row>
    <row r="525" spans="5:6" x14ac:dyDescent="0.3">
      <c r="E525">
        <f ca="1"/>
        <v>9.5853168649863107</v>
      </c>
      <c r="F525">
        <f ca="1"/>
        <v>0.17974638772788643</v>
      </c>
    </row>
    <row r="526" spans="5:6" x14ac:dyDescent="0.3">
      <c r="E526">
        <f ca="1"/>
        <v>8.9279101906652301</v>
      </c>
      <c r="F526">
        <f ca="1"/>
        <v>0.15468947305040381</v>
      </c>
    </row>
    <row r="527" spans="5:6" x14ac:dyDescent="0.3">
      <c r="E527">
        <f ca="1"/>
        <v>16.816572974103668</v>
      </c>
      <c r="F527">
        <f ca="1"/>
        <v>1.6010163605855433E-2</v>
      </c>
    </row>
    <row r="528" spans="5:6" x14ac:dyDescent="0.3">
      <c r="E528">
        <f ca="1"/>
        <v>9.684365661895999</v>
      </c>
      <c r="F528">
        <f ca="1"/>
        <v>0.18153948506624196</v>
      </c>
    </row>
    <row r="529" spans="5:6" x14ac:dyDescent="0.3">
      <c r="E529">
        <f ca="1"/>
        <v>10.704213224428887</v>
      </c>
      <c r="F529">
        <f ca="1"/>
        <v>0.17404194588832361</v>
      </c>
    </row>
    <row r="530" spans="5:6" x14ac:dyDescent="0.3">
      <c r="E530">
        <f ca="1"/>
        <v>6.3918025660440838</v>
      </c>
      <c r="F530">
        <f ca="1"/>
        <v>6.9881277486325867E-3</v>
      </c>
    </row>
    <row r="531" spans="5:6" x14ac:dyDescent="0.3">
      <c r="E531">
        <f ca="1"/>
        <v>11.934305626094849</v>
      </c>
      <c r="F531">
        <f ca="1"/>
        <v>0.12996840585302577</v>
      </c>
    </row>
    <row r="532" spans="5:6" x14ac:dyDescent="0.3">
      <c r="E532">
        <f ca="1"/>
        <v>9.1048738847325854</v>
      </c>
      <c r="F532">
        <f ca="1"/>
        <v>0.16364119634941271</v>
      </c>
    </row>
    <row r="533" spans="5:6" x14ac:dyDescent="0.3">
      <c r="E533">
        <f ca="1"/>
        <v>11.912465104203903</v>
      </c>
      <c r="F533">
        <f ca="1"/>
        <v>0.13084813953930627</v>
      </c>
    </row>
    <row r="534" spans="5:6" x14ac:dyDescent="0.3">
      <c r="E534">
        <f ca="1"/>
        <v>10.521447540839247</v>
      </c>
      <c r="F534">
        <f ca="1"/>
        <v>0.17828628564745852</v>
      </c>
    </row>
    <row r="535" spans="5:6" x14ac:dyDescent="0.3">
      <c r="E535">
        <f ca="1"/>
        <v>9.8571576691129845</v>
      </c>
      <c r="F535">
        <f ca="1"/>
        <v>0.18345983990796319</v>
      </c>
    </row>
    <row r="536" spans="5:6" x14ac:dyDescent="0.3">
      <c r="E536">
        <f ca="1"/>
        <v>8.7878598451385166</v>
      </c>
      <c r="F536">
        <f ca="1"/>
        <v>0.14656446070304041</v>
      </c>
    </row>
    <row r="537" spans="5:6" x14ac:dyDescent="0.3">
      <c r="E537">
        <f ca="1"/>
        <v>16.200121918984099</v>
      </c>
      <c r="F537">
        <f ca="1"/>
        <v>2.1531149113743944E-2</v>
      </c>
    </row>
    <row r="538" spans="5:6" x14ac:dyDescent="0.3">
      <c r="E538">
        <f ca="1"/>
        <v>8.4266004432242596</v>
      </c>
      <c r="F538">
        <f ca="1"/>
        <v>0.1221403949219087</v>
      </c>
    </row>
    <row r="539" spans="5:6" x14ac:dyDescent="0.3">
      <c r="E539">
        <f ca="1"/>
        <v>12.689685597100457</v>
      </c>
      <c r="F539">
        <f ca="1"/>
        <v>0.10040225142648172</v>
      </c>
    </row>
    <row r="540" spans="5:6" x14ac:dyDescent="0.3">
      <c r="E540">
        <f ca="1"/>
        <v>13.502101878231683</v>
      </c>
      <c r="F540">
        <f ca="1"/>
        <v>7.2963969131493001E-2</v>
      </c>
    </row>
    <row r="541" spans="5:6" x14ac:dyDescent="0.3">
      <c r="E541">
        <f ca="1"/>
        <v>15.886075185804657</v>
      </c>
      <c r="F541">
        <f ca="1"/>
        <v>2.4999732322113156E-2</v>
      </c>
    </row>
    <row r="542" spans="5:6" x14ac:dyDescent="0.3">
      <c r="E542">
        <f ca="1"/>
        <v>12.177398494815765</v>
      </c>
      <c r="F542">
        <f ca="1"/>
        <v>0.1202117460581667</v>
      </c>
    </row>
    <row r="543" spans="5:6" x14ac:dyDescent="0.3">
      <c r="E543">
        <f ca="1"/>
        <v>11.098534590602934</v>
      </c>
      <c r="F543">
        <f ca="1"/>
        <v>0.16206023773626452</v>
      </c>
    </row>
    <row r="544" spans="5:6" x14ac:dyDescent="0.3">
      <c r="E544">
        <f ca="1"/>
        <v>10.781493033652259</v>
      </c>
      <c r="F544">
        <f ca="1"/>
        <v>0.17196826480396696</v>
      </c>
    </row>
    <row r="545" spans="5:6" x14ac:dyDescent="0.3">
      <c r="E545">
        <f ca="1"/>
        <v>9.1892215696809778</v>
      </c>
      <c r="F545">
        <f ca="1"/>
        <v>0.16735396976106073</v>
      </c>
    </row>
    <row r="546" spans="5:6" x14ac:dyDescent="0.3">
      <c r="E546">
        <f ca="1"/>
        <v>8.2238780525449275</v>
      </c>
      <c r="F546">
        <f ca="1"/>
        <v>0.10693879124682484</v>
      </c>
    </row>
    <row r="547" spans="5:6" x14ac:dyDescent="0.3">
      <c r="E547">
        <f ca="1"/>
        <v>10.237406457217887</v>
      </c>
      <c r="F547">
        <f ca="1"/>
        <v>0.1826978241676562</v>
      </c>
    </row>
    <row r="548" spans="5:6" x14ac:dyDescent="0.3">
      <c r="E548">
        <f ca="1"/>
        <v>10.873496568826864</v>
      </c>
      <c r="F548">
        <f ca="1"/>
        <v>0.16930905303724081</v>
      </c>
    </row>
    <row r="549" spans="5:6" x14ac:dyDescent="0.3">
      <c r="E549">
        <f ca="1"/>
        <v>10.717447879674038</v>
      </c>
      <c r="F549">
        <f ca="1"/>
        <v>0.17369779646195294</v>
      </c>
    </row>
    <row r="550" spans="5:6" x14ac:dyDescent="0.3">
      <c r="E550">
        <f ca="1"/>
        <v>9.7283650557711905</v>
      </c>
      <c r="F550">
        <f ca="1"/>
        <v>0.18217226979928278</v>
      </c>
    </row>
    <row r="551" spans="5:6" x14ac:dyDescent="0.3">
      <c r="E551">
        <f ca="1"/>
        <v>15.778186425893651</v>
      </c>
      <c r="F551">
        <f ca="1"/>
        <v>2.6308399326340284E-2</v>
      </c>
    </row>
    <row r="552" spans="5:6" x14ac:dyDescent="0.3">
      <c r="E552">
        <f ca="1"/>
        <v>11.001725244934889</v>
      </c>
      <c r="F552">
        <f ca="1"/>
        <v>0.16529599859649063</v>
      </c>
    </row>
    <row r="553" spans="5:6" x14ac:dyDescent="0.3">
      <c r="E553">
        <f ca="1"/>
        <v>9.8300668701821046</v>
      </c>
      <c r="F553">
        <f ca="1"/>
        <v>0.18325781699081611</v>
      </c>
    </row>
    <row r="554" spans="5:6" x14ac:dyDescent="0.3">
      <c r="E554">
        <f ca="1"/>
        <v>12.11214964047241</v>
      </c>
      <c r="F554">
        <f ca="1"/>
        <v>0.12281938899595497</v>
      </c>
    </row>
    <row r="555" spans="5:6" x14ac:dyDescent="0.3">
      <c r="E555">
        <f ca="1"/>
        <v>10.931452022495801</v>
      </c>
      <c r="F555">
        <f ca="1"/>
        <v>0.16753677001206399</v>
      </c>
    </row>
    <row r="556" spans="5:6" x14ac:dyDescent="0.3">
      <c r="E556">
        <f ca="1"/>
        <v>12.84346900246379</v>
      </c>
      <c r="F556">
        <f ca="1"/>
        <v>9.4781900701765592E-2</v>
      </c>
    </row>
    <row r="557" spans="5:6" x14ac:dyDescent="0.3">
      <c r="E557">
        <f ca="1"/>
        <v>13.441592761356173</v>
      </c>
      <c r="F557">
        <f ca="1"/>
        <v>7.4805253605681521E-2</v>
      </c>
    </row>
    <row r="558" spans="5:6" x14ac:dyDescent="0.3">
      <c r="E558">
        <f ca="1"/>
        <v>7.9203768496800926</v>
      </c>
      <c r="F558">
        <f ca="1"/>
        <v>8.3574270516022786E-2</v>
      </c>
    </row>
    <row r="559" spans="5:6" x14ac:dyDescent="0.3">
      <c r="E559">
        <f ca="1"/>
        <v>11.880915876971462</v>
      </c>
      <c r="F559">
        <f ca="1"/>
        <v>0.13211875366800185</v>
      </c>
    </row>
    <row r="560" spans="5:6" x14ac:dyDescent="0.3">
      <c r="E560">
        <f ca="1"/>
        <v>10.799104526362207</v>
      </c>
      <c r="F560">
        <f ca="1"/>
        <v>0.17147467619652418</v>
      </c>
    </row>
    <row r="561" spans="5:6" x14ac:dyDescent="0.3">
      <c r="E561">
        <f ca="1"/>
        <v>15.114517704518398</v>
      </c>
      <c r="F561">
        <f ca="1"/>
        <v>3.5867525764331006E-2</v>
      </c>
    </row>
    <row r="562" spans="5:6" x14ac:dyDescent="0.3">
      <c r="E562">
        <f ca="1"/>
        <v>9.4526406378503545</v>
      </c>
      <c r="F562">
        <f ca="1"/>
        <v>0.17653059391550219</v>
      </c>
    </row>
    <row r="563" spans="5:6" x14ac:dyDescent="0.3">
      <c r="E563">
        <f ca="1"/>
        <v>10.694644549820131</v>
      </c>
      <c r="F563">
        <f ca="1"/>
        <v>0.17428785025826901</v>
      </c>
    </row>
    <row r="564" spans="5:6" x14ac:dyDescent="0.3">
      <c r="E564">
        <f ca="1"/>
        <v>10.4089523475593</v>
      </c>
      <c r="F564">
        <f ca="1"/>
        <v>0.18037856167044944</v>
      </c>
    </row>
    <row r="565" spans="5:6" x14ac:dyDescent="0.3">
      <c r="E565">
        <f ca="1"/>
        <v>13.778783901107243</v>
      </c>
      <c r="F565">
        <f ca="1"/>
        <v>6.4978240477734678E-2</v>
      </c>
    </row>
    <row r="566" spans="5:6" x14ac:dyDescent="0.3">
      <c r="E566">
        <f ca="1"/>
        <v>13.162079134640589</v>
      </c>
      <c r="F566">
        <f ca="1"/>
        <v>8.3747594392231325E-2</v>
      </c>
    </row>
    <row r="567" spans="5:6" x14ac:dyDescent="0.3">
      <c r="E567">
        <f ca="1"/>
        <v>22.371266293481497</v>
      </c>
      <c r="F567">
        <f ca="1"/>
        <v>1.027281665758138E-3</v>
      </c>
    </row>
    <row r="568" spans="5:6" x14ac:dyDescent="0.3">
      <c r="E568">
        <f ca="1"/>
        <v>12.302619512574971</v>
      </c>
      <c r="F568">
        <f ca="1"/>
        <v>0.11524681181510583</v>
      </c>
    </row>
    <row r="569" spans="5:6" x14ac:dyDescent="0.3">
      <c r="E569">
        <f ca="1"/>
        <v>12.736482082373367</v>
      </c>
      <c r="F569">
        <f ca="1"/>
        <v>9.867313694792211E-2</v>
      </c>
    </row>
    <row r="570" spans="5:6" x14ac:dyDescent="0.3">
      <c r="E570">
        <f ca="1"/>
        <v>11.692143210632331</v>
      </c>
      <c r="F570">
        <f ca="1"/>
        <v>0.13969188897834733</v>
      </c>
    </row>
    <row r="571" spans="5:6" x14ac:dyDescent="0.3">
      <c r="E571">
        <f ca="1"/>
        <v>10.201567336533639</v>
      </c>
      <c r="F571">
        <f ca="1"/>
        <v>0.18303837434205275</v>
      </c>
    </row>
    <row r="572" spans="5:6" x14ac:dyDescent="0.3">
      <c r="E572">
        <f ca="1"/>
        <v>10.17322964555194</v>
      </c>
      <c r="F572">
        <f ca="1"/>
        <v>0.18327046798709132</v>
      </c>
    </row>
    <row r="573" spans="5:6" x14ac:dyDescent="0.3">
      <c r="E573">
        <f ca="1"/>
        <v>8.5227275609501447</v>
      </c>
      <c r="F573">
        <f ca="1"/>
        <v>0.12904552526796406</v>
      </c>
    </row>
    <row r="574" spans="5:6" x14ac:dyDescent="0.3">
      <c r="E574">
        <f ca="1"/>
        <v>11.479773443485938</v>
      </c>
      <c r="F574">
        <f ca="1"/>
        <v>0.14805049699233133</v>
      </c>
    </row>
    <row r="575" spans="5:6" x14ac:dyDescent="0.3">
      <c r="E575">
        <f ca="1"/>
        <v>6.7968318513936747</v>
      </c>
      <c r="F575">
        <f ca="1"/>
        <v>1.7379781700286711E-2</v>
      </c>
    </row>
    <row r="576" spans="5:6" x14ac:dyDescent="0.3">
      <c r="E576">
        <f ca="1"/>
        <v>7.7363063774469039</v>
      </c>
      <c r="F576">
        <f ca="1"/>
        <v>6.9761064140615933E-2</v>
      </c>
    </row>
    <row r="577" spans="5:6" x14ac:dyDescent="0.3">
      <c r="E577">
        <f ca="1"/>
        <v>12.751388032997255</v>
      </c>
      <c r="F577">
        <f ca="1"/>
        <v>9.8125757919455964E-2</v>
      </c>
    </row>
    <row r="578" spans="5:6" x14ac:dyDescent="0.3">
      <c r="E578">
        <f ca="1"/>
        <v>8.4141865581175459</v>
      </c>
      <c r="F578">
        <f ca="1"/>
        <v>0.1212318002197075</v>
      </c>
    </row>
    <row r="579" spans="5:6" x14ac:dyDescent="0.3">
      <c r="E579">
        <f ca="1"/>
        <v>8.5749086758405397</v>
      </c>
      <c r="F579">
        <f ca="1"/>
        <v>0.13268502033850404</v>
      </c>
    </row>
    <row r="580" spans="5:6" x14ac:dyDescent="0.3">
      <c r="E580">
        <f ca="1"/>
        <v>12.368718197211019</v>
      </c>
      <c r="F580">
        <f ca="1"/>
        <v>0.11265238116230752</v>
      </c>
    </row>
    <row r="581" spans="5:6" x14ac:dyDescent="0.3">
      <c r="E581">
        <f ca="1"/>
        <v>13.204952368129401</v>
      </c>
      <c r="F581">
        <f ca="1"/>
        <v>8.2329929981712319E-2</v>
      </c>
    </row>
    <row r="582" spans="5:6" x14ac:dyDescent="0.3">
      <c r="E582">
        <f ca="1"/>
        <v>8.7460100923551813</v>
      </c>
      <c r="F582">
        <f ca="1"/>
        <v>0.14397307605643528</v>
      </c>
    </row>
    <row r="583" spans="5:6" x14ac:dyDescent="0.3">
      <c r="E583">
        <f ca="1"/>
        <v>9.0253065857412054</v>
      </c>
      <c r="F583">
        <f ca="1"/>
        <v>0.15980652390558867</v>
      </c>
    </row>
    <row r="584" spans="5:6" x14ac:dyDescent="0.3">
      <c r="E584">
        <f ca="1"/>
        <v>8.7737415734027699</v>
      </c>
      <c r="F584">
        <f ca="1"/>
        <v>0.14569826285746956</v>
      </c>
    </row>
    <row r="585" spans="5:6" x14ac:dyDescent="0.3">
      <c r="E585">
        <f ca="1"/>
        <v>13.50618354646412</v>
      </c>
      <c r="F585">
        <f ca="1"/>
        <v>7.2840988212739433E-2</v>
      </c>
    </row>
    <row r="586" spans="5:6" x14ac:dyDescent="0.3">
      <c r="E586">
        <f ca="1"/>
        <v>8.8019519358079652</v>
      </c>
      <c r="F586">
        <f ca="1"/>
        <v>0.14742075719808947</v>
      </c>
    </row>
    <row r="587" spans="5:6" x14ac:dyDescent="0.3">
      <c r="E587">
        <f ca="1"/>
        <v>7.5644689611959519</v>
      </c>
      <c r="F587">
        <f ca="1"/>
        <v>5.7555289355739864E-2</v>
      </c>
    </row>
    <row r="588" spans="5:6" x14ac:dyDescent="0.3">
      <c r="E588">
        <f ca="1"/>
        <v>15.204244964625637</v>
      </c>
      <c r="F588">
        <f ca="1"/>
        <v>3.4410767188495055E-2</v>
      </c>
    </row>
    <row r="589" spans="5:6" x14ac:dyDescent="0.3">
      <c r="E589">
        <f ca="1"/>
        <v>7.6473077936634519</v>
      </c>
      <c r="F589">
        <f ca="1"/>
        <v>6.3335718810518471E-2</v>
      </c>
    </row>
    <row r="590" spans="5:6" x14ac:dyDescent="0.3">
      <c r="E590">
        <f ca="1"/>
        <v>16.077610496039071</v>
      </c>
      <c r="F590">
        <f ca="1"/>
        <v>2.2826240559778471E-2</v>
      </c>
    </row>
    <row r="591" spans="5:6" x14ac:dyDescent="0.3">
      <c r="E591">
        <f ca="1"/>
        <v>7.4250959441598861</v>
      </c>
      <c r="F591">
        <f ca="1"/>
        <v>4.8352504841311615E-2</v>
      </c>
    </row>
    <row r="592" spans="5:6" x14ac:dyDescent="0.3">
      <c r="E592">
        <f ca="1"/>
        <v>9.5303971423040732</v>
      </c>
      <c r="F592">
        <f ca="1"/>
        <v>0.17852915263926578</v>
      </c>
    </row>
    <row r="593" spans="5:6" x14ac:dyDescent="0.3">
      <c r="E593">
        <f ca="1"/>
        <v>9.5086419175860506</v>
      </c>
      <c r="F593">
        <f ca="1"/>
        <v>0.17800256748932131</v>
      </c>
    </row>
    <row r="594" spans="5:6" x14ac:dyDescent="0.3">
      <c r="E594">
        <f ca="1"/>
        <v>8.6983362369192569</v>
      </c>
      <c r="F594">
        <f ca="1"/>
        <v>0.14093587291547652</v>
      </c>
    </row>
    <row r="595" spans="5:6" x14ac:dyDescent="0.3">
      <c r="E595">
        <f ca="1"/>
        <v>7.7081264596793533</v>
      </c>
      <c r="F595">
        <f ca="1"/>
        <v>6.7704888610328681E-2</v>
      </c>
    </row>
    <row r="596" spans="5:6" x14ac:dyDescent="0.3">
      <c r="E596">
        <f ca="1"/>
        <v>11.372395679183596</v>
      </c>
      <c r="F596">
        <f ca="1"/>
        <v>0.15215861355458057</v>
      </c>
    </row>
    <row r="597" spans="5:6" x14ac:dyDescent="0.3">
      <c r="E597">
        <f ca="1"/>
        <v>14.9672737549602</v>
      </c>
      <c r="F597">
        <f ca="1"/>
        <v>3.8379827883805902E-2</v>
      </c>
    </row>
    <row r="598" spans="5:6" x14ac:dyDescent="0.3">
      <c r="E598">
        <f ca="1"/>
        <v>7.9753195975826401</v>
      </c>
      <c r="F598">
        <f ca="1"/>
        <v>8.778709444442008E-2</v>
      </c>
    </row>
    <row r="599" spans="5:6" x14ac:dyDescent="0.3">
      <c r="E599">
        <f ca="1"/>
        <v>14.818297802138453</v>
      </c>
      <c r="F599">
        <f ca="1"/>
        <v>4.1081891509713225E-2</v>
      </c>
    </row>
    <row r="600" spans="5:6" x14ac:dyDescent="0.3">
      <c r="E600">
        <f ca="1"/>
        <v>10.821972316392998</v>
      </c>
      <c r="F600">
        <f ca="1"/>
        <v>0.17082264108699152</v>
      </c>
    </row>
    <row r="601" spans="5:6" x14ac:dyDescent="0.3">
      <c r="E601">
        <f ca="1"/>
        <v>7.2433231605360264</v>
      </c>
      <c r="F601">
        <f ca="1"/>
        <v>3.7511367664417115E-2</v>
      </c>
    </row>
    <row r="602" spans="5:6" x14ac:dyDescent="0.3">
      <c r="E602">
        <f ca="1"/>
        <v>10.880267523138761</v>
      </c>
      <c r="F602">
        <f ca="1"/>
        <v>0.16910571591777532</v>
      </c>
    </row>
    <row r="603" spans="5:6" x14ac:dyDescent="0.3">
      <c r="E603">
        <f ca="1"/>
        <v>16.567392395240805</v>
      </c>
      <c r="F603">
        <f ca="1"/>
        <v>1.8054996642105241E-2</v>
      </c>
    </row>
    <row r="604" spans="5:6" x14ac:dyDescent="0.3">
      <c r="E604">
        <f ca="1"/>
        <v>10.80656747602521</v>
      </c>
      <c r="F604">
        <f ca="1"/>
        <v>0.17126325228146891</v>
      </c>
    </row>
    <row r="605" spans="5:6" x14ac:dyDescent="0.3">
      <c r="E605">
        <f ca="1"/>
        <v>12.548458407687214</v>
      </c>
      <c r="F605">
        <f ca="1"/>
        <v>0.10571348460050552</v>
      </c>
    </row>
    <row r="606" spans="5:6" x14ac:dyDescent="0.3">
      <c r="E606">
        <f ca="1"/>
        <v>7.7662062593442407</v>
      </c>
      <c r="F606">
        <f ca="1"/>
        <v>7.1962608976587558E-2</v>
      </c>
    </row>
    <row r="607" spans="5:6" x14ac:dyDescent="0.3">
      <c r="E607">
        <f ca="1"/>
        <v>11.176616367119644</v>
      </c>
      <c r="F607">
        <f ca="1"/>
        <v>0.15933900132452067</v>
      </c>
    </row>
    <row r="608" spans="5:6" x14ac:dyDescent="0.3">
      <c r="E608">
        <f ca="1"/>
        <v>12.62049414724981</v>
      </c>
      <c r="F608">
        <f ca="1"/>
        <v>0.10298750040735054</v>
      </c>
    </row>
    <row r="609" spans="5:6" x14ac:dyDescent="0.3">
      <c r="E609">
        <f ca="1"/>
        <v>9.9172794205788772</v>
      </c>
      <c r="F609">
        <f ca="1"/>
        <v>0.18378026763756386</v>
      </c>
    </row>
    <row r="610" spans="5:6" x14ac:dyDescent="0.3">
      <c r="E610">
        <f ca="1"/>
        <v>14.403419149209046</v>
      </c>
      <c r="F610">
        <f ca="1"/>
        <v>4.9515444444711607E-2</v>
      </c>
    </row>
    <row r="611" spans="5:6" x14ac:dyDescent="0.3">
      <c r="E611">
        <f ca="1"/>
        <v>9.5373434466766192</v>
      </c>
      <c r="F611">
        <f ca="1"/>
        <v>0.17869196997279627</v>
      </c>
    </row>
    <row r="612" spans="5:6" x14ac:dyDescent="0.3">
      <c r="E612">
        <f ca="1"/>
        <v>7.6673772362981563</v>
      </c>
      <c r="F612">
        <f ca="1"/>
        <v>6.4766574854573336E-2</v>
      </c>
    </row>
    <row r="613" spans="5:6" x14ac:dyDescent="0.3">
      <c r="E613">
        <f ca="1"/>
        <v>11.641763327581387</v>
      </c>
      <c r="F613">
        <f ca="1"/>
        <v>0.14169585886959801</v>
      </c>
    </row>
    <row r="614" spans="5:6" x14ac:dyDescent="0.3">
      <c r="E614">
        <f ca="1"/>
        <v>11.18785748948876</v>
      </c>
      <c r="F614">
        <f ca="1"/>
        <v>0.15893981474030766</v>
      </c>
    </row>
    <row r="615" spans="5:6" x14ac:dyDescent="0.3">
      <c r="E615">
        <f ca="1"/>
        <v>13.507010661302537</v>
      </c>
      <c r="F615">
        <f ca="1"/>
        <v>7.2816086054938126E-2</v>
      </c>
    </row>
    <row r="616" spans="5:6" x14ac:dyDescent="0.3">
      <c r="E616">
        <f ca="1"/>
        <v>11.490150108192262</v>
      </c>
      <c r="F616">
        <f ca="1"/>
        <v>0.14764848890047985</v>
      </c>
    </row>
    <row r="617" spans="5:6" x14ac:dyDescent="0.3">
      <c r="E617">
        <f ca="1"/>
        <v>8.1903543379390769</v>
      </c>
      <c r="F617">
        <f ca="1"/>
        <v>0.10436944051583905</v>
      </c>
    </row>
    <row r="618" spans="5:6" x14ac:dyDescent="0.3">
      <c r="E618">
        <f ca="1"/>
        <v>11.162573398877925</v>
      </c>
      <c r="F618">
        <f ca="1"/>
        <v>0.15983515294912581</v>
      </c>
    </row>
    <row r="619" spans="5:6" x14ac:dyDescent="0.3">
      <c r="E619">
        <f ca="1"/>
        <v>8.60677716018224</v>
      </c>
      <c r="F619">
        <f ca="1"/>
        <v>0.13486564016575703</v>
      </c>
    </row>
    <row r="620" spans="5:6" x14ac:dyDescent="0.3">
      <c r="E620">
        <f ca="1"/>
        <v>11.551895935867746</v>
      </c>
      <c r="F620">
        <f ca="1"/>
        <v>0.14524077390118043</v>
      </c>
    </row>
    <row r="621" spans="5:6" x14ac:dyDescent="0.3">
      <c r="E621">
        <f ca="1"/>
        <v>11.774332095353241</v>
      </c>
      <c r="F621">
        <f ca="1"/>
        <v>0.1364039724559841</v>
      </c>
    </row>
    <row r="622" spans="5:6" x14ac:dyDescent="0.3">
      <c r="E622">
        <f ca="1"/>
        <v>7.5639437043108195</v>
      </c>
      <c r="F622">
        <f ca="1"/>
        <v>5.7519324256642024E-2</v>
      </c>
    </row>
    <row r="623" spans="5:6" x14ac:dyDescent="0.3">
      <c r="E623">
        <f ca="1"/>
        <v>10.493607900876901</v>
      </c>
      <c r="F623">
        <f ca="1"/>
        <v>0.17884335252732406</v>
      </c>
    </row>
    <row r="624" spans="5:6" x14ac:dyDescent="0.3">
      <c r="E624">
        <f ca="1"/>
        <v>9.5837975785661733</v>
      </c>
      <c r="F624">
        <f ca="1"/>
        <v>0.1797148667515229</v>
      </c>
    </row>
    <row r="625" spans="5:6" x14ac:dyDescent="0.3">
      <c r="E625">
        <f ca="1"/>
        <v>13.754155212576379</v>
      </c>
      <c r="F625">
        <f ca="1"/>
        <v>6.5660255661745881E-2</v>
      </c>
    </row>
    <row r="626" spans="5:6" x14ac:dyDescent="0.3">
      <c r="E626">
        <f ca="1"/>
        <v>17.085140777289212</v>
      </c>
      <c r="F626">
        <f ca="1"/>
        <v>1.4056695951928164E-2</v>
      </c>
    </row>
    <row r="627" spans="5:6" x14ac:dyDescent="0.3">
      <c r="E627">
        <f ca="1"/>
        <v>10.674653653251013</v>
      </c>
      <c r="F627">
        <f ca="1"/>
        <v>0.17479357708596335</v>
      </c>
    </row>
    <row r="628" spans="5:6" x14ac:dyDescent="0.3">
      <c r="E628">
        <f ca="1"/>
        <v>16.356370447070592</v>
      </c>
      <c r="F628">
        <f ca="1"/>
        <v>1.9980597597875845E-2</v>
      </c>
    </row>
    <row r="629" spans="5:6" x14ac:dyDescent="0.3">
      <c r="E629">
        <f ca="1"/>
        <v>15.84377921941136</v>
      </c>
      <c r="F629">
        <f ca="1"/>
        <v>2.5505308801932514E-2</v>
      </c>
    </row>
    <row r="630" spans="5:6" x14ac:dyDescent="0.3">
      <c r="E630">
        <f ca="1"/>
        <v>14.55625784304249</v>
      </c>
      <c r="F630">
        <f ca="1"/>
        <v>4.6247315047701548E-2</v>
      </c>
    </row>
    <row r="631" spans="5:6" x14ac:dyDescent="0.3">
      <c r="E631">
        <f ca="1"/>
        <v>10.449145687485313</v>
      </c>
      <c r="F631">
        <f ca="1"/>
        <v>0.17968006843484208</v>
      </c>
    </row>
    <row r="632" spans="5:6" x14ac:dyDescent="0.3">
      <c r="E632">
        <f ca="1"/>
        <v>13.924021936708304</v>
      </c>
      <c r="F632">
        <f ca="1"/>
        <v>6.1070057351741924E-2</v>
      </c>
    </row>
    <row r="633" spans="5:6" x14ac:dyDescent="0.3">
      <c r="E633">
        <f ca="1"/>
        <v>11.900232577063097</v>
      </c>
      <c r="F633">
        <f ca="1"/>
        <v>0.13134083750586195</v>
      </c>
    </row>
    <row r="634" spans="5:6" x14ac:dyDescent="0.3">
      <c r="E634">
        <f ca="1"/>
        <v>8.925754562689491</v>
      </c>
      <c r="F634">
        <f ca="1"/>
        <v>0.15457111675280483</v>
      </c>
    </row>
    <row r="635" spans="5:6" x14ac:dyDescent="0.3">
      <c r="E635">
        <f ca="1"/>
        <v>14.849664302332584</v>
      </c>
      <c r="F635">
        <f ca="1"/>
        <v>4.0499230584493714E-2</v>
      </c>
    </row>
    <row r="636" spans="5:6" x14ac:dyDescent="0.3">
      <c r="E636">
        <f ca="1"/>
        <v>9.1873238163039463</v>
      </c>
      <c r="F636">
        <f ca="1"/>
        <v>0.16727449453748647</v>
      </c>
    </row>
    <row r="637" spans="5:6" x14ac:dyDescent="0.3">
      <c r="E637">
        <f ca="1"/>
        <v>11.023367168892653</v>
      </c>
      <c r="F637">
        <f ca="1"/>
        <v>0.16458696113083843</v>
      </c>
    </row>
    <row r="638" spans="5:6" x14ac:dyDescent="0.3">
      <c r="E638">
        <f ca="1"/>
        <v>9.9498804876894305</v>
      </c>
      <c r="F638">
        <f ca="1"/>
        <v>0.1838814880355821</v>
      </c>
    </row>
    <row r="639" spans="5:6" x14ac:dyDescent="0.3">
      <c r="E639">
        <f ca="1"/>
        <v>13.87221638793449</v>
      </c>
      <c r="F639">
        <f ca="1"/>
        <v>6.2441842096903295E-2</v>
      </c>
    </row>
    <row r="640" spans="5:6" x14ac:dyDescent="0.3">
      <c r="E640">
        <f ca="1"/>
        <v>12.084132827334699</v>
      </c>
      <c r="F640">
        <f ca="1"/>
        <v>0.12394236166572496</v>
      </c>
    </row>
    <row r="641" spans="5:6" x14ac:dyDescent="0.3">
      <c r="E641">
        <f ca="1"/>
        <v>8.248138318287511</v>
      </c>
      <c r="F641">
        <f ca="1"/>
        <v>0.10879111142093667</v>
      </c>
    </row>
    <row r="642" spans="5:6" x14ac:dyDescent="0.3">
      <c r="E642">
        <f ca="1"/>
        <v>10.474898078932981</v>
      </c>
      <c r="F642">
        <f ca="1"/>
        <v>0.17920349068719532</v>
      </c>
    </row>
    <row r="643" spans="5:6" x14ac:dyDescent="0.3">
      <c r="E643">
        <f ca="1"/>
        <v>9.9328988720191358</v>
      </c>
      <c r="F643">
        <f ca="1"/>
        <v>0.18383505783828646</v>
      </c>
    </row>
    <row r="644" spans="5:6" x14ac:dyDescent="0.3">
      <c r="E644">
        <f ca="1"/>
        <v>10.378364595124324</v>
      </c>
      <c r="F644">
        <f ca="1"/>
        <v>0.18087210582816785</v>
      </c>
    </row>
    <row r="645" spans="5:6" x14ac:dyDescent="0.3">
      <c r="E645">
        <f ca="1"/>
        <v>13.587219146724987</v>
      </c>
      <c r="F645">
        <f ca="1"/>
        <v>7.0431451947739879E-2</v>
      </c>
    </row>
    <row r="646" spans="5:6" x14ac:dyDescent="0.3">
      <c r="E646">
        <f ca="1"/>
        <v>9.8935618685743627</v>
      </c>
      <c r="F646">
        <f ca="1"/>
        <v>0.18367474521075602</v>
      </c>
    </row>
    <row r="647" spans="5:6" x14ac:dyDescent="0.3">
      <c r="E647">
        <f ca="1"/>
        <v>8.1933931451164916</v>
      </c>
      <c r="F647">
        <f ca="1"/>
        <v>0.1046027518007098</v>
      </c>
    </row>
    <row r="648" spans="5:6" x14ac:dyDescent="0.3">
      <c r="E648">
        <f ca="1"/>
        <v>15.542850992855964</v>
      </c>
      <c r="F648">
        <f ca="1"/>
        <v>2.9388688578379844E-2</v>
      </c>
    </row>
    <row r="649" spans="5:6" x14ac:dyDescent="0.3">
      <c r="E649">
        <f ca="1"/>
        <v>12.998007863508494</v>
      </c>
      <c r="F649">
        <f ca="1"/>
        <v>8.932234163971349E-2</v>
      </c>
    </row>
    <row r="650" spans="5:6" x14ac:dyDescent="0.3">
      <c r="E650">
        <f ca="1"/>
        <v>12.353203558174489</v>
      </c>
      <c r="F650">
        <f ca="1"/>
        <v>0.11325949517732437</v>
      </c>
    </row>
    <row r="651" spans="5:6" x14ac:dyDescent="0.3">
      <c r="E651">
        <f ca="1"/>
        <v>14.170697272322816</v>
      </c>
      <c r="F651">
        <f ca="1"/>
        <v>5.4871586941681656E-2</v>
      </c>
    </row>
    <row r="652" spans="5:6" x14ac:dyDescent="0.3">
      <c r="E652">
        <f ca="1"/>
        <v>13.447392337940379</v>
      </c>
      <c r="F652">
        <f ca="1"/>
        <v>7.462730198556769E-2</v>
      </c>
    </row>
    <row r="653" spans="5:6" x14ac:dyDescent="0.3">
      <c r="E653">
        <f ca="1"/>
        <v>9.3306200314413132</v>
      </c>
      <c r="F653">
        <f ca="1"/>
        <v>0.1727405942183273</v>
      </c>
    </row>
    <row r="654" spans="5:6" x14ac:dyDescent="0.3">
      <c r="E654">
        <f ca="1"/>
        <v>10.031398450848753</v>
      </c>
      <c r="F654">
        <f ca="1"/>
        <v>0.18391717270994642</v>
      </c>
    </row>
    <row r="655" spans="5:6" x14ac:dyDescent="0.3">
      <c r="E655">
        <f ca="1"/>
        <v>9.7172005323717485</v>
      </c>
      <c r="F655">
        <f ca="1"/>
        <v>0.18202113903602851</v>
      </c>
    </row>
    <row r="656" spans="5:6" x14ac:dyDescent="0.3">
      <c r="E656">
        <f ca="1"/>
        <v>15.585440007360955</v>
      </c>
      <c r="F656">
        <f ca="1"/>
        <v>2.8807440940205525E-2</v>
      </c>
    </row>
    <row r="657" spans="5:6" x14ac:dyDescent="0.3">
      <c r="E657">
        <f ca="1"/>
        <v>8.5101967491326551</v>
      </c>
      <c r="F657">
        <f ca="1"/>
        <v>0.12815948936357893</v>
      </c>
    </row>
    <row r="658" spans="5:6" x14ac:dyDescent="0.3">
      <c r="E658">
        <f ca="1"/>
        <v>15.745385705909889</v>
      </c>
      <c r="F658">
        <f ca="1"/>
        <v>2.6718836281177469E-2</v>
      </c>
    </row>
    <row r="659" spans="5:6" x14ac:dyDescent="0.3">
      <c r="E659">
        <f ca="1"/>
        <v>16.493749857564044</v>
      </c>
      <c r="F659">
        <f ca="1"/>
        <v>1.870587414836326E-2</v>
      </c>
    </row>
    <row r="660" spans="5:6" x14ac:dyDescent="0.3">
      <c r="E660">
        <f ca="1"/>
        <v>12.994003971609544</v>
      </c>
      <c r="F660">
        <f ca="1"/>
        <v>8.9461288530023081E-2</v>
      </c>
    </row>
    <row r="661" spans="5:6" x14ac:dyDescent="0.3">
      <c r="E661">
        <f ca="1"/>
        <v>10.859171787632349</v>
      </c>
      <c r="F661">
        <f ca="1"/>
        <v>0.16973589568868797</v>
      </c>
    </row>
    <row r="662" spans="5:6" x14ac:dyDescent="0.3">
      <c r="E662">
        <f ca="1"/>
        <v>13.96603305972274</v>
      </c>
      <c r="F662">
        <f ca="1"/>
        <v>5.9975622840933662E-2</v>
      </c>
    </row>
    <row r="663" spans="5:6" x14ac:dyDescent="0.3">
      <c r="E663">
        <f ca="1"/>
        <v>14.235980735680936</v>
      </c>
      <c r="F663">
        <f ca="1"/>
        <v>5.3321767309775996E-2</v>
      </c>
    </row>
    <row r="664" spans="5:6" x14ac:dyDescent="0.3">
      <c r="E664">
        <f ca="1"/>
        <v>10.44788713881786</v>
      </c>
      <c r="F664">
        <f ca="1"/>
        <v>0.1797027842495586</v>
      </c>
    </row>
    <row r="665" spans="5:6" x14ac:dyDescent="0.3">
      <c r="E665">
        <f ca="1"/>
        <v>15.811326560933889</v>
      </c>
      <c r="F665">
        <f ca="1"/>
        <v>2.5899724436116128E-2</v>
      </c>
    </row>
    <row r="666" spans="5:6" x14ac:dyDescent="0.3">
      <c r="E666">
        <f ca="1"/>
        <v>9.053149920164401</v>
      </c>
      <c r="F666">
        <f ca="1"/>
        <v>0.16118447326451277</v>
      </c>
    </row>
    <row r="667" spans="5:6" x14ac:dyDescent="0.3">
      <c r="E667">
        <f ca="1"/>
        <v>8.170976119977837</v>
      </c>
      <c r="F667">
        <f ca="1"/>
        <v>0.10287997991989441</v>
      </c>
    </row>
    <row r="668" spans="5:6" x14ac:dyDescent="0.3">
      <c r="E668">
        <f ca="1"/>
        <v>10.071158559164024</v>
      </c>
      <c r="F668">
        <f ca="1"/>
        <v>0.18382470184012006</v>
      </c>
    </row>
    <row r="669" spans="5:6" x14ac:dyDescent="0.3">
      <c r="E669">
        <f ca="1"/>
        <v>7.8501803543670121</v>
      </c>
      <c r="F669">
        <f ca="1"/>
        <v>7.8240641693703164E-2</v>
      </c>
    </row>
    <row r="670" spans="5:6" x14ac:dyDescent="0.3">
      <c r="E670">
        <f ca="1"/>
        <v>13.243295408044018</v>
      </c>
      <c r="F670">
        <f ca="1"/>
        <v>8.1076042072808191E-2</v>
      </c>
    </row>
    <row r="671" spans="5:6" x14ac:dyDescent="0.3">
      <c r="E671">
        <f ca="1"/>
        <v>10.173361698528113</v>
      </c>
      <c r="F671">
        <f ca="1"/>
        <v>0.18326946363097449</v>
      </c>
    </row>
    <row r="672" spans="5:6" x14ac:dyDescent="0.3">
      <c r="E672">
        <f ca="1"/>
        <v>15.350547813721427</v>
      </c>
      <c r="F672">
        <f ca="1"/>
        <v>3.2151086172391576E-2</v>
      </c>
    </row>
    <row r="673" spans="5:6" x14ac:dyDescent="0.3">
      <c r="E673">
        <f ca="1"/>
        <v>14.285901018062447</v>
      </c>
      <c r="F673">
        <f ca="1"/>
        <v>5.2161745240656934E-2</v>
      </c>
    </row>
    <row r="674" spans="5:6" x14ac:dyDescent="0.3">
      <c r="E674">
        <f ca="1"/>
        <v>11.454031599382784</v>
      </c>
      <c r="F674">
        <f ca="1"/>
        <v>0.14904422108803309</v>
      </c>
    </row>
    <row r="675" spans="5:6" x14ac:dyDescent="0.3">
      <c r="E675">
        <f ca="1"/>
        <v>10.044086860481675</v>
      </c>
      <c r="F675">
        <f ca="1"/>
        <v>0.18389536316823873</v>
      </c>
    </row>
    <row r="676" spans="5:6" x14ac:dyDescent="0.3">
      <c r="E676">
        <f ca="1"/>
        <v>9.5282625751414365</v>
      </c>
      <c r="F676">
        <f ca="1"/>
        <v>0.17847860297074461</v>
      </c>
    </row>
    <row r="677" spans="5:6" x14ac:dyDescent="0.3">
      <c r="E677">
        <f ca="1"/>
        <v>15.048213177349906</v>
      </c>
      <c r="F677">
        <f ca="1"/>
        <v>3.6979793431705529E-2</v>
      </c>
    </row>
    <row r="678" spans="5:6" x14ac:dyDescent="0.3">
      <c r="E678">
        <f ca="1"/>
        <v>14.793337244258382</v>
      </c>
      <c r="F678">
        <f ca="1"/>
        <v>4.1550884274976538E-2</v>
      </c>
    </row>
    <row r="679" spans="5:6" x14ac:dyDescent="0.3">
      <c r="E679">
        <f ca="1"/>
        <v>19.940319419493562</v>
      </c>
      <c r="F679">
        <f ca="1"/>
        <v>3.4470071073966378E-3</v>
      </c>
    </row>
    <row r="680" spans="5:6" x14ac:dyDescent="0.3">
      <c r="E680">
        <f ca="1"/>
        <v>13.222373745720159</v>
      </c>
      <c r="F680">
        <f ca="1"/>
        <v>8.17585762015616E-2</v>
      </c>
    </row>
    <row r="681" spans="5:6" x14ac:dyDescent="0.3">
      <c r="E681">
        <f ca="1"/>
        <v>14.030097426769871</v>
      </c>
      <c r="F681">
        <f ca="1"/>
        <v>5.8337521277167244E-2</v>
      </c>
    </row>
    <row r="682" spans="5:6" x14ac:dyDescent="0.3">
      <c r="E682">
        <f ca="1"/>
        <v>8.6642207038246895</v>
      </c>
      <c r="F682">
        <f ca="1"/>
        <v>0.13870927634403168</v>
      </c>
    </row>
    <row r="683" spans="5:6" x14ac:dyDescent="0.3">
      <c r="E683">
        <f ca="1"/>
        <v>12.070409887779553</v>
      </c>
      <c r="F683">
        <f ca="1"/>
        <v>0.12449300973530787</v>
      </c>
    </row>
    <row r="684" spans="5:6" x14ac:dyDescent="0.3">
      <c r="E684">
        <f ca="1"/>
        <v>11.414293703884805</v>
      </c>
      <c r="F684">
        <f ca="1"/>
        <v>0.15056762402247575</v>
      </c>
    </row>
    <row r="685" spans="5:6" x14ac:dyDescent="0.3">
      <c r="E685">
        <f ca="1"/>
        <v>12.402669075926802</v>
      </c>
      <c r="F685">
        <f ca="1"/>
        <v>0.1113280263395741</v>
      </c>
    </row>
    <row r="686" spans="5:6" x14ac:dyDescent="0.3">
      <c r="E686">
        <f ca="1"/>
        <v>10.470190817350485</v>
      </c>
      <c r="F686">
        <f ca="1"/>
        <v>0.1792922693291697</v>
      </c>
    </row>
    <row r="687" spans="5:6" x14ac:dyDescent="0.3">
      <c r="E687">
        <f ca="1"/>
        <v>10.485618520312737</v>
      </c>
      <c r="F687">
        <f ca="1"/>
        <v>0.17899855235411938</v>
      </c>
    </row>
    <row r="688" spans="5:6" x14ac:dyDescent="0.3">
      <c r="E688">
        <f ca="1"/>
        <v>15.162973526247619</v>
      </c>
      <c r="F688">
        <f ca="1"/>
        <v>3.5073992645578284E-2</v>
      </c>
    </row>
    <row r="689" spans="5:6" x14ac:dyDescent="0.3">
      <c r="E689">
        <f ca="1"/>
        <v>9.379191395250615</v>
      </c>
      <c r="F689">
        <f ca="1"/>
        <v>0.1743449728791612</v>
      </c>
    </row>
    <row r="690" spans="5:6" x14ac:dyDescent="0.3">
      <c r="E690">
        <f ca="1"/>
        <v>9.3187874184018664</v>
      </c>
      <c r="F690">
        <f ca="1"/>
        <v>0.17233060148330159</v>
      </c>
    </row>
    <row r="691" spans="5:6" x14ac:dyDescent="0.3">
      <c r="E691">
        <f ca="1"/>
        <v>12.21258240672357</v>
      </c>
      <c r="F691">
        <f ca="1"/>
        <v>0.11881092897584128</v>
      </c>
    </row>
    <row r="692" spans="5:6" x14ac:dyDescent="0.3">
      <c r="E692">
        <f ca="1"/>
        <v>8.5067253057378593</v>
      </c>
      <c r="F692">
        <f ca="1"/>
        <v>0.1279132384655898</v>
      </c>
    </row>
    <row r="693" spans="5:6" x14ac:dyDescent="0.3">
      <c r="E693">
        <f ca="1"/>
        <v>9.8021914275558917</v>
      </c>
      <c r="F693">
        <f ca="1"/>
        <v>0.18301200547624361</v>
      </c>
    </row>
    <row r="694" spans="5:6" x14ac:dyDescent="0.3">
      <c r="E694">
        <f ca="1"/>
        <v>8.8475666479331139</v>
      </c>
      <c r="F694">
        <f ca="1"/>
        <v>0.15013437697179496</v>
      </c>
    </row>
    <row r="695" spans="5:6" x14ac:dyDescent="0.3">
      <c r="E695">
        <f ca="1"/>
        <v>7.6959733588989856</v>
      </c>
      <c r="F695">
        <f ca="1"/>
        <v>6.6824090348798701E-2</v>
      </c>
    </row>
    <row r="696" spans="5:6" x14ac:dyDescent="0.3">
      <c r="E696">
        <f ca="1"/>
        <v>10.853698244873875</v>
      </c>
      <c r="F696">
        <f ca="1"/>
        <v>0.16989778206206177</v>
      </c>
    </row>
    <row r="697" spans="5:6" x14ac:dyDescent="0.3">
      <c r="E697">
        <f ca="1"/>
        <v>10.527571720502523</v>
      </c>
      <c r="F697">
        <f ca="1"/>
        <v>0.17816039271763043</v>
      </c>
    </row>
    <row r="698" spans="5:6" x14ac:dyDescent="0.3">
      <c r="E698">
        <f ca="1"/>
        <v>9.598048342463926</v>
      </c>
      <c r="F698">
        <f ca="1"/>
        <v>0.18000573425530594</v>
      </c>
    </row>
    <row r="699" spans="5:6" x14ac:dyDescent="0.3">
      <c r="E699">
        <f ca="1"/>
        <v>9.8441258835069991</v>
      </c>
      <c r="F699">
        <f ca="1"/>
        <v>0.18336717136572203</v>
      </c>
    </row>
    <row r="700" spans="5:6" x14ac:dyDescent="0.3">
      <c r="E700">
        <f ca="1"/>
        <v>7.9280443535329495</v>
      </c>
      <c r="F700">
        <f ca="1"/>
        <v>8.4160497766300621E-2</v>
      </c>
    </row>
    <row r="701" spans="5:6" x14ac:dyDescent="0.3">
      <c r="E701">
        <f ca="1"/>
        <v>10.04440309135196</v>
      </c>
      <c r="F701">
        <f ca="1"/>
        <v>0.18389472698347883</v>
      </c>
    </row>
    <row r="702" spans="5:6" x14ac:dyDescent="0.3">
      <c r="E702">
        <f ca="1"/>
        <v>7.3514944505790556</v>
      </c>
      <c r="F702">
        <f ca="1"/>
        <v>4.3793511543630773E-2</v>
      </c>
    </row>
    <row r="703" spans="5:6" x14ac:dyDescent="0.3">
      <c r="E703">
        <f ca="1"/>
        <v>9.1669126984253886</v>
      </c>
      <c r="F703">
        <f ca="1"/>
        <v>0.1664078235382225</v>
      </c>
    </row>
    <row r="704" spans="5:6" x14ac:dyDescent="0.3">
      <c r="E704">
        <f ca="1"/>
        <v>8.8610450608977445</v>
      </c>
      <c r="F704">
        <f ca="1"/>
        <v>0.15091884598852226</v>
      </c>
    </row>
    <row r="705" spans="5:6" x14ac:dyDescent="0.3">
      <c r="E705">
        <f ca="1"/>
        <v>8.1367538442693714</v>
      </c>
      <c r="F705">
        <f ca="1"/>
        <v>0.1002437733148135</v>
      </c>
    </row>
    <row r="706" spans="5:6" x14ac:dyDescent="0.3">
      <c r="E706">
        <f ca="1"/>
        <v>10.512440747034365</v>
      </c>
      <c r="F706">
        <f ca="1"/>
        <v>0.17846925361089006</v>
      </c>
    </row>
    <row r="707" spans="5:6" x14ac:dyDescent="0.3">
      <c r="E707">
        <f ca="1"/>
        <v>11.118414367551866</v>
      </c>
      <c r="F707">
        <f ca="1"/>
        <v>0.16137628426788853</v>
      </c>
    </row>
    <row r="708" spans="5:6" x14ac:dyDescent="0.3">
      <c r="E708">
        <f ca="1"/>
        <v>10.295751274215379</v>
      </c>
      <c r="F708">
        <f ca="1"/>
        <v>0.18203410966803174</v>
      </c>
    </row>
    <row r="709" spans="5:6" x14ac:dyDescent="0.3">
      <c r="E709">
        <f ca="1"/>
        <v>10.996619857143504</v>
      </c>
      <c r="F709">
        <f ca="1"/>
        <v>0.16546200034405481</v>
      </c>
    </row>
    <row r="710" spans="5:6" x14ac:dyDescent="0.3">
      <c r="E710">
        <f ca="1"/>
        <v>8.3897095847427519</v>
      </c>
      <c r="F710">
        <f ca="1"/>
        <v>0.11943018781267817</v>
      </c>
    </row>
    <row r="711" spans="5:6" x14ac:dyDescent="0.3">
      <c r="E711">
        <f ca="1"/>
        <v>7.6501675493500647</v>
      </c>
      <c r="F711">
        <f ca="1"/>
        <v>6.3538920723683237E-2</v>
      </c>
    </row>
    <row r="712" spans="5:6" x14ac:dyDescent="0.3">
      <c r="E712">
        <f ca="1"/>
        <v>7.8160873947846614</v>
      </c>
      <c r="F712">
        <f ca="1"/>
        <v>7.5676377166612005E-2</v>
      </c>
    </row>
    <row r="713" spans="5:6" x14ac:dyDescent="0.3">
      <c r="E713">
        <f ca="1"/>
        <v>8.7852938517024928</v>
      </c>
      <c r="F713">
        <f ca="1"/>
        <v>0.14640764464588957</v>
      </c>
    </row>
    <row r="714" spans="5:6" x14ac:dyDescent="0.3">
      <c r="E714">
        <f ca="1"/>
        <v>10.229811839058877</v>
      </c>
      <c r="F714">
        <f ca="1"/>
        <v>0.18277432057456205</v>
      </c>
    </row>
    <row r="715" spans="5:6" x14ac:dyDescent="0.3">
      <c r="E715">
        <f ca="1"/>
        <v>14.364913020692248</v>
      </c>
      <c r="F715">
        <f ca="1"/>
        <v>5.0369579139020543E-2</v>
      </c>
    </row>
    <row r="716" spans="5:6" x14ac:dyDescent="0.3">
      <c r="E716">
        <f ca="1"/>
        <v>12.824652544414796</v>
      </c>
      <c r="F716">
        <f ca="1"/>
        <v>9.5459858254788352E-2</v>
      </c>
    </row>
    <row r="717" spans="5:6" x14ac:dyDescent="0.3">
      <c r="E717">
        <f ca="1"/>
        <v>12.140790407494906</v>
      </c>
      <c r="F717">
        <f ca="1"/>
        <v>0.12167333951321008</v>
      </c>
    </row>
    <row r="718" spans="5:6" x14ac:dyDescent="0.3">
      <c r="E718">
        <f ca="1"/>
        <v>10.792941944958985</v>
      </c>
      <c r="F718">
        <f ca="1"/>
        <v>0.17164824971174483</v>
      </c>
    </row>
    <row r="719" spans="5:6" x14ac:dyDescent="0.3">
      <c r="E719">
        <f ca="1"/>
        <v>7.9311071696563618</v>
      </c>
      <c r="F719">
        <f ca="1"/>
        <v>8.4394838692367927E-2</v>
      </c>
    </row>
    <row r="720" spans="5:6" x14ac:dyDescent="0.3">
      <c r="E720">
        <f ca="1"/>
        <v>9.8040698348322834</v>
      </c>
      <c r="F720">
        <f ca="1"/>
        <v>0.18302978658785005</v>
      </c>
    </row>
    <row r="721" spans="5:6" x14ac:dyDescent="0.3">
      <c r="E721">
        <f ca="1"/>
        <v>13.64042332954104</v>
      </c>
      <c r="F721">
        <f ca="1"/>
        <v>6.8882694232754726E-2</v>
      </c>
    </row>
    <row r="722" spans="5:6" x14ac:dyDescent="0.3">
      <c r="E722">
        <f ca="1"/>
        <v>11.741206227805122</v>
      </c>
      <c r="F722">
        <f ca="1"/>
        <v>0.13773148579323347</v>
      </c>
    </row>
    <row r="723" spans="5:6" x14ac:dyDescent="0.3">
      <c r="E723">
        <f ca="1"/>
        <v>11.758847134976881</v>
      </c>
      <c r="F723">
        <f ca="1"/>
        <v>0.13702487188721174</v>
      </c>
    </row>
    <row r="724" spans="5:6" x14ac:dyDescent="0.3">
      <c r="E724">
        <f ca="1"/>
        <v>7.9405544364080658</v>
      </c>
      <c r="F724">
        <f ca="1"/>
        <v>8.5118248141593952E-2</v>
      </c>
    </row>
    <row r="725" spans="5:6" x14ac:dyDescent="0.3">
      <c r="E725">
        <f ca="1"/>
        <v>10.519159101662463</v>
      </c>
      <c r="F725">
        <f ca="1"/>
        <v>0.17833302078648747</v>
      </c>
    </row>
    <row r="726" spans="5:6" x14ac:dyDescent="0.3">
      <c r="E726">
        <f ca="1"/>
        <v>12.072571510633697</v>
      </c>
      <c r="F726">
        <f ca="1"/>
        <v>0.12440624784644631</v>
      </c>
    </row>
    <row r="727" spans="5:6" x14ac:dyDescent="0.3">
      <c r="E727">
        <f ca="1"/>
        <v>11.506109252632116</v>
      </c>
      <c r="F727">
        <f ca="1"/>
        <v>0.14702867284783458</v>
      </c>
    </row>
    <row r="728" spans="5:6" x14ac:dyDescent="0.3">
      <c r="E728">
        <f ca="1"/>
        <v>8.6040290621317173</v>
      </c>
      <c r="F728">
        <f ca="1"/>
        <v>0.13467891576056595</v>
      </c>
    </row>
    <row r="729" spans="5:6" x14ac:dyDescent="0.3">
      <c r="E729">
        <f ca="1"/>
        <v>11.973755440354093</v>
      </c>
      <c r="F729">
        <f ca="1"/>
        <v>0.12837962665428101</v>
      </c>
    </row>
    <row r="730" spans="5:6" x14ac:dyDescent="0.3">
      <c r="E730">
        <f ca="1"/>
        <v>10.654529202494304</v>
      </c>
      <c r="F730">
        <f ca="1"/>
        <v>0.17529153963685179</v>
      </c>
    </row>
    <row r="731" spans="5:6" x14ac:dyDescent="0.3">
      <c r="E731">
        <f ca="1"/>
        <v>9.6405836726373764</v>
      </c>
      <c r="F731">
        <f ca="1"/>
        <v>0.18081026820452212</v>
      </c>
    </row>
    <row r="732" spans="5:6" x14ac:dyDescent="0.3">
      <c r="E732">
        <f ca="1"/>
        <v>9.9296164095194346</v>
      </c>
      <c r="F732">
        <f ca="1"/>
        <v>0.18382450749683127</v>
      </c>
    </row>
    <row r="733" spans="5:6" x14ac:dyDescent="0.3">
      <c r="E733">
        <f ca="1"/>
        <v>10.270463911904912</v>
      </c>
      <c r="F733">
        <f ca="1"/>
        <v>0.18233813918032962</v>
      </c>
    </row>
    <row r="734" spans="5:6" x14ac:dyDescent="0.3">
      <c r="E734">
        <f ca="1"/>
        <v>11.605458034745178</v>
      </c>
      <c r="F734">
        <f ca="1"/>
        <v>0.14313305780610261</v>
      </c>
    </row>
    <row r="735" spans="5:6" x14ac:dyDescent="0.3">
      <c r="E735">
        <f ca="1"/>
        <v>15.952555317448265</v>
      </c>
      <c r="F735">
        <f ca="1"/>
        <v>2.4224104356993643E-2</v>
      </c>
    </row>
    <row r="736" spans="5:6" x14ac:dyDescent="0.3">
      <c r="E736">
        <f ca="1"/>
        <v>11.376750494792786</v>
      </c>
      <c r="F736">
        <f ca="1"/>
        <v>0.15199402069526766</v>
      </c>
    </row>
    <row r="737" spans="5:6" x14ac:dyDescent="0.3">
      <c r="E737">
        <f ca="1"/>
        <v>8.856397100834096</v>
      </c>
      <c r="F737">
        <f ca="1"/>
        <v>0.15064923411553435</v>
      </c>
    </row>
    <row r="738" spans="5:6" x14ac:dyDescent="0.3">
      <c r="E738">
        <f ca="1"/>
        <v>8.2776954810019507</v>
      </c>
      <c r="F738">
        <f ca="1"/>
        <v>0.11103829262995438</v>
      </c>
    </row>
    <row r="739" spans="5:6" x14ac:dyDescent="0.3">
      <c r="E739">
        <f ca="1"/>
        <v>11.912953539236554</v>
      </c>
      <c r="F739">
        <f ca="1"/>
        <v>0.13082846579305407</v>
      </c>
    </row>
    <row r="740" spans="5:6" x14ac:dyDescent="0.3">
      <c r="E740">
        <f ca="1"/>
        <v>9.0355500229332595</v>
      </c>
      <c r="F740">
        <f ca="1"/>
        <v>0.16031793455235521</v>
      </c>
    </row>
    <row r="741" spans="5:6" x14ac:dyDescent="0.3">
      <c r="E741">
        <f ca="1"/>
        <v>13.23872602549244</v>
      </c>
      <c r="F741">
        <f ca="1"/>
        <v>8.1224773052049476E-2</v>
      </c>
    </row>
    <row r="742" spans="5:6" x14ac:dyDescent="0.3">
      <c r="E742">
        <f ca="1"/>
        <v>10.666343002475761</v>
      </c>
      <c r="F742">
        <f ca="1"/>
        <v>0.17500058547051611</v>
      </c>
    </row>
    <row r="743" spans="5:6" x14ac:dyDescent="0.3">
      <c r="E743">
        <f ca="1"/>
        <v>9.6577233943329617</v>
      </c>
      <c r="F743">
        <f ca="1"/>
        <v>0.18110763913372316</v>
      </c>
    </row>
    <row r="744" spans="5:6" x14ac:dyDescent="0.3">
      <c r="E744">
        <f ca="1"/>
        <v>10.564502339265784</v>
      </c>
      <c r="F744">
        <f ca="1"/>
        <v>0.17737615926121547</v>
      </c>
    </row>
    <row r="745" spans="5:6" x14ac:dyDescent="0.3">
      <c r="E745">
        <f ca="1"/>
        <v>14.032980870488853</v>
      </c>
      <c r="F745">
        <f ca="1"/>
        <v>5.8264664814615189E-2</v>
      </c>
    </row>
    <row r="746" spans="5:6" x14ac:dyDescent="0.3">
      <c r="E746">
        <f ca="1"/>
        <v>13.637093585109362</v>
      </c>
      <c r="F746">
        <f ca="1"/>
        <v>6.8978849370115808E-2</v>
      </c>
    </row>
    <row r="747" spans="5:6" x14ac:dyDescent="0.3">
      <c r="E747">
        <f ca="1"/>
        <v>8.8288401015651861</v>
      </c>
      <c r="F747">
        <f ca="1"/>
        <v>0.14903121139507608</v>
      </c>
    </row>
    <row r="748" spans="5:6" x14ac:dyDescent="0.3">
      <c r="E748">
        <f ca="1"/>
        <v>12.547255561857646</v>
      </c>
      <c r="F748">
        <f ca="1"/>
        <v>0.10575928818073375</v>
      </c>
    </row>
    <row r="749" spans="5:6" x14ac:dyDescent="0.3">
      <c r="E749">
        <f ca="1"/>
        <v>22.690008648608242</v>
      </c>
      <c r="F749">
        <f ca="1"/>
        <v>8.7620804580390154E-4</v>
      </c>
    </row>
    <row r="750" spans="5:6" x14ac:dyDescent="0.3">
      <c r="E750">
        <f ca="1"/>
        <v>14.159750379925979</v>
      </c>
      <c r="F750">
        <f ca="1"/>
        <v>5.5135131195679171E-2</v>
      </c>
    </row>
    <row r="751" spans="5:6" x14ac:dyDescent="0.3">
      <c r="E751">
        <f ca="1"/>
        <v>8.7082098116162285</v>
      </c>
      <c r="F751">
        <f ca="1"/>
        <v>0.14157213308748187</v>
      </c>
    </row>
    <row r="752" spans="5:6" x14ac:dyDescent="0.3">
      <c r="E752">
        <f ca="1"/>
        <v>6.1862312182707306</v>
      </c>
      <c r="F752">
        <f ca="1"/>
        <v>4.0124857367106756E-3</v>
      </c>
    </row>
    <row r="753" spans="5:6" x14ac:dyDescent="0.3">
      <c r="E753">
        <f ca="1"/>
        <v>9.1769520250641641</v>
      </c>
      <c r="F753">
        <f ca="1"/>
        <v>0.16683681494096592</v>
      </c>
    </row>
    <row r="754" spans="5:6" x14ac:dyDescent="0.3">
      <c r="E754">
        <f ca="1"/>
        <v>15.177574586647211</v>
      </c>
      <c r="F754">
        <f ca="1"/>
        <v>3.4838034401420789E-2</v>
      </c>
    </row>
    <row r="755" spans="5:6" x14ac:dyDescent="0.3">
      <c r="E755">
        <f ca="1"/>
        <v>9.8623533123450766</v>
      </c>
      <c r="F755">
        <f ca="1"/>
        <v>0.183494462917666</v>
      </c>
    </row>
    <row r="756" spans="5:6" x14ac:dyDescent="0.3">
      <c r="E756">
        <f ca="1"/>
        <v>10.219730071195956</v>
      </c>
      <c r="F756">
        <f ca="1"/>
        <v>0.18287228511453218</v>
      </c>
    </row>
    <row r="757" spans="5:6" x14ac:dyDescent="0.3">
      <c r="E757">
        <f ca="1"/>
        <v>13.940760851165429</v>
      </c>
      <c r="F757">
        <f ca="1"/>
        <v>6.0632063844342221E-2</v>
      </c>
    </row>
    <row r="758" spans="5:6" x14ac:dyDescent="0.3">
      <c r="E758">
        <f ca="1"/>
        <v>11.820622351954157</v>
      </c>
      <c r="F758">
        <f ca="1"/>
        <v>0.13454489494975325</v>
      </c>
    </row>
    <row r="759" spans="5:6" x14ac:dyDescent="0.3">
      <c r="E759">
        <f ca="1"/>
        <v>6.4504633975124595</v>
      </c>
      <c r="F759">
        <f ca="1"/>
        <v>8.0886528174416057E-3</v>
      </c>
    </row>
    <row r="760" spans="5:6" x14ac:dyDescent="0.3">
      <c r="E760">
        <f ca="1"/>
        <v>10.745312237416451</v>
      </c>
      <c r="F760">
        <f ca="1"/>
        <v>0.17295818966582177</v>
      </c>
    </row>
    <row r="761" spans="5:6" x14ac:dyDescent="0.3">
      <c r="E761">
        <f ca="1"/>
        <v>10.213962800961184</v>
      </c>
      <c r="F761">
        <f ca="1"/>
        <v>0.18292647801803608</v>
      </c>
    </row>
    <row r="762" spans="5:6" x14ac:dyDescent="0.3">
      <c r="E762">
        <f ca="1"/>
        <v>10.543589580938411</v>
      </c>
      <c r="F762">
        <f ca="1"/>
        <v>0.17782549265520975</v>
      </c>
    </row>
    <row r="763" spans="5:6" x14ac:dyDescent="0.3">
      <c r="E763">
        <f ca="1"/>
        <v>9.6488035721699905</v>
      </c>
      <c r="F763">
        <f ca="1"/>
        <v>0.18095479749323057</v>
      </c>
    </row>
    <row r="764" spans="5:6" x14ac:dyDescent="0.3">
      <c r="E764">
        <f ca="1"/>
        <v>14.327429533181252</v>
      </c>
      <c r="F764">
        <f ca="1"/>
        <v>5.1213123725834739E-2</v>
      </c>
    </row>
    <row r="765" spans="5:6" x14ac:dyDescent="0.3">
      <c r="E765">
        <f ca="1"/>
        <v>10.825114776951366</v>
      </c>
      <c r="F765">
        <f ca="1"/>
        <v>0.17073207295869275</v>
      </c>
    </row>
    <row r="766" spans="5:6" x14ac:dyDescent="0.3">
      <c r="E766">
        <f ca="1"/>
        <v>11.802374559065306</v>
      </c>
      <c r="F766">
        <f ca="1"/>
        <v>0.13527822513136781</v>
      </c>
    </row>
    <row r="767" spans="5:6" x14ac:dyDescent="0.3">
      <c r="E767">
        <f ca="1"/>
        <v>10.265124296452285</v>
      </c>
      <c r="F767">
        <f ca="1"/>
        <v>0.182399155959037</v>
      </c>
    </row>
    <row r="768" spans="5:6" x14ac:dyDescent="0.3">
      <c r="E768">
        <f ca="1"/>
        <v>9.0861230032088347</v>
      </c>
      <c r="F768">
        <f ca="1"/>
        <v>0.16276620415645038</v>
      </c>
    </row>
    <row r="769" spans="5:6" x14ac:dyDescent="0.3">
      <c r="E769">
        <f ca="1"/>
        <v>9.6478837498293313</v>
      </c>
      <c r="F769">
        <f ca="1"/>
        <v>0.18093879995217352</v>
      </c>
    </row>
    <row r="770" spans="5:6" x14ac:dyDescent="0.3">
      <c r="E770">
        <f ca="1"/>
        <v>10.268640581301609</v>
      </c>
      <c r="F770">
        <f ca="1"/>
        <v>0.18235910023582574</v>
      </c>
    </row>
    <row r="771" spans="5:6" x14ac:dyDescent="0.3">
      <c r="E771">
        <f ca="1"/>
        <v>9.0935027141779354</v>
      </c>
      <c r="F771">
        <f ca="1"/>
        <v>0.16311270194792085</v>
      </c>
    </row>
    <row r="772" spans="5:6" x14ac:dyDescent="0.3">
      <c r="E772">
        <f ca="1"/>
        <v>9.6267300806813658</v>
      </c>
      <c r="F772">
        <f ca="1"/>
        <v>0.1805586751999104</v>
      </c>
    </row>
    <row r="773" spans="5:6" x14ac:dyDescent="0.3">
      <c r="E773">
        <f ca="1"/>
        <v>12.298959448232431</v>
      </c>
      <c r="F773">
        <f ca="1"/>
        <v>0.11539105332894024</v>
      </c>
    </row>
    <row r="774" spans="5:6" x14ac:dyDescent="0.3">
      <c r="E774">
        <f ca="1"/>
        <v>18.2441424579143</v>
      </c>
      <c r="F774">
        <f ca="1"/>
        <v>7.9751141840007089E-3</v>
      </c>
    </row>
    <row r="775" spans="5:6" x14ac:dyDescent="0.3">
      <c r="E775">
        <f ca="1"/>
        <v>11.77054206214458</v>
      </c>
      <c r="F775">
        <f ca="1"/>
        <v>0.13655599322347542</v>
      </c>
    </row>
    <row r="776" spans="5:6" x14ac:dyDescent="0.3">
      <c r="E776">
        <f ca="1"/>
        <v>10.873712473003192</v>
      </c>
      <c r="F776">
        <f ca="1"/>
        <v>0.169302584821409</v>
      </c>
    </row>
    <row r="777" spans="5:6" x14ac:dyDescent="0.3">
      <c r="E777">
        <f ca="1"/>
        <v>9.7835833747325616</v>
      </c>
      <c r="F777">
        <f ca="1"/>
        <v>0.18282630905348657</v>
      </c>
    </row>
    <row r="778" spans="5:6" x14ac:dyDescent="0.3">
      <c r="E778">
        <f ca="1"/>
        <v>11.500020571995323</v>
      </c>
      <c r="F778">
        <f ca="1"/>
        <v>0.14726535837041443</v>
      </c>
    </row>
    <row r="779" spans="5:6" x14ac:dyDescent="0.3">
      <c r="E779">
        <f ca="1"/>
        <v>14.24340093693732</v>
      </c>
      <c r="F779">
        <f ca="1"/>
        <v>5.3147971473857976E-2</v>
      </c>
    </row>
    <row r="780" spans="5:6" x14ac:dyDescent="0.3">
      <c r="E780">
        <f ca="1"/>
        <v>10.233134022943384</v>
      </c>
      <c r="F780">
        <f ca="1"/>
        <v>0.18274114260948612</v>
      </c>
    </row>
    <row r="781" spans="5:6" x14ac:dyDescent="0.3">
      <c r="E781">
        <f ca="1"/>
        <v>8.1771496783447688</v>
      </c>
      <c r="F781">
        <f ca="1"/>
        <v>0.10335479104988649</v>
      </c>
    </row>
    <row r="782" spans="5:6" x14ac:dyDescent="0.3">
      <c r="E782">
        <f ca="1"/>
        <v>9.4270803411595736</v>
      </c>
      <c r="F782">
        <f ca="1"/>
        <v>0.17580286048623103</v>
      </c>
    </row>
    <row r="783" spans="5:6" x14ac:dyDescent="0.3">
      <c r="E783">
        <f ca="1"/>
        <v>8.0321764794169397</v>
      </c>
      <c r="F783">
        <f ca="1"/>
        <v>9.2168690500914571E-2</v>
      </c>
    </row>
    <row r="784" spans="5:6" x14ac:dyDescent="0.3">
      <c r="E784">
        <f ca="1"/>
        <v>9.8648466227099725</v>
      </c>
      <c r="F784">
        <f ca="1"/>
        <v>0.18351060899137303</v>
      </c>
    </row>
    <row r="785" spans="5:6" x14ac:dyDescent="0.3">
      <c r="E785">
        <f ca="1"/>
        <v>9.6895286688724678</v>
      </c>
      <c r="F785">
        <f ca="1"/>
        <v>0.18161891054118054</v>
      </c>
    </row>
    <row r="786" spans="5:6" x14ac:dyDescent="0.3">
      <c r="E786">
        <f ca="1"/>
        <v>14.80429225311606</v>
      </c>
      <c r="F786">
        <f ca="1"/>
        <v>4.1344462801363252E-2</v>
      </c>
    </row>
    <row r="787" spans="5:6" x14ac:dyDescent="0.3">
      <c r="E787">
        <f ca="1"/>
        <v>15.475475686365183</v>
      </c>
      <c r="F787">
        <f ca="1"/>
        <v>3.0330495992250642E-2</v>
      </c>
    </row>
    <row r="788" spans="5:6" x14ac:dyDescent="0.3">
      <c r="E788">
        <f ca="1"/>
        <v>8.6569087444960306</v>
      </c>
      <c r="F788">
        <f ca="1"/>
        <v>0.13822648653105715</v>
      </c>
    </row>
    <row r="789" spans="5:6" x14ac:dyDescent="0.3">
      <c r="E789">
        <f ca="1"/>
        <v>10.803851553461921</v>
      </c>
      <c r="F789">
        <f ca="1"/>
        <v>0.17134034845182783</v>
      </c>
    </row>
    <row r="790" spans="5:6" x14ac:dyDescent="0.3">
      <c r="E790">
        <f ca="1"/>
        <v>11.807848847003868</v>
      </c>
      <c r="F790">
        <f ca="1"/>
        <v>0.13505828688853808</v>
      </c>
    </row>
    <row r="791" spans="5:6" x14ac:dyDescent="0.3">
      <c r="E791">
        <f ca="1"/>
        <v>11.353834103947356</v>
      </c>
      <c r="F791">
        <f ca="1"/>
        <v>0.15285805874343714</v>
      </c>
    </row>
    <row r="792" spans="5:6" x14ac:dyDescent="0.3">
      <c r="E792">
        <f ca="1"/>
        <v>7.1854602903223306</v>
      </c>
      <c r="F792">
        <f ca="1"/>
        <v>3.436676112522883E-2</v>
      </c>
    </row>
    <row r="793" spans="5:6" x14ac:dyDescent="0.3">
      <c r="E793">
        <f ca="1"/>
        <v>9.1373724060189296</v>
      </c>
      <c r="F793">
        <f ca="1"/>
        <v>0.16511519804678704</v>
      </c>
    </row>
    <row r="794" spans="5:6" x14ac:dyDescent="0.3">
      <c r="E794">
        <f ca="1"/>
        <v>15.163283104247551</v>
      </c>
      <c r="F794">
        <f ca="1"/>
        <v>3.5068974675597733E-2</v>
      </c>
    </row>
    <row r="795" spans="5:6" x14ac:dyDescent="0.3">
      <c r="E795">
        <f ca="1"/>
        <v>9.9930341813541865</v>
      </c>
      <c r="F795">
        <f ca="1"/>
        <v>0.18393860363788037</v>
      </c>
    </row>
    <row r="796" spans="5:6" x14ac:dyDescent="0.3">
      <c r="E796">
        <f ca="1"/>
        <v>8.6964627141919184</v>
      </c>
      <c r="F796">
        <f ca="1"/>
        <v>0.14081472325805708</v>
      </c>
    </row>
    <row r="797" spans="5:6" x14ac:dyDescent="0.3">
      <c r="E797">
        <f ca="1"/>
        <v>11.487423395027633</v>
      </c>
      <c r="F797">
        <f ca="1"/>
        <v>0.14775420342470966</v>
      </c>
    </row>
    <row r="798" spans="5:6" x14ac:dyDescent="0.3">
      <c r="E798">
        <f ca="1"/>
        <v>17.42968294304762</v>
      </c>
      <c r="F798">
        <f ca="1"/>
        <v>1.1886547808670631E-2</v>
      </c>
    </row>
    <row r="799" spans="5:6" x14ac:dyDescent="0.3">
      <c r="E799">
        <f ca="1"/>
        <v>11.301347611715373</v>
      </c>
      <c r="F799">
        <f ca="1"/>
        <v>0.15481643965279351</v>
      </c>
    </row>
    <row r="800" spans="5:6" x14ac:dyDescent="0.3">
      <c r="E800">
        <f ca="1"/>
        <v>9.0128938445304421</v>
      </c>
      <c r="F800">
        <f ca="1"/>
        <v>0.15917988168439168</v>
      </c>
    </row>
    <row r="801" spans="5:6" x14ac:dyDescent="0.3">
      <c r="E801">
        <f ca="1"/>
        <v>9.1521183822096717</v>
      </c>
      <c r="F801">
        <f ca="1"/>
        <v>0.16576609998730873</v>
      </c>
    </row>
    <row r="802" spans="5:6" x14ac:dyDescent="0.3">
      <c r="E802">
        <f ca="1"/>
        <v>10.662113015457624</v>
      </c>
      <c r="F802">
        <f ca="1"/>
        <v>0.1751052119916294</v>
      </c>
    </row>
    <row r="803" spans="5:6" x14ac:dyDescent="0.3">
      <c r="E803">
        <f ca="1"/>
        <v>10.218547522172898</v>
      </c>
      <c r="F803">
        <f ca="1"/>
        <v>0.18288350695598174</v>
      </c>
    </row>
    <row r="804" spans="5:6" x14ac:dyDescent="0.3">
      <c r="E804">
        <f ca="1"/>
        <v>10.460989563168619</v>
      </c>
      <c r="F804">
        <f ca="1"/>
        <v>0.17946366027134444</v>
      </c>
    </row>
    <row r="805" spans="5:6" x14ac:dyDescent="0.3">
      <c r="E805">
        <f ca="1"/>
        <v>9.6796793894831623</v>
      </c>
      <c r="F805">
        <f ca="1"/>
        <v>0.18146619767339642</v>
      </c>
    </row>
    <row r="806" spans="5:6" x14ac:dyDescent="0.3">
      <c r="E806">
        <f ca="1"/>
        <v>7.064153823729832</v>
      </c>
      <c r="F806">
        <f ca="1"/>
        <v>2.8284661173418407E-2</v>
      </c>
    </row>
    <row r="807" spans="5:6" x14ac:dyDescent="0.3">
      <c r="E807">
        <f ca="1"/>
        <v>9.7463605646133207</v>
      </c>
      <c r="F807">
        <f ca="1"/>
        <v>0.18240244378282669</v>
      </c>
    </row>
    <row r="808" spans="5:6" x14ac:dyDescent="0.3">
      <c r="E808">
        <f ca="1"/>
        <v>12.14667431444753</v>
      </c>
      <c r="F808">
        <f ca="1"/>
        <v>0.12143816331033652</v>
      </c>
    </row>
    <row r="809" spans="5:6" x14ac:dyDescent="0.3">
      <c r="E809">
        <f ca="1"/>
        <v>12.873461146261619</v>
      </c>
      <c r="F809">
        <f ca="1"/>
        <v>9.370709258305801E-2</v>
      </c>
    </row>
    <row r="810" spans="5:6" x14ac:dyDescent="0.3">
      <c r="E810">
        <f ca="1"/>
        <v>9.3774165135894023</v>
      </c>
      <c r="F810">
        <f ca="1"/>
        <v>0.17428857358837141</v>
      </c>
    </row>
    <row r="811" spans="5:6" x14ac:dyDescent="0.3">
      <c r="E811">
        <f ca="1"/>
        <v>12.093695270276285</v>
      </c>
      <c r="F811">
        <f ca="1"/>
        <v>0.12355888476402092</v>
      </c>
    </row>
    <row r="812" spans="5:6" x14ac:dyDescent="0.3">
      <c r="E812">
        <f ca="1"/>
        <v>15.454284205509436</v>
      </c>
      <c r="F812">
        <f ca="1"/>
        <v>3.0632454435229141E-2</v>
      </c>
    </row>
    <row r="813" spans="5:6" x14ac:dyDescent="0.3">
      <c r="E813">
        <f ca="1"/>
        <v>11.548944323371131</v>
      </c>
      <c r="F813">
        <f ca="1"/>
        <v>0.14535643732124692</v>
      </c>
    </row>
    <row r="814" spans="5:6" x14ac:dyDescent="0.3">
      <c r="E814">
        <f ca="1"/>
        <v>9.7775834564926978</v>
      </c>
      <c r="F814">
        <f ca="1"/>
        <v>0.18276272325269702</v>
      </c>
    </row>
    <row r="815" spans="5:6" x14ac:dyDescent="0.3">
      <c r="E815">
        <f ca="1"/>
        <v>14.559332086058994</v>
      </c>
      <c r="F815">
        <f ca="1"/>
        <v>4.6183550479014616E-2</v>
      </c>
    </row>
    <row r="816" spans="5:6" x14ac:dyDescent="0.3">
      <c r="E816">
        <f ca="1"/>
        <v>11.147681139554974</v>
      </c>
      <c r="F816">
        <f ca="1"/>
        <v>0.16035816816525875</v>
      </c>
    </row>
    <row r="817" spans="5:6" x14ac:dyDescent="0.3">
      <c r="E817">
        <f ca="1"/>
        <v>14.729581138059917</v>
      </c>
      <c r="F817">
        <f ca="1"/>
        <v>4.2770497368007095E-2</v>
      </c>
    </row>
    <row r="818" spans="5:6" x14ac:dyDescent="0.3">
      <c r="E818">
        <f ca="1"/>
        <v>13.937994132008443</v>
      </c>
      <c r="F818">
        <f ca="1"/>
        <v>6.0704282047624451E-2</v>
      </c>
    </row>
    <row r="819" spans="5:6" x14ac:dyDescent="0.3">
      <c r="E819">
        <f ca="1"/>
        <v>14.266596495731829</v>
      </c>
      <c r="F819">
        <f ca="1"/>
        <v>5.2607772021039029E-2</v>
      </c>
    </row>
    <row r="820" spans="5:6" x14ac:dyDescent="0.3">
      <c r="E820">
        <f ca="1"/>
        <v>11.259269857493203</v>
      </c>
      <c r="F820">
        <f ca="1"/>
        <v>0.15636404325483652</v>
      </c>
    </row>
    <row r="821" spans="5:6" x14ac:dyDescent="0.3">
      <c r="E821">
        <f ca="1"/>
        <v>10.496694023020064</v>
      </c>
      <c r="F821">
        <f ca="1"/>
        <v>0.17878284099371339</v>
      </c>
    </row>
    <row r="822" spans="5:6" x14ac:dyDescent="0.3">
      <c r="E822">
        <f ca="1"/>
        <v>13.388455399874344</v>
      </c>
      <c r="F822">
        <f ca="1"/>
        <v>7.6450182610093162E-2</v>
      </c>
    </row>
    <row r="823" spans="5:6" x14ac:dyDescent="0.3">
      <c r="E823">
        <f ca="1"/>
        <v>12.603199404928894</v>
      </c>
      <c r="F823">
        <f ca="1"/>
        <v>0.10363884633627723</v>
      </c>
    </row>
    <row r="824" spans="5:6" x14ac:dyDescent="0.3">
      <c r="E824">
        <f ca="1"/>
        <v>8.7779208998144451</v>
      </c>
      <c r="F824">
        <f ca="1"/>
        <v>0.1459555370120508</v>
      </c>
    </row>
    <row r="825" spans="5:6" x14ac:dyDescent="0.3">
      <c r="E825">
        <f ca="1"/>
        <v>8.8811741720845898</v>
      </c>
      <c r="F825">
        <f ca="1"/>
        <v>0.15207533237904927</v>
      </c>
    </row>
    <row r="826" spans="5:6" x14ac:dyDescent="0.3">
      <c r="E826">
        <f ca="1"/>
        <v>14.56385057742898</v>
      </c>
      <c r="F826">
        <f ca="1"/>
        <v>4.608996927825524E-2</v>
      </c>
    </row>
    <row r="827" spans="5:6" x14ac:dyDescent="0.3">
      <c r="E827">
        <f ca="1"/>
        <v>9.858686867155372</v>
      </c>
      <c r="F827">
        <f ca="1"/>
        <v>0.18347016753047152</v>
      </c>
    </row>
    <row r="828" spans="5:6" x14ac:dyDescent="0.3">
      <c r="E828">
        <f ca="1"/>
        <v>9.317511077916695</v>
      </c>
      <c r="F828">
        <f ca="1"/>
        <v>0.17228592960260125</v>
      </c>
    </row>
    <row r="829" spans="5:6" x14ac:dyDescent="0.3">
      <c r="E829">
        <f ca="1"/>
        <v>9.3956080783323301</v>
      </c>
      <c r="F829">
        <f ca="1"/>
        <v>0.17485861927534049</v>
      </c>
    </row>
    <row r="830" spans="5:6" x14ac:dyDescent="0.3">
      <c r="E830">
        <f ca="1"/>
        <v>12.351100372888986</v>
      </c>
      <c r="F830">
        <f ca="1"/>
        <v>0.11334188631435037</v>
      </c>
    </row>
    <row r="831" spans="5:6" x14ac:dyDescent="0.3">
      <c r="E831">
        <f ca="1"/>
        <v>8.7774309740062577</v>
      </c>
      <c r="F831">
        <f ca="1"/>
        <v>0.14592541508629947</v>
      </c>
    </row>
    <row r="832" spans="5:6" x14ac:dyDescent="0.3">
      <c r="E832">
        <f ca="1"/>
        <v>8.9306418860602701</v>
      </c>
      <c r="F832">
        <f ca="1"/>
        <v>0.15483914731598133</v>
      </c>
    </row>
    <row r="833" spans="5:6" x14ac:dyDescent="0.3">
      <c r="E833">
        <f ca="1"/>
        <v>8.9784322995769479</v>
      </c>
      <c r="F833">
        <f ca="1"/>
        <v>0.15740071886638488</v>
      </c>
    </row>
    <row r="834" spans="5:6" x14ac:dyDescent="0.3">
      <c r="E834">
        <f ca="1"/>
        <v>10.493378608231046</v>
      </c>
      <c r="F834">
        <f ca="1"/>
        <v>0.1788478359576334</v>
      </c>
    </row>
    <row r="835" spans="5:6" x14ac:dyDescent="0.3">
      <c r="E835">
        <f ca="1"/>
        <v>11.767099912009668</v>
      </c>
      <c r="F835">
        <f ca="1"/>
        <v>0.13669403147992301</v>
      </c>
    </row>
    <row r="836" spans="5:6" x14ac:dyDescent="0.3">
      <c r="E836">
        <f ca="1"/>
        <v>10.262280242036397</v>
      </c>
      <c r="F836">
        <f ca="1"/>
        <v>0.18243119916182018</v>
      </c>
    </row>
    <row r="837" spans="5:6" x14ac:dyDescent="0.3">
      <c r="E837">
        <f ca="1"/>
        <v>8.560734555859419</v>
      </c>
      <c r="F837">
        <f ca="1"/>
        <v>0.13170466364914038</v>
      </c>
    </row>
    <row r="838" spans="5:6" x14ac:dyDescent="0.3">
      <c r="E838">
        <f ca="1"/>
        <v>11.277540353902303</v>
      </c>
      <c r="F838">
        <f ca="1"/>
        <v>0.15569463518304702</v>
      </c>
    </row>
    <row r="839" spans="5:6" x14ac:dyDescent="0.3">
      <c r="E839">
        <f ca="1"/>
        <v>8.6860196106541299</v>
      </c>
      <c r="F839">
        <f ca="1"/>
        <v>0.14013700513353097</v>
      </c>
    </row>
    <row r="840" spans="5:6" x14ac:dyDescent="0.3">
      <c r="E840">
        <f ca="1"/>
        <v>9.376360359867693</v>
      </c>
      <c r="F840">
        <f ca="1"/>
        <v>0.17425493261785038</v>
      </c>
    </row>
    <row r="841" spans="5:6" x14ac:dyDescent="0.3">
      <c r="E841">
        <f ca="1"/>
        <v>9.8939052403848375</v>
      </c>
      <c r="F841">
        <f ca="1"/>
        <v>0.18367646605320301</v>
      </c>
    </row>
    <row r="842" spans="5:6" x14ac:dyDescent="0.3">
      <c r="E842">
        <f ca="1"/>
        <v>13.446736102437658</v>
      </c>
      <c r="F842">
        <f ca="1"/>
        <v>7.4647421988937743E-2</v>
      </c>
    </row>
    <row r="843" spans="5:6" x14ac:dyDescent="0.3">
      <c r="E843">
        <f ca="1"/>
        <v>13.032618803851321</v>
      </c>
      <c r="F843">
        <f ca="1"/>
        <v>8.8126928145406722E-2</v>
      </c>
    </row>
    <row r="844" spans="5:6" x14ac:dyDescent="0.3">
      <c r="E844">
        <f ca="1"/>
        <v>12.019277865188997</v>
      </c>
      <c r="F844">
        <f ca="1"/>
        <v>0.12654761682254365</v>
      </c>
    </row>
    <row r="845" spans="5:6" x14ac:dyDescent="0.3">
      <c r="E845">
        <f ca="1"/>
        <v>10.641359648961283</v>
      </c>
      <c r="F845">
        <f ca="1"/>
        <v>0.17561124609981019</v>
      </c>
    </row>
    <row r="846" spans="5:6" x14ac:dyDescent="0.3">
      <c r="E846">
        <f ca="1"/>
        <v>11.922028483218146</v>
      </c>
      <c r="F846">
        <f ca="1"/>
        <v>0.13046292931585879</v>
      </c>
    </row>
    <row r="847" spans="5:6" x14ac:dyDescent="0.3">
      <c r="E847">
        <f ca="1"/>
        <v>9.4545402916937391</v>
      </c>
      <c r="F847">
        <f ca="1"/>
        <v>0.17658327965651527</v>
      </c>
    </row>
    <row r="848" spans="5:6" x14ac:dyDescent="0.3">
      <c r="E848">
        <f ca="1"/>
        <v>10.15198703435706</v>
      </c>
      <c r="F848">
        <f ca="1"/>
        <v>0.18342252408750068</v>
      </c>
    </row>
    <row r="849" spans="5:6" x14ac:dyDescent="0.3">
      <c r="E849">
        <f ca="1"/>
        <v>8.3877677211314001</v>
      </c>
      <c r="F849">
        <f ca="1"/>
        <v>0.11928670488086215</v>
      </c>
    </row>
    <row r="850" spans="5:6" x14ac:dyDescent="0.3">
      <c r="E850">
        <f ca="1"/>
        <v>12.747954921251875</v>
      </c>
      <c r="F850">
        <f ca="1"/>
        <v>9.8251682110615107E-2</v>
      </c>
    </row>
    <row r="851" spans="5:6" x14ac:dyDescent="0.3">
      <c r="E851">
        <f ca="1"/>
        <v>10.456802459326214</v>
      </c>
      <c r="F851">
        <f ca="1"/>
        <v>0.17954070903898969</v>
      </c>
    </row>
    <row r="852" spans="5:6" x14ac:dyDescent="0.3">
      <c r="E852">
        <f ca="1"/>
        <v>9.3073991711168897</v>
      </c>
      <c r="F852">
        <f ca="1"/>
        <v>0.17192893566571779</v>
      </c>
    </row>
    <row r="853" spans="5:6" x14ac:dyDescent="0.3">
      <c r="E853">
        <f ca="1"/>
        <v>10.920313635887288</v>
      </c>
      <c r="F853">
        <f ca="1"/>
        <v>0.16788288510093904</v>
      </c>
    </row>
    <row r="854" spans="5:6" x14ac:dyDescent="0.3">
      <c r="E854">
        <f ca="1"/>
        <v>8.0138400481560588</v>
      </c>
      <c r="F854">
        <f ca="1"/>
        <v>9.075393986025615E-2</v>
      </c>
    </row>
    <row r="855" spans="5:6" x14ac:dyDescent="0.3">
      <c r="E855">
        <f ca="1"/>
        <v>17.73960950108804</v>
      </c>
      <c r="F855">
        <f ca="1"/>
        <v>1.0215854798365948E-2</v>
      </c>
    </row>
    <row r="856" spans="5:6" x14ac:dyDescent="0.3">
      <c r="E856">
        <f ca="1"/>
        <v>14.386636335259755</v>
      </c>
      <c r="F856">
        <f ca="1"/>
        <v>4.9886175748830079E-2</v>
      </c>
    </row>
    <row r="857" spans="5:6" x14ac:dyDescent="0.3">
      <c r="E857">
        <f ca="1"/>
        <v>11.574703822507676</v>
      </c>
      <c r="F857">
        <f ca="1"/>
        <v>0.14434524689430461</v>
      </c>
    </row>
    <row r="858" spans="5:6" x14ac:dyDescent="0.3">
      <c r="E858">
        <f ca="1"/>
        <v>14.743363883243873</v>
      </c>
      <c r="F858">
        <f ca="1"/>
        <v>4.2504184397497757E-2</v>
      </c>
    </row>
    <row r="859" spans="5:6" x14ac:dyDescent="0.3">
      <c r="E859">
        <f ca="1"/>
        <v>10.593227342191749</v>
      </c>
      <c r="F859">
        <f ca="1"/>
        <v>0.1767370968994425</v>
      </c>
    </row>
    <row r="860" spans="5:6" x14ac:dyDescent="0.3">
      <c r="E860">
        <f ca="1"/>
        <v>9.1437016040349768</v>
      </c>
      <c r="F860">
        <f ca="1"/>
        <v>0.16539595077689645</v>
      </c>
    </row>
    <row r="861" spans="5:6" x14ac:dyDescent="0.3">
      <c r="E861">
        <f ca="1"/>
        <v>11.44937872461462</v>
      </c>
      <c r="F861">
        <f ca="1"/>
        <v>0.1492232779934482</v>
      </c>
    </row>
    <row r="862" spans="5:6" x14ac:dyDescent="0.3">
      <c r="E862">
        <f ca="1"/>
        <v>9.8736229455509754</v>
      </c>
      <c r="F862">
        <f ca="1"/>
        <v>0.1835650280354722</v>
      </c>
    </row>
    <row r="863" spans="5:6" x14ac:dyDescent="0.3">
      <c r="E863">
        <f ca="1"/>
        <v>14.571203973957447</v>
      </c>
      <c r="F863">
        <f ca="1"/>
        <v>4.5938029230019467E-2</v>
      </c>
    </row>
    <row r="864" spans="5:6" x14ac:dyDescent="0.3">
      <c r="E864">
        <f ca="1"/>
        <v>12.213325933439217</v>
      </c>
      <c r="F864">
        <f ca="1"/>
        <v>0.1187813709460093</v>
      </c>
    </row>
    <row r="865" spans="5:6" x14ac:dyDescent="0.3">
      <c r="E865">
        <f ca="1"/>
        <v>18.5668571057662</v>
      </c>
      <c r="F865">
        <f ca="1"/>
        <v>6.8031399467791617E-3</v>
      </c>
    </row>
    <row r="866" spans="5:6" x14ac:dyDescent="0.3">
      <c r="E866">
        <f ca="1"/>
        <v>14.780111746079065</v>
      </c>
      <c r="F866">
        <f ca="1"/>
        <v>4.180130925754736E-2</v>
      </c>
    </row>
    <row r="867" spans="5:6" x14ac:dyDescent="0.3">
      <c r="E867">
        <f ca="1"/>
        <v>9.3252095624669842</v>
      </c>
      <c r="F867">
        <f ca="1"/>
        <v>0.17255405430495424</v>
      </c>
    </row>
    <row r="868" spans="5:6" x14ac:dyDescent="0.3">
      <c r="E868">
        <f ca="1"/>
        <v>6.7351779536252536</v>
      </c>
      <c r="F868">
        <f ca="1"/>
        <v>1.5345526469655322E-2</v>
      </c>
    </row>
    <row r="869" spans="5:6" x14ac:dyDescent="0.3">
      <c r="E869">
        <f ca="1"/>
        <v>10.573783046161049</v>
      </c>
      <c r="F869">
        <f ca="1"/>
        <v>0.17717242818038698</v>
      </c>
    </row>
    <row r="870" spans="5:6" x14ac:dyDescent="0.3">
      <c r="E870">
        <f ca="1"/>
        <v>17.744494467377471</v>
      </c>
      <c r="F870">
        <f ca="1"/>
        <v>1.0191451863299721E-2</v>
      </c>
    </row>
    <row r="871" spans="5:6" x14ac:dyDescent="0.3">
      <c r="E871">
        <f ca="1"/>
        <v>16.598966283243453</v>
      </c>
      <c r="F871">
        <f ca="1"/>
        <v>1.7782640366223783E-2</v>
      </c>
    </row>
    <row r="872" spans="5:6" x14ac:dyDescent="0.3">
      <c r="E872">
        <f ca="1"/>
        <v>13.237010417442463</v>
      </c>
      <c r="F872">
        <f ca="1"/>
        <v>8.1280663924978611E-2</v>
      </c>
    </row>
    <row r="873" spans="5:6" x14ac:dyDescent="0.3">
      <c r="E873">
        <f ca="1"/>
        <v>13.462538545551734</v>
      </c>
      <c r="F873">
        <f ca="1"/>
        <v>7.4164032481545808E-2</v>
      </c>
    </row>
    <row r="874" spans="5:6" x14ac:dyDescent="0.3">
      <c r="E874">
        <f ca="1"/>
        <v>8.9613495225542756</v>
      </c>
      <c r="F874">
        <f ca="1"/>
        <v>0.1564975369850142</v>
      </c>
    </row>
    <row r="875" spans="5:6" x14ac:dyDescent="0.3">
      <c r="E875">
        <f ca="1"/>
        <v>8.7440086508756458</v>
      </c>
      <c r="F875">
        <f ca="1"/>
        <v>0.1438473643189436</v>
      </c>
    </row>
    <row r="876" spans="5:6" x14ac:dyDescent="0.3">
      <c r="E876">
        <f ca="1"/>
        <v>9.4712768388578255</v>
      </c>
      <c r="F876">
        <f ca="1"/>
        <v>0.17703909312590471</v>
      </c>
    </row>
    <row r="877" spans="5:6" x14ac:dyDescent="0.3">
      <c r="E877">
        <f ca="1"/>
        <v>8.907547352784059</v>
      </c>
      <c r="F877">
        <f ca="1"/>
        <v>0.1535628323211585</v>
      </c>
    </row>
    <row r="878" spans="5:6" x14ac:dyDescent="0.3">
      <c r="E878">
        <f ca="1"/>
        <v>10.549595830898957</v>
      </c>
      <c r="F878">
        <f ca="1"/>
        <v>0.17769783407858314</v>
      </c>
    </row>
    <row r="879" spans="5:6" x14ac:dyDescent="0.3">
      <c r="E879">
        <f ca="1"/>
        <v>12.245775525868268</v>
      </c>
      <c r="F879">
        <f ca="1"/>
        <v>0.1174933105434661</v>
      </c>
    </row>
    <row r="880" spans="5:6" x14ac:dyDescent="0.3">
      <c r="E880">
        <f ca="1"/>
        <v>10.474375492495533</v>
      </c>
      <c r="F880">
        <f ca="1"/>
        <v>0.17921338313157381</v>
      </c>
    </row>
    <row r="881" spans="5:6" x14ac:dyDescent="0.3">
      <c r="E881">
        <f ca="1"/>
        <v>10.430158351706895</v>
      </c>
      <c r="F881">
        <f ca="1"/>
        <v>0.18001700856795649</v>
      </c>
    </row>
    <row r="882" spans="5:6" x14ac:dyDescent="0.3">
      <c r="E882">
        <f ca="1"/>
        <v>15.727674425058872</v>
      </c>
      <c r="F882">
        <f ca="1"/>
        <v>2.6942944324913669E-2</v>
      </c>
    </row>
    <row r="883" spans="5:6" x14ac:dyDescent="0.3">
      <c r="E883">
        <f ca="1"/>
        <v>10.528298639286678</v>
      </c>
      <c r="F883">
        <f ca="1"/>
        <v>0.17814537030584282</v>
      </c>
    </row>
    <row r="884" spans="5:6" x14ac:dyDescent="0.3">
      <c r="E884">
        <f ca="1"/>
        <v>15.736745165540588</v>
      </c>
      <c r="F884">
        <f ca="1"/>
        <v>2.6827949641224844E-2</v>
      </c>
    </row>
    <row r="885" spans="5:6" x14ac:dyDescent="0.3">
      <c r="E885">
        <f ca="1"/>
        <v>10.223117852838673</v>
      </c>
      <c r="F885">
        <f ca="1"/>
        <v>0.18283982351522243</v>
      </c>
    </row>
    <row r="886" spans="5:6" x14ac:dyDescent="0.3">
      <c r="E886">
        <f ca="1"/>
        <v>9.871521446172002</v>
      </c>
      <c r="F886">
        <f ca="1"/>
        <v>0.18355233932505149</v>
      </c>
    </row>
    <row r="887" spans="5:6" x14ac:dyDescent="0.3">
      <c r="E887">
        <f ca="1"/>
        <v>10.407817668588875</v>
      </c>
      <c r="F887">
        <f ca="1"/>
        <v>0.18039746354344174</v>
      </c>
    </row>
    <row r="888" spans="5:6" x14ac:dyDescent="0.3">
      <c r="E888">
        <f ca="1"/>
        <v>10.482633668774243</v>
      </c>
      <c r="F888">
        <f ca="1"/>
        <v>0.17905599530556637</v>
      </c>
    </row>
    <row r="889" spans="5:6" x14ac:dyDescent="0.3">
      <c r="E889">
        <f ca="1"/>
        <v>9.8532044499872686</v>
      </c>
      <c r="F889">
        <f ca="1"/>
        <v>0.18343261010850323</v>
      </c>
    </row>
    <row r="890" spans="5:6" x14ac:dyDescent="0.3">
      <c r="E890">
        <f ca="1"/>
        <v>11.327531383200979</v>
      </c>
      <c r="F890">
        <f ca="1"/>
        <v>0.15384317125754426</v>
      </c>
    </row>
    <row r="891" spans="5:6" x14ac:dyDescent="0.3">
      <c r="E891">
        <f ca="1"/>
        <v>11.010985392237611</v>
      </c>
      <c r="F891">
        <f ca="1"/>
        <v>0.16499366817919964</v>
      </c>
    </row>
    <row r="892" spans="5:6" x14ac:dyDescent="0.3">
      <c r="E892">
        <f ca="1"/>
        <v>12.152148399376394</v>
      </c>
      <c r="F892">
        <f ca="1"/>
        <v>0.1212194535426948</v>
      </c>
    </row>
    <row r="893" spans="5:6" x14ac:dyDescent="0.3">
      <c r="E893">
        <f ca="1"/>
        <v>10.104838083447087</v>
      </c>
      <c r="F893">
        <f ca="1"/>
        <v>0.18369153579531342</v>
      </c>
    </row>
    <row r="894" spans="5:6" x14ac:dyDescent="0.3">
      <c r="E894">
        <f ca="1"/>
        <v>14.183596845869186</v>
      </c>
      <c r="F894">
        <f ca="1"/>
        <v>5.4562388035122825E-2</v>
      </c>
    </row>
    <row r="895" spans="5:6" x14ac:dyDescent="0.3">
      <c r="E895">
        <f ca="1"/>
        <v>9.5141649250206175</v>
      </c>
      <c r="F895">
        <f ca="1"/>
        <v>0.1781386452173363</v>
      </c>
    </row>
    <row r="896" spans="5:6" x14ac:dyDescent="0.3">
      <c r="E896">
        <f ca="1"/>
        <v>11.121381438591087</v>
      </c>
      <c r="F896">
        <f ca="1"/>
        <v>0.16127366815673386</v>
      </c>
    </row>
    <row r="897" spans="5:6" x14ac:dyDescent="0.3">
      <c r="E897">
        <f ca="1"/>
        <v>8.7076816287273875</v>
      </c>
      <c r="F897">
        <f ca="1"/>
        <v>0.1415381908909448</v>
      </c>
    </row>
    <row r="898" spans="5:6" x14ac:dyDescent="0.3">
      <c r="E898">
        <f ca="1"/>
        <v>9.7980324914568175</v>
      </c>
      <c r="F898">
        <f ca="1"/>
        <v>0.18297200866991456</v>
      </c>
    </row>
    <row r="899" spans="5:6" x14ac:dyDescent="0.3">
      <c r="E899">
        <f ca="1"/>
        <v>13.316792512556981</v>
      </c>
      <c r="F899">
        <f ca="1"/>
        <v>7.870980094607391E-2</v>
      </c>
    </row>
    <row r="900" spans="5:6" x14ac:dyDescent="0.3">
      <c r="E900">
        <f ca="1"/>
        <v>9.0862903333656728</v>
      </c>
      <c r="F900">
        <f ca="1"/>
        <v>0.16277409133749113</v>
      </c>
    </row>
    <row r="901" spans="5:6" x14ac:dyDescent="0.3">
      <c r="E901">
        <f ca="1"/>
        <v>10.939156362735964</v>
      </c>
      <c r="F901">
        <f ca="1"/>
        <v>0.16729587569854037</v>
      </c>
    </row>
    <row r="902" spans="5:6" x14ac:dyDescent="0.3">
      <c r="E902">
        <f ca="1"/>
        <v>9.7034494650253009</v>
      </c>
      <c r="F902">
        <f ca="1"/>
        <v>0.1818261933888457</v>
      </c>
    </row>
    <row r="903" spans="5:6" x14ac:dyDescent="0.3">
      <c r="E903">
        <f ca="1"/>
        <v>8.0443854527737582</v>
      </c>
      <c r="F903">
        <f ca="1"/>
        <v>9.3111262857160371E-2</v>
      </c>
    </row>
    <row r="904" spans="5:6" x14ac:dyDescent="0.3">
      <c r="E904">
        <f ca="1"/>
        <v>11.019391056844027</v>
      </c>
      <c r="F904">
        <f ca="1"/>
        <v>0.16471786965628887</v>
      </c>
    </row>
    <row r="905" spans="5:6" x14ac:dyDescent="0.3">
      <c r="E905">
        <f ca="1"/>
        <v>10.939703312574958</v>
      </c>
      <c r="F905">
        <f ca="1"/>
        <v>0.16727872812441436</v>
      </c>
    </row>
    <row r="906" spans="5:6" x14ac:dyDescent="0.3">
      <c r="E906">
        <f ca="1"/>
        <v>16.164327708371651</v>
      </c>
      <c r="F906">
        <f ca="1"/>
        <v>2.1902139567533705E-2</v>
      </c>
    </row>
    <row r="907" spans="5:6" x14ac:dyDescent="0.3">
      <c r="E907">
        <f ca="1"/>
        <v>10.442083091888318</v>
      </c>
      <c r="F907">
        <f ca="1"/>
        <v>0.1798068428749767</v>
      </c>
    </row>
    <row r="908" spans="5:6" x14ac:dyDescent="0.3">
      <c r="E908">
        <f ca="1"/>
        <v>9.1482539887236971</v>
      </c>
      <c r="F908">
        <f ca="1"/>
        <v>0.16559660827110681</v>
      </c>
    </row>
    <row r="909" spans="5:6" x14ac:dyDescent="0.3">
      <c r="E909">
        <f ca="1"/>
        <v>8.6654796395376135</v>
      </c>
      <c r="F909">
        <f ca="1"/>
        <v>0.13879220518754581</v>
      </c>
    </row>
    <row r="910" spans="5:6" x14ac:dyDescent="0.3">
      <c r="E910">
        <f ca="1"/>
        <v>10.215576568425808</v>
      </c>
      <c r="F910">
        <f ca="1"/>
        <v>0.18291144995875294</v>
      </c>
    </row>
    <row r="911" spans="5:6" x14ac:dyDescent="0.3">
      <c r="E911">
        <f ca="1"/>
        <v>11.709762463964349</v>
      </c>
      <c r="F911">
        <f ca="1"/>
        <v>0.13898877331023013</v>
      </c>
    </row>
    <row r="912" spans="5:6" x14ac:dyDescent="0.3">
      <c r="E912">
        <f ca="1"/>
        <v>11.622036605610893</v>
      </c>
      <c r="F912">
        <f ca="1"/>
        <v>0.14247755792253836</v>
      </c>
    </row>
    <row r="913" spans="5:6" x14ac:dyDescent="0.3">
      <c r="E913">
        <f ca="1"/>
        <v>10.186872038528254</v>
      </c>
      <c r="F913">
        <f ca="1"/>
        <v>0.18316287607239154</v>
      </c>
    </row>
    <row r="914" spans="5:6" x14ac:dyDescent="0.3">
      <c r="E914">
        <f ca="1"/>
        <v>11.053074765477071</v>
      </c>
      <c r="F914">
        <f ca="1"/>
        <v>0.16359994690008037</v>
      </c>
    </row>
    <row r="915" spans="5:6" x14ac:dyDescent="0.3">
      <c r="E915">
        <f ca="1"/>
        <v>8.7278161814581949</v>
      </c>
      <c r="F915">
        <f ca="1"/>
        <v>0.14282445431350571</v>
      </c>
    </row>
    <row r="916" spans="5:6" x14ac:dyDescent="0.3">
      <c r="E916">
        <f ca="1"/>
        <v>12.082661036868153</v>
      </c>
      <c r="F916">
        <f ca="1"/>
        <v>0.12400140091976346</v>
      </c>
    </row>
    <row r="917" spans="5:6" x14ac:dyDescent="0.3">
      <c r="E917">
        <f ca="1"/>
        <v>12.541403022807186</v>
      </c>
      <c r="F917">
        <f ca="1"/>
        <v>0.10598227919602293</v>
      </c>
    </row>
    <row r="918" spans="5:6" x14ac:dyDescent="0.3">
      <c r="E918">
        <f ca="1"/>
        <v>16.765089688894729</v>
      </c>
      <c r="F918">
        <f ca="1"/>
        <v>1.6413469924218074E-2</v>
      </c>
    </row>
    <row r="919" spans="5:6" x14ac:dyDescent="0.3">
      <c r="E919">
        <f ca="1"/>
        <v>15.513180164495983</v>
      </c>
      <c r="F919">
        <f ca="1"/>
        <v>2.980004965269294E-2</v>
      </c>
    </row>
    <row r="920" spans="5:6" x14ac:dyDescent="0.3">
      <c r="E920">
        <f ca="1"/>
        <v>13.630663163409944</v>
      </c>
      <c r="F920">
        <f ca="1"/>
        <v>6.9164836709983496E-2</v>
      </c>
    </row>
    <row r="921" spans="5:6" x14ac:dyDescent="0.3">
      <c r="E921">
        <f ca="1"/>
        <v>9.7175588405313267</v>
      </c>
      <c r="F921">
        <f ca="1"/>
        <v>0.1820260886828515</v>
      </c>
    </row>
    <row r="922" spans="5:6" x14ac:dyDescent="0.3">
      <c r="E922">
        <f ca="1"/>
        <v>11.740936992246713</v>
      </c>
      <c r="F922">
        <f ca="1"/>
        <v>0.13774226365717804</v>
      </c>
    </row>
    <row r="923" spans="5:6" x14ac:dyDescent="0.3">
      <c r="E923">
        <f ca="1"/>
        <v>13.031617744072452</v>
      </c>
      <c r="F923">
        <f ca="1"/>
        <v>8.8161359520522384E-2</v>
      </c>
    </row>
    <row r="924" spans="5:6" x14ac:dyDescent="0.3">
      <c r="E924">
        <f ca="1"/>
        <v>8.8786445346622109</v>
      </c>
      <c r="F924">
        <f ca="1"/>
        <v>0.1519309954853364</v>
      </c>
    </row>
    <row r="925" spans="5:6" x14ac:dyDescent="0.3">
      <c r="E925">
        <f ca="1"/>
        <v>11.719236030621911</v>
      </c>
      <c r="F925">
        <f ca="1"/>
        <v>0.13861029028507105</v>
      </c>
    </row>
    <row r="926" spans="5:6" x14ac:dyDescent="0.3">
      <c r="E926">
        <f ca="1"/>
        <v>8.2332381246502688</v>
      </c>
      <c r="F926">
        <f ca="1"/>
        <v>0.1076542209850397</v>
      </c>
    </row>
    <row r="927" spans="5:6" x14ac:dyDescent="0.3">
      <c r="E927">
        <f ca="1"/>
        <v>14.151076096459143</v>
      </c>
      <c r="F927">
        <f ca="1"/>
        <v>5.5344714370980222E-2</v>
      </c>
    </row>
    <row r="928" spans="5:6" x14ac:dyDescent="0.3">
      <c r="E928">
        <f ca="1"/>
        <v>12.169621543338771</v>
      </c>
      <c r="F928">
        <f ca="1"/>
        <v>0.12052191386738094</v>
      </c>
    </row>
    <row r="929" spans="5:6" x14ac:dyDescent="0.3">
      <c r="E929">
        <f ca="1"/>
        <v>12.127203616713475</v>
      </c>
      <c r="F929">
        <f ca="1"/>
        <v>0.12221674937102898</v>
      </c>
    </row>
    <row r="930" spans="5:6" x14ac:dyDescent="0.3">
      <c r="E930">
        <f ca="1"/>
        <v>10.217045972640484</v>
      </c>
      <c r="F930">
        <f ca="1"/>
        <v>0.1828976743484696</v>
      </c>
    </row>
    <row r="931" spans="5:6" x14ac:dyDescent="0.3">
      <c r="E931">
        <f ca="1"/>
        <v>8.050417027254559</v>
      </c>
      <c r="F931">
        <f ca="1"/>
        <v>9.3577046216030232E-2</v>
      </c>
    </row>
    <row r="932" spans="5:6" x14ac:dyDescent="0.3">
      <c r="E932">
        <f ca="1"/>
        <v>7.056164327669558</v>
      </c>
      <c r="F932">
        <f ca="1"/>
        <v>2.790878934529973E-2</v>
      </c>
    </row>
    <row r="933" spans="5:6" x14ac:dyDescent="0.3">
      <c r="E933">
        <f ca="1"/>
        <v>9.9272755567907058</v>
      </c>
      <c r="F933">
        <f ca="1"/>
        <v>0.18381667076440397</v>
      </c>
    </row>
    <row r="934" spans="5:6" x14ac:dyDescent="0.3">
      <c r="E934">
        <f ca="1"/>
        <v>9.7013604335685866</v>
      </c>
      <c r="F934">
        <f ca="1"/>
        <v>0.18179572549452636</v>
      </c>
    </row>
    <row r="935" spans="5:6" x14ac:dyDescent="0.3">
      <c r="E935">
        <f ca="1"/>
        <v>11.913279642728511</v>
      </c>
      <c r="F935">
        <f ca="1"/>
        <v>0.1308153306005084</v>
      </c>
    </row>
    <row r="936" spans="5:6" x14ac:dyDescent="0.3">
      <c r="E936">
        <f ca="1"/>
        <v>12.350106516624004</v>
      </c>
      <c r="F936">
        <f ca="1"/>
        <v>0.11338082748037534</v>
      </c>
    </row>
    <row r="937" spans="5:6" x14ac:dyDescent="0.3">
      <c r="E937">
        <f ca="1"/>
        <v>10.587132767667718</v>
      </c>
      <c r="F937">
        <f ca="1"/>
        <v>0.1768747737306654</v>
      </c>
    </row>
    <row r="938" spans="5:6" x14ac:dyDescent="0.3">
      <c r="E938">
        <f ca="1"/>
        <v>16.330155582373706</v>
      </c>
      <c r="F938">
        <f ca="1"/>
        <v>2.0233091339750653E-2</v>
      </c>
    </row>
    <row r="939" spans="5:6" x14ac:dyDescent="0.3">
      <c r="E939">
        <f ca="1"/>
        <v>9.1005131104393389</v>
      </c>
      <c r="F939">
        <f ca="1"/>
        <v>0.16343929954196135</v>
      </c>
    </row>
    <row r="940" spans="5:6" x14ac:dyDescent="0.3">
      <c r="E940">
        <f ca="1"/>
        <v>15.193504714375761</v>
      </c>
      <c r="F940">
        <f ca="1"/>
        <v>3.4582250422035062E-2</v>
      </c>
    </row>
    <row r="941" spans="5:6" x14ac:dyDescent="0.3">
      <c r="E941">
        <f ca="1"/>
        <v>9.1569192933375128</v>
      </c>
      <c r="F941">
        <f ca="1"/>
        <v>0.16597559028776368</v>
      </c>
    </row>
    <row r="942" spans="5:6" x14ac:dyDescent="0.3">
      <c r="E942">
        <f ca="1"/>
        <v>10.490517591736289</v>
      </c>
      <c r="F942">
        <f ca="1"/>
        <v>0.17890363318984853</v>
      </c>
    </row>
    <row r="943" spans="5:6" x14ac:dyDescent="0.3">
      <c r="E943">
        <f ca="1"/>
        <v>9.7806191316094502</v>
      </c>
      <c r="F943">
        <f ca="1"/>
        <v>0.18279512134811754</v>
      </c>
    </row>
    <row r="944" spans="5:6" x14ac:dyDescent="0.3">
      <c r="E944">
        <f ca="1"/>
        <v>15.971549690671852</v>
      </c>
      <c r="F944">
        <f ca="1"/>
        <v>2.4006698478292583E-2</v>
      </c>
    </row>
    <row r="945" spans="5:6" x14ac:dyDescent="0.3">
      <c r="E945">
        <f ca="1"/>
        <v>15.962290822490797</v>
      </c>
      <c r="F945">
        <f ca="1"/>
        <v>2.411244262332805E-2</v>
      </c>
    </row>
    <row r="946" spans="5:6" x14ac:dyDescent="0.3">
      <c r="E946">
        <f ca="1"/>
        <v>16.918685010040971</v>
      </c>
      <c r="F946">
        <f ca="1"/>
        <v>1.5238348217067215E-2</v>
      </c>
    </row>
    <row r="947" spans="5:6" x14ac:dyDescent="0.3">
      <c r="E947">
        <f ca="1"/>
        <v>7.8170833578896666</v>
      </c>
      <c r="F947">
        <f ca="1"/>
        <v>7.5751006859648334E-2</v>
      </c>
    </row>
    <row r="948" spans="5:6" x14ac:dyDescent="0.3">
      <c r="E948">
        <f ca="1"/>
        <v>10.59963428306399</v>
      </c>
      <c r="F948">
        <f ca="1"/>
        <v>0.17659116505854672</v>
      </c>
    </row>
    <row r="949" spans="5:6" x14ac:dyDescent="0.3">
      <c r="E949">
        <f ca="1"/>
        <v>9.267543839301748</v>
      </c>
      <c r="F949">
        <f ca="1"/>
        <v>0.17046875366262604</v>
      </c>
    </row>
    <row r="950" spans="5:6" x14ac:dyDescent="0.3">
      <c r="E950">
        <f ca="1"/>
        <v>12.170672533456214</v>
      </c>
      <c r="F950">
        <f ca="1"/>
        <v>0.1204799864789784</v>
      </c>
    </row>
    <row r="951" spans="5:6" x14ac:dyDescent="0.3">
      <c r="E951">
        <f ca="1"/>
        <v>11.600808347357216</v>
      </c>
      <c r="F951">
        <f ca="1"/>
        <v>0.14331665185954345</v>
      </c>
    </row>
    <row r="952" spans="5:6" x14ac:dyDescent="0.3">
      <c r="E952">
        <f ca="1"/>
        <v>9.8122957814186336</v>
      </c>
      <c r="F952">
        <f ca="1"/>
        <v>0.18310557820490286</v>
      </c>
    </row>
    <row r="953" spans="5:6" x14ac:dyDescent="0.3">
      <c r="E953">
        <f ca="1"/>
        <v>8.1542060409925288</v>
      </c>
      <c r="F953">
        <f ca="1"/>
        <v>0.10158895162552935</v>
      </c>
    </row>
    <row r="954" spans="5:6" x14ac:dyDescent="0.3">
      <c r="E954">
        <f ca="1"/>
        <v>10.740592119551408</v>
      </c>
      <c r="F954">
        <f ca="1"/>
        <v>0.17308489148897424</v>
      </c>
    </row>
    <row r="955" spans="5:6" x14ac:dyDescent="0.3">
      <c r="E955">
        <f ca="1"/>
        <v>12.390586779584984</v>
      </c>
      <c r="F955">
        <f ca="1"/>
        <v>0.11179865739628576</v>
      </c>
    </row>
    <row r="956" spans="5:6" x14ac:dyDescent="0.3">
      <c r="E956">
        <f ca="1"/>
        <v>12.367041079972729</v>
      </c>
      <c r="F956">
        <f ca="1"/>
        <v>0.11271795272195756</v>
      </c>
    </row>
    <row r="957" spans="5:6" x14ac:dyDescent="0.3">
      <c r="E957">
        <f ca="1"/>
        <v>15.989561517088656</v>
      </c>
      <c r="F957">
        <f ca="1"/>
        <v>2.380224113274813E-2</v>
      </c>
    </row>
    <row r="958" spans="5:6" x14ac:dyDescent="0.3">
      <c r="E958">
        <f ca="1"/>
        <v>11.493968473373924</v>
      </c>
      <c r="F958">
        <f ca="1"/>
        <v>0.14750035950026408</v>
      </c>
    </row>
    <row r="959" spans="5:6" x14ac:dyDescent="0.3">
      <c r="E959">
        <f ca="1"/>
        <v>12.253625153860362</v>
      </c>
      <c r="F959">
        <f ca="1"/>
        <v>0.11718231603865072</v>
      </c>
    </row>
    <row r="960" spans="5:6" x14ac:dyDescent="0.3">
      <c r="E960">
        <f ca="1"/>
        <v>10.251538193612703</v>
      </c>
      <c r="F960">
        <f ca="1"/>
        <v>0.18254935296053321</v>
      </c>
    </row>
    <row r="961" spans="5:6" x14ac:dyDescent="0.3">
      <c r="E961">
        <f ca="1"/>
        <v>9.4259952933080662</v>
      </c>
      <c r="F961">
        <f ca="1"/>
        <v>0.17577119179650175</v>
      </c>
    </row>
    <row r="962" spans="5:6" x14ac:dyDescent="0.3">
      <c r="E962">
        <f ca="1"/>
        <v>8.7845782576594829</v>
      </c>
      <c r="F962">
        <f ca="1"/>
        <v>0.14636386349820354</v>
      </c>
    </row>
    <row r="963" spans="5:6" x14ac:dyDescent="0.3">
      <c r="E963">
        <f ca="1"/>
        <v>8.1450708067841351</v>
      </c>
      <c r="F963">
        <f ca="1"/>
        <v>0.10088501280603943</v>
      </c>
    </row>
    <row r="964" spans="5:6" x14ac:dyDescent="0.3">
      <c r="E964">
        <f ca="1"/>
        <v>8.9287550103673432</v>
      </c>
      <c r="F964">
        <f ca="1"/>
        <v>0.15473579937611256</v>
      </c>
    </row>
    <row r="965" spans="5:6" x14ac:dyDescent="0.3">
      <c r="E965">
        <f ca="1"/>
        <v>7.7839737628243899</v>
      </c>
      <c r="F965">
        <f ca="1"/>
        <v>7.327985542604093E-2</v>
      </c>
    </row>
    <row r="966" spans="5:6" x14ac:dyDescent="0.3">
      <c r="E966">
        <f ca="1"/>
        <v>10.340878796998185</v>
      </c>
      <c r="F966">
        <f ca="1"/>
        <v>0.18143083504567037</v>
      </c>
    </row>
    <row r="967" spans="5:6" x14ac:dyDescent="0.3">
      <c r="E967">
        <f ca="1"/>
        <v>8.339844505953895</v>
      </c>
      <c r="F967">
        <f ca="1"/>
        <v>0.11572177277881525</v>
      </c>
    </row>
    <row r="968" spans="5:6" x14ac:dyDescent="0.3">
      <c r="E968">
        <f ca="1"/>
        <v>6.9554512361970016</v>
      </c>
      <c r="F968">
        <f ca="1"/>
        <v>2.3435371048588758E-2</v>
      </c>
    </row>
    <row r="969" spans="5:6" x14ac:dyDescent="0.3">
      <c r="E969">
        <f ca="1"/>
        <v>14.099621160384091</v>
      </c>
      <c r="F969">
        <f ca="1"/>
        <v>5.6601655131748953E-2</v>
      </c>
    </row>
    <row r="970" spans="5:6" x14ac:dyDescent="0.3">
      <c r="E970">
        <f ca="1"/>
        <v>10.974715753369374</v>
      </c>
      <c r="F970">
        <f ca="1"/>
        <v>0.16616861949194356</v>
      </c>
    </row>
    <row r="971" spans="5:6" x14ac:dyDescent="0.3">
      <c r="E971">
        <f ca="1"/>
        <v>12.850293298732868</v>
      </c>
      <c r="F971">
        <f ca="1"/>
        <v>9.4536712741580556E-2</v>
      </c>
    </row>
    <row r="972" spans="5:6" x14ac:dyDescent="0.3">
      <c r="E972">
        <f ca="1"/>
        <v>11.95005371353419</v>
      </c>
      <c r="F972">
        <f ca="1"/>
        <v>0.12933410508935553</v>
      </c>
    </row>
    <row r="973" spans="5:6" x14ac:dyDescent="0.3">
      <c r="E973">
        <f ca="1"/>
        <v>11.160532629688674</v>
      </c>
      <c r="F973">
        <f ca="1"/>
        <v>0.15990701761583423</v>
      </c>
    </row>
    <row r="974" spans="5:6" x14ac:dyDescent="0.3">
      <c r="E974">
        <f ca="1"/>
        <v>10.2701043011403</v>
      </c>
      <c r="F974">
        <f ca="1"/>
        <v>0.18234228356790619</v>
      </c>
    </row>
    <row r="975" spans="5:6" x14ac:dyDescent="0.3">
      <c r="E975">
        <f ca="1"/>
        <v>9.417039717771539</v>
      </c>
      <c r="F975">
        <f ca="1"/>
        <v>0.17550739619561831</v>
      </c>
    </row>
    <row r="976" spans="5:6" x14ac:dyDescent="0.3">
      <c r="E976">
        <f ca="1"/>
        <v>10.969950928263138</v>
      </c>
      <c r="F976">
        <f ca="1"/>
        <v>0.1663211122064881</v>
      </c>
    </row>
    <row r="977" spans="5:6" x14ac:dyDescent="0.3">
      <c r="E977">
        <f ca="1"/>
        <v>11.380658449080659</v>
      </c>
      <c r="F977">
        <f ca="1"/>
        <v>0.15184616086980762</v>
      </c>
    </row>
    <row r="978" spans="5:6" x14ac:dyDescent="0.3">
      <c r="E978">
        <f ca="1"/>
        <v>9.6157701226322096</v>
      </c>
      <c r="F978">
        <f ca="1"/>
        <v>0.18035249551537594</v>
      </c>
    </row>
    <row r="979" spans="5:6" x14ac:dyDescent="0.3">
      <c r="E979">
        <f ca="1"/>
        <v>13.390332617612517</v>
      </c>
      <c r="F979">
        <f ca="1"/>
        <v>7.6391626716752509E-2</v>
      </c>
    </row>
    <row r="980" spans="5:6" x14ac:dyDescent="0.3">
      <c r="E980">
        <f ca="1"/>
        <v>7.8144664925998697</v>
      </c>
      <c r="F980">
        <f ca="1"/>
        <v>7.5554957195692385E-2</v>
      </c>
    </row>
    <row r="981" spans="5:6" x14ac:dyDescent="0.3">
      <c r="E981">
        <f ca="1"/>
        <v>15.828309818173096</v>
      </c>
      <c r="F981">
        <f ca="1"/>
        <v>2.5692608193666526E-2</v>
      </c>
    </row>
    <row r="982" spans="5:6" x14ac:dyDescent="0.3">
      <c r="E982">
        <f ca="1"/>
        <v>15.858553227807677</v>
      </c>
      <c r="F982">
        <f ca="1"/>
        <v>2.5327627746612517E-2</v>
      </c>
    </row>
    <row r="983" spans="5:6" x14ac:dyDescent="0.3">
      <c r="E983">
        <f ca="1"/>
        <v>14.18990746928618</v>
      </c>
      <c r="F983">
        <f ca="1"/>
        <v>5.4411657658918589E-2</v>
      </c>
    </row>
    <row r="984" spans="5:6" x14ac:dyDescent="0.3">
      <c r="E984">
        <f ca="1"/>
        <v>12.70326790650164</v>
      </c>
      <c r="F984">
        <f ca="1"/>
        <v>9.9898745210509968E-2</v>
      </c>
    </row>
    <row r="985" spans="5:6" x14ac:dyDescent="0.3">
      <c r="E985">
        <f ca="1"/>
        <v>19.025657132197711</v>
      </c>
      <c r="F985">
        <f ca="1"/>
        <v>5.4238838594329406E-3</v>
      </c>
    </row>
    <row r="986" spans="5:6" x14ac:dyDescent="0.3">
      <c r="E986">
        <f ca="1"/>
        <v>14.593102841701999</v>
      </c>
      <c r="F986">
        <f ca="1"/>
        <v>4.5488133349258532E-2</v>
      </c>
    </row>
    <row r="987" spans="5:6" x14ac:dyDescent="0.3">
      <c r="E987">
        <f ca="1"/>
        <v>8.7124485247320429</v>
      </c>
      <c r="F987">
        <f ca="1"/>
        <v>0.1418441340475981</v>
      </c>
    </row>
    <row r="988" spans="5:6" x14ac:dyDescent="0.3">
      <c r="E988">
        <f ca="1"/>
        <v>9.4431379610300912</v>
      </c>
      <c r="F988">
        <f ca="1"/>
        <v>0.17626413600172736</v>
      </c>
    </row>
    <row r="989" spans="5:6" x14ac:dyDescent="0.3">
      <c r="E989">
        <f ca="1"/>
        <v>15.232231944686493</v>
      </c>
      <c r="F989">
        <f ca="1"/>
        <v>3.3967559781181191E-2</v>
      </c>
    </row>
    <row r="990" spans="5:6" x14ac:dyDescent="0.3">
      <c r="E990">
        <f ca="1"/>
        <v>18.454489225674639</v>
      </c>
      <c r="F990">
        <f ca="1"/>
        <v>7.1905735730637063E-3</v>
      </c>
    </row>
    <row r="991" spans="5:6" x14ac:dyDescent="0.3">
      <c r="E991">
        <f ca="1"/>
        <v>10.310630693299803</v>
      </c>
      <c r="F991">
        <f ca="1"/>
        <v>0.18184371317862424</v>
      </c>
    </row>
    <row r="992" spans="5:6" x14ac:dyDescent="0.3">
      <c r="E992">
        <f ca="1"/>
        <v>9.1162060531881401</v>
      </c>
      <c r="F992">
        <f ca="1"/>
        <v>0.16416132174802248</v>
      </c>
    </row>
    <row r="993" spans="5:6" x14ac:dyDescent="0.3">
      <c r="E993">
        <f ca="1"/>
        <v>9.0551698726561511</v>
      </c>
      <c r="F993">
        <f ca="1"/>
        <v>0.16128293957651982</v>
      </c>
    </row>
    <row r="994" spans="5:6" x14ac:dyDescent="0.3">
      <c r="E994">
        <f ca="1"/>
        <v>10.819940875740851</v>
      </c>
      <c r="F994">
        <f ca="1"/>
        <v>0.17088106551512783</v>
      </c>
    </row>
    <row r="995" spans="5:6" x14ac:dyDescent="0.3">
      <c r="E995">
        <f ca="1"/>
        <v>18.768800621449543</v>
      </c>
      <c r="F995">
        <f ca="1"/>
        <v>6.1579099334980649E-3</v>
      </c>
    </row>
    <row r="996" spans="5:6" x14ac:dyDescent="0.3">
      <c r="E996">
        <f ca="1"/>
        <v>10.261415972280741</v>
      </c>
      <c r="F996">
        <f ca="1"/>
        <v>0.18244087368800516</v>
      </c>
    </row>
    <row r="997" spans="5:6" x14ac:dyDescent="0.3">
      <c r="E997">
        <f ca="1"/>
        <v>12.864588080110682</v>
      </c>
      <c r="F997">
        <f ca="1"/>
        <v>9.4024321781807849E-2</v>
      </c>
    </row>
    <row r="998" spans="5:6" x14ac:dyDescent="0.3">
      <c r="E998">
        <f ca="1"/>
        <v>9.6749414475388686</v>
      </c>
      <c r="F998">
        <f ca="1"/>
        <v>0.18139094402091763</v>
      </c>
    </row>
    <row r="999" spans="5:6" x14ac:dyDescent="0.3">
      <c r="E999">
        <f ca="1"/>
        <v>12.880373221832842</v>
      </c>
      <c r="F999">
        <f ca="1"/>
        <v>9.3460411293360315E-2</v>
      </c>
    </row>
    <row r="1000" spans="5:6" x14ac:dyDescent="0.3">
      <c r="E1000">
        <f ca="1"/>
        <v>13.983616332299839</v>
      </c>
      <c r="F1000">
        <f ca="1"/>
        <v>5.9522324957152983E-2</v>
      </c>
    </row>
    <row r="1001" spans="5:6" x14ac:dyDescent="0.3">
      <c r="E1001">
        <f ca="1"/>
        <v>15.518010414429959</v>
      </c>
      <c r="F1001">
        <f ca="1"/>
        <v>2.9732720190976024E-2</v>
      </c>
    </row>
    <row r="1002" spans="5:6" x14ac:dyDescent="0.3">
      <c r="E1002">
        <f ca="1"/>
        <v>11.633344778693726</v>
      </c>
      <c r="F1002">
        <f ca="1"/>
        <v>0.14202967694681978</v>
      </c>
    </row>
    <row r="1003" spans="5:6" x14ac:dyDescent="0.3">
      <c r="E1003">
        <f ca="1"/>
        <v>9.84464803857853</v>
      </c>
      <c r="F1003">
        <f ca="1"/>
        <v>0.1833710449828837</v>
      </c>
    </row>
    <row r="1004" spans="5:6" x14ac:dyDescent="0.3">
      <c r="E1004">
        <f ca="1"/>
        <v>10.545883301383196</v>
      </c>
      <c r="F1004">
        <f ca="1"/>
        <v>0.17777687443368517</v>
      </c>
    </row>
    <row r="1005" spans="5:6" x14ac:dyDescent="0.3">
      <c r="E1005">
        <f ca="1"/>
        <v>8.599406289862495</v>
      </c>
      <c r="F1005">
        <f ca="1"/>
        <v>0.13436424582162229</v>
      </c>
    </row>
    <row r="1006" spans="5:6" x14ac:dyDescent="0.3">
      <c r="E1006">
        <f ca="1"/>
        <v>9.770563020664051</v>
      </c>
      <c r="F1006">
        <f ca="1"/>
        <v>0.18268601697843229</v>
      </c>
    </row>
    <row r="1007" spans="5:6" x14ac:dyDescent="0.3">
      <c r="E1007">
        <f ca="1"/>
        <v>7.7478125444646313</v>
      </c>
      <c r="F1007">
        <f ca="1"/>
        <v>7.0605935666530451E-2</v>
      </c>
    </row>
    <row r="1008" spans="5:6" x14ac:dyDescent="0.3">
      <c r="E1008">
        <f ca="1"/>
        <v>9.3566517954762531</v>
      </c>
      <c r="F1008">
        <f ca="1"/>
        <v>0.17361618905160073</v>
      </c>
    </row>
    <row r="1009" spans="5:6" x14ac:dyDescent="0.3">
      <c r="E1009">
        <f ca="1"/>
        <v>9.5702165115566284</v>
      </c>
      <c r="F1009">
        <f ca="1"/>
        <v>0.17942766758718418</v>
      </c>
    </row>
    <row r="1010" spans="5:6" x14ac:dyDescent="0.3">
      <c r="E1010">
        <f ca="1"/>
        <v>9.498306698413705</v>
      </c>
      <c r="F1010">
        <f ca="1"/>
        <v>0.17774354465864867</v>
      </c>
    </row>
    <row r="1011" spans="5:6" x14ac:dyDescent="0.3">
      <c r="E1011">
        <f ca="1"/>
        <v>12.392195444917807</v>
      </c>
      <c r="F1011">
        <f ca="1"/>
        <v>0.11173595289155147</v>
      </c>
    </row>
    <row r="1012" spans="5:6" x14ac:dyDescent="0.3">
      <c r="E1012">
        <f ca="1"/>
        <v>9.7738375670153861</v>
      </c>
      <c r="F1012">
        <f ca="1"/>
        <v>0.18272210480533255</v>
      </c>
    </row>
    <row r="1013" spans="5:6" x14ac:dyDescent="0.3">
      <c r="E1013">
        <f ca="1"/>
        <v>10.201819889374383</v>
      </c>
      <c r="F1013">
        <f ca="1"/>
        <v>0.18303615711922505</v>
      </c>
    </row>
    <row r="1014" spans="5:6" x14ac:dyDescent="0.3">
      <c r="E1014">
        <f ca="1"/>
        <v>10.172877490891674</v>
      </c>
      <c r="F1014">
        <f ca="1"/>
        <v>0.18327314281642887</v>
      </c>
    </row>
    <row r="1015" spans="5:6" x14ac:dyDescent="0.3">
      <c r="E1015">
        <f ca="1"/>
        <v>9.2422320362022266</v>
      </c>
      <c r="F1015">
        <f ca="1"/>
        <v>0.16949755749559819</v>
      </c>
    </row>
    <row r="1016" spans="5:6" x14ac:dyDescent="0.3">
      <c r="E1016">
        <f ca="1"/>
        <v>14.607604107335288</v>
      </c>
      <c r="F1016">
        <f ca="1"/>
        <v>4.5192342863031289E-2</v>
      </c>
    </row>
    <row r="1017" spans="5:6" x14ac:dyDescent="0.3">
      <c r="E1017">
        <f ca="1"/>
        <v>11.902895570515931</v>
      </c>
      <c r="F1017">
        <f ca="1"/>
        <v>0.13123358179181271</v>
      </c>
    </row>
    <row r="1018" spans="5:6" x14ac:dyDescent="0.3">
      <c r="E1018">
        <f ca="1"/>
        <v>8.7820934173655001</v>
      </c>
      <c r="F1018">
        <f ca="1"/>
        <v>0.14621167180653868</v>
      </c>
    </row>
    <row r="1019" spans="5:6" x14ac:dyDescent="0.3">
      <c r="E1019">
        <f ca="1"/>
        <v>13.62106029656222</v>
      </c>
      <c r="F1019">
        <f ca="1"/>
        <v>6.9443297155553294E-2</v>
      </c>
    </row>
    <row r="1020" spans="5:6" x14ac:dyDescent="0.3">
      <c r="E1020">
        <f ca="1"/>
        <v>11.469160710080356</v>
      </c>
      <c r="F1020">
        <f ca="1"/>
        <v>0.14846081036248679</v>
      </c>
    </row>
    <row r="1021" spans="5:6" x14ac:dyDescent="0.3">
      <c r="E1021">
        <f ca="1"/>
        <v>7.4702784398089301</v>
      </c>
      <c r="F1021">
        <f ca="1"/>
        <v>5.1257880759094113E-2</v>
      </c>
    </row>
    <row r="1022" spans="5:6" x14ac:dyDescent="0.3">
      <c r="E1022">
        <f ca="1"/>
        <v>6.8071290257098891</v>
      </c>
      <c r="F1022">
        <f ca="1"/>
        <v>1.7736681216642444E-2</v>
      </c>
    </row>
    <row r="1023" spans="5:6" x14ac:dyDescent="0.3">
      <c r="E1023">
        <f ca="1"/>
        <v>16.618014387824608</v>
      </c>
      <c r="F1023">
        <f ca="1"/>
        <v>1.7620243840747965E-2</v>
      </c>
    </row>
    <row r="1024" spans="5:6" x14ac:dyDescent="0.3">
      <c r="E1024">
        <f ca="1"/>
        <v>8.6840300494260791</v>
      </c>
      <c r="F1024">
        <f ca="1"/>
        <v>0.14000742660347926</v>
      </c>
    </row>
    <row r="1025" spans="5:6" x14ac:dyDescent="0.3">
      <c r="E1025">
        <f ca="1"/>
        <v>16.444146160196169</v>
      </c>
      <c r="F1025">
        <f ca="1"/>
        <v>1.915689502412753E-2</v>
      </c>
    </row>
    <row r="1026" spans="5:6" x14ac:dyDescent="0.3">
      <c r="E1026">
        <f ca="1"/>
        <v>11.377900571842856</v>
      </c>
      <c r="F1026">
        <f ca="1"/>
        <v>0.15195052212704507</v>
      </c>
    </row>
    <row r="1027" spans="5:6" x14ac:dyDescent="0.3">
      <c r="E1027">
        <f ca="1"/>
        <v>10.322592510201185</v>
      </c>
      <c r="F1027">
        <f ca="1"/>
        <v>0.18168454872119746</v>
      </c>
    </row>
    <row r="1028" spans="5:6" x14ac:dyDescent="0.3">
      <c r="E1028">
        <f ca="1"/>
        <v>9.7096269216131805</v>
      </c>
      <c r="F1028">
        <f ca="1"/>
        <v>0.18191497371840784</v>
      </c>
    </row>
    <row r="1029" spans="5:6" x14ac:dyDescent="0.3">
      <c r="E1029">
        <f ca="1"/>
        <v>6.9214409535104489</v>
      </c>
      <c r="F1029">
        <f ca="1"/>
        <v>2.2035545832990323E-2</v>
      </c>
    </row>
    <row r="1030" spans="5:6" x14ac:dyDescent="0.3">
      <c r="E1030">
        <f ca="1"/>
        <v>12.406575506685728</v>
      </c>
      <c r="F1030">
        <f ca="1"/>
        <v>0.11117602536923439</v>
      </c>
    </row>
    <row r="1031" spans="5:6" x14ac:dyDescent="0.3">
      <c r="E1031">
        <f ca="1"/>
        <v>9.9243294529309232</v>
      </c>
      <c r="F1031">
        <f ca="1"/>
        <v>0.18380643708079242</v>
      </c>
    </row>
    <row r="1032" spans="5:6" x14ac:dyDescent="0.3">
      <c r="E1032">
        <f ca="1"/>
        <v>13.44115015637286</v>
      </c>
      <c r="F1032">
        <f ca="1"/>
        <v>7.4818847095203173E-2</v>
      </c>
    </row>
    <row r="1033" spans="5:6" x14ac:dyDescent="0.3">
      <c r="E1033">
        <f ca="1"/>
        <v>6.7959004849084463</v>
      </c>
      <c r="F1033">
        <f ca="1"/>
        <v>1.7347744601200962E-2</v>
      </c>
    </row>
    <row r="1034" spans="5:6" x14ac:dyDescent="0.3">
      <c r="E1034">
        <f ca="1"/>
        <v>14.195907943618934</v>
      </c>
      <c r="F1034">
        <f ca="1"/>
        <v>5.4268659791206979E-2</v>
      </c>
    </row>
    <row r="1035" spans="5:6" x14ac:dyDescent="0.3">
      <c r="E1035">
        <f ca="1"/>
        <v>10.119004947556276</v>
      </c>
      <c r="F1035">
        <f ca="1"/>
        <v>0.18362073764269285</v>
      </c>
    </row>
    <row r="1036" spans="5:6" x14ac:dyDescent="0.3">
      <c r="E1036">
        <f ca="1"/>
        <v>10.094399327438799</v>
      </c>
      <c r="F1036">
        <f ca="1"/>
        <v>0.18373812584156152</v>
      </c>
    </row>
    <row r="1037" spans="5:6" x14ac:dyDescent="0.3">
      <c r="E1037">
        <f ca="1"/>
        <v>6.9898328476880991</v>
      </c>
      <c r="F1037">
        <f ca="1"/>
        <v>2.4907316327178457E-2</v>
      </c>
    </row>
    <row r="1038" spans="5:6" x14ac:dyDescent="0.3">
      <c r="E1038">
        <f ca="1"/>
        <v>12.233809176223463</v>
      </c>
      <c r="F1038">
        <f ca="1"/>
        <v>0.11796785600052885</v>
      </c>
    </row>
    <row r="1039" spans="5:6" x14ac:dyDescent="0.3">
      <c r="E1039">
        <f ca="1"/>
        <v>12.956487437047638</v>
      </c>
      <c r="F1039">
        <f ca="1"/>
        <v>9.0769792122232115E-2</v>
      </c>
    </row>
    <row r="1040" spans="5:6" x14ac:dyDescent="0.3">
      <c r="E1040">
        <f ca="1"/>
        <v>10.308825963308067</v>
      </c>
      <c r="F1040">
        <f ca="1"/>
        <v>0.18186725635524797</v>
      </c>
    </row>
    <row r="1041" spans="5:6" x14ac:dyDescent="0.3">
      <c r="E1041">
        <f ca="1"/>
        <v>8.9178289816467267</v>
      </c>
      <c r="F1041">
        <f ca="1"/>
        <v>0.15413409847630974</v>
      </c>
    </row>
    <row r="1042" spans="5:6" x14ac:dyDescent="0.3">
      <c r="E1042">
        <f ca="1"/>
        <v>11.437017146166918</v>
      </c>
      <c r="F1042">
        <f ca="1"/>
        <v>0.14969812590440679</v>
      </c>
    </row>
    <row r="1043" spans="5:6" x14ac:dyDescent="0.3">
      <c r="E1043">
        <f ca="1"/>
        <v>10.724117701918964</v>
      </c>
      <c r="F1043">
        <f ca="1"/>
        <v>0.17352260087294402</v>
      </c>
    </row>
    <row r="1044" spans="5:6" x14ac:dyDescent="0.3">
      <c r="E1044">
        <f ca="1"/>
        <v>10.006533985462502</v>
      </c>
      <c r="F1044">
        <f ca="1"/>
        <v>0.18393874003991004</v>
      </c>
    </row>
    <row r="1045" spans="5:6" x14ac:dyDescent="0.3">
      <c r="E1045">
        <f ca="1"/>
        <v>12.163468362646189</v>
      </c>
      <c r="F1045">
        <f ca="1"/>
        <v>0.12076745069692463</v>
      </c>
    </row>
    <row r="1046" spans="5:6" x14ac:dyDescent="0.3">
      <c r="E1046">
        <f ca="1"/>
        <v>10.767733519500432</v>
      </c>
      <c r="F1046">
        <f ca="1"/>
        <v>0.17234859679435838</v>
      </c>
    </row>
    <row r="1047" spans="5:6" x14ac:dyDescent="0.3">
      <c r="E1047">
        <f ca="1"/>
        <v>10.528763320348892</v>
      </c>
      <c r="F1047">
        <f ca="1"/>
        <v>0.1781357584616205</v>
      </c>
    </row>
    <row r="1048" spans="5:6" x14ac:dyDescent="0.3">
      <c r="E1048">
        <f ca="1"/>
        <v>7.7628012081077733</v>
      </c>
      <c r="F1048">
        <f ca="1"/>
        <v>7.1710912562595125E-2</v>
      </c>
    </row>
    <row r="1049" spans="5:6" x14ac:dyDescent="0.3">
      <c r="E1049">
        <f ca="1"/>
        <v>10.277461599472822</v>
      </c>
      <c r="F1049">
        <f ca="1"/>
        <v>0.1822564886144683</v>
      </c>
    </row>
    <row r="1050" spans="5:6" x14ac:dyDescent="0.3">
      <c r="E1050">
        <f ca="1"/>
        <v>10.601771936672142</v>
      </c>
      <c r="F1050">
        <f ca="1"/>
        <v>0.17654220334515536</v>
      </c>
    </row>
    <row r="1051" spans="5:6" x14ac:dyDescent="0.3">
      <c r="E1051">
        <f ca="1"/>
        <v>13.097066184815015</v>
      </c>
      <c r="F1051">
        <f ca="1"/>
        <v>8.5928491445695324E-2</v>
      </c>
    </row>
    <row r="1052" spans="5:6" x14ac:dyDescent="0.3">
      <c r="E1052">
        <f ca="1"/>
        <v>8.0721230802107744</v>
      </c>
      <c r="F1052">
        <f ca="1"/>
        <v>9.5253688802007699E-2</v>
      </c>
    </row>
    <row r="1053" spans="5:6" x14ac:dyDescent="0.3">
      <c r="E1053">
        <f ca="1"/>
        <v>10.0578283963029</v>
      </c>
      <c r="F1053">
        <f ca="1"/>
        <v>0.18386358244850706</v>
      </c>
    </row>
    <row r="1054" spans="5:6" x14ac:dyDescent="0.3">
      <c r="E1054">
        <f ca="1"/>
        <v>8.3427199778228864</v>
      </c>
      <c r="F1054">
        <f ca="1"/>
        <v>0.11593690693906057</v>
      </c>
    </row>
    <row r="1055" spans="5:6" x14ac:dyDescent="0.3">
      <c r="E1055">
        <f ca="1"/>
        <v>11.059658178993665</v>
      </c>
      <c r="F1055">
        <f ca="1"/>
        <v>0.16337912689382328</v>
      </c>
    </row>
    <row r="1056" spans="5:6" x14ac:dyDescent="0.3">
      <c r="E1056">
        <f ca="1"/>
        <v>6.8571967939444667</v>
      </c>
      <c r="F1056">
        <f ca="1"/>
        <v>1.954305091837159E-2</v>
      </c>
    </row>
    <row r="1057" spans="5:6" x14ac:dyDescent="0.3">
      <c r="E1057">
        <f ca="1"/>
        <v>12.111617158288524</v>
      </c>
      <c r="F1057">
        <f ca="1"/>
        <v>0.122840715390372</v>
      </c>
    </row>
    <row r="1058" spans="5:6" x14ac:dyDescent="0.3">
      <c r="E1058">
        <f ca="1"/>
        <v>10.208497540018001</v>
      </c>
      <c r="F1058">
        <f ca="1"/>
        <v>0.18297658629866861</v>
      </c>
    </row>
    <row r="1059" spans="5:6" x14ac:dyDescent="0.3">
      <c r="E1059">
        <f ca="1"/>
        <v>9.7602498296475648</v>
      </c>
      <c r="F1059">
        <f ca="1"/>
        <v>0.18256881387722432</v>
      </c>
    </row>
    <row r="1060" spans="5:6" x14ac:dyDescent="0.3">
      <c r="E1060">
        <f ca="1"/>
        <v>8.3374686012286929</v>
      </c>
      <c r="F1060">
        <f ca="1"/>
        <v>0.11554390270117607</v>
      </c>
    </row>
    <row r="1061" spans="5:6" x14ac:dyDescent="0.3">
      <c r="E1061">
        <f ca="1"/>
        <v>9.7242868091061343</v>
      </c>
      <c r="F1061">
        <f ca="1"/>
        <v>0.18211780478349107</v>
      </c>
    </row>
    <row r="1062" spans="5:6" x14ac:dyDescent="0.3">
      <c r="E1062">
        <f ca="1"/>
        <v>19.621865447310263</v>
      </c>
      <c r="F1062">
        <f ca="1"/>
        <v>4.0371343106281928E-3</v>
      </c>
    </row>
    <row r="1063" spans="5:6" x14ac:dyDescent="0.3">
      <c r="E1063">
        <f ca="1"/>
        <v>11.102568538256438</v>
      </c>
      <c r="F1063">
        <f ca="1"/>
        <v>0.16192196184314306</v>
      </c>
    </row>
    <row r="1064" spans="5:6" x14ac:dyDescent="0.3">
      <c r="E1064">
        <f ca="1"/>
        <v>10.066563703289162</v>
      </c>
      <c r="F1064">
        <f ca="1"/>
        <v>0.18383899568393322</v>
      </c>
    </row>
    <row r="1065" spans="5:6" x14ac:dyDescent="0.3">
      <c r="E1065">
        <f ca="1"/>
        <v>8.4151987058810249</v>
      </c>
      <c r="F1065">
        <f ca="1"/>
        <v>0.12130601321280447</v>
      </c>
    </row>
    <row r="1066" spans="5:6" x14ac:dyDescent="0.3">
      <c r="E1066">
        <f ca="1"/>
        <v>12.755968402809687</v>
      </c>
      <c r="F1066">
        <f ca="1"/>
        <v>9.7957890816411278E-2</v>
      </c>
    </row>
    <row r="1067" spans="5:6" x14ac:dyDescent="0.3">
      <c r="E1067">
        <f ca="1"/>
        <v>15.297467738619712</v>
      </c>
      <c r="F1067">
        <f ca="1"/>
        <v>3.2954687298875289E-2</v>
      </c>
    </row>
    <row r="1068" spans="5:6" x14ac:dyDescent="0.3">
      <c r="E1068">
        <f ca="1"/>
        <v>10.727542155372287</v>
      </c>
      <c r="F1068">
        <f ca="1"/>
        <v>0.17343219770519053</v>
      </c>
    </row>
    <row r="1069" spans="5:6" x14ac:dyDescent="0.3">
      <c r="E1069">
        <f ca="1"/>
        <v>10.073686488757762</v>
      </c>
      <c r="F1069">
        <f ca="1"/>
        <v>0.18381643893975042</v>
      </c>
    </row>
    <row r="1070" spans="5:6" x14ac:dyDescent="0.3">
      <c r="E1070">
        <f ca="1"/>
        <v>10.818482305368651</v>
      </c>
      <c r="F1070">
        <f ca="1"/>
        <v>0.17092295428975365</v>
      </c>
    </row>
    <row r="1071" spans="5:6" x14ac:dyDescent="0.3">
      <c r="E1071">
        <f ca="1"/>
        <v>10.988391740129909</v>
      </c>
      <c r="F1071">
        <f ca="1"/>
        <v>0.16572850704072598</v>
      </c>
    </row>
    <row r="1072" spans="5:6" x14ac:dyDescent="0.3">
      <c r="E1072">
        <f ca="1"/>
        <v>15.354625218476468</v>
      </c>
      <c r="F1072">
        <f ca="1"/>
        <v>3.209010833971291E-2</v>
      </c>
    </row>
    <row r="1073" spans="5:6" x14ac:dyDescent="0.3">
      <c r="E1073">
        <f ca="1"/>
        <v>12.953976638813145</v>
      </c>
      <c r="F1073">
        <f ca="1"/>
        <v>9.0857785304769068E-2</v>
      </c>
    </row>
    <row r="1074" spans="5:6" x14ac:dyDescent="0.3">
      <c r="E1074">
        <f ca="1"/>
        <v>10.08828244640814</v>
      </c>
      <c r="F1074">
        <f ca="1"/>
        <v>0.18376321471195359</v>
      </c>
    </row>
    <row r="1075" spans="5:6" x14ac:dyDescent="0.3">
      <c r="E1075">
        <f ca="1"/>
        <v>10.759278055468354</v>
      </c>
      <c r="F1075">
        <f ca="1"/>
        <v>0.17257997667302552</v>
      </c>
    </row>
    <row r="1076" spans="5:6" x14ac:dyDescent="0.3">
      <c r="E1076">
        <f ca="1"/>
        <v>12.226315909793236</v>
      </c>
      <c r="F1076">
        <f ca="1"/>
        <v>0.1182652843093111</v>
      </c>
    </row>
    <row r="1077" spans="5:6" x14ac:dyDescent="0.3">
      <c r="E1077">
        <f ca="1"/>
        <v>11.366017066259253</v>
      </c>
      <c r="F1077">
        <f ca="1"/>
        <v>0.1523993619350815</v>
      </c>
    </row>
    <row r="1078" spans="5:6" x14ac:dyDescent="0.3">
      <c r="E1078">
        <f ca="1"/>
        <v>7.7445851631128715</v>
      </c>
      <c r="F1078">
        <f ca="1"/>
        <v>7.0368655713335448E-2</v>
      </c>
    </row>
    <row r="1079" spans="5:6" x14ac:dyDescent="0.3">
      <c r="E1079">
        <f ca="1"/>
        <v>9.1931190262375573</v>
      </c>
      <c r="F1079">
        <f ca="1"/>
        <v>0.16751659900612592</v>
      </c>
    </row>
    <row r="1080" spans="5:6" x14ac:dyDescent="0.3">
      <c r="E1080">
        <f ca="1"/>
        <v>10.187241345860752</v>
      </c>
      <c r="F1080">
        <f ca="1"/>
        <v>0.18315985623251441</v>
      </c>
    </row>
    <row r="1081" spans="5:6" x14ac:dyDescent="0.3">
      <c r="E1081">
        <f ca="1"/>
        <v>13.154322418915505</v>
      </c>
      <c r="F1081">
        <f ca="1"/>
        <v>8.4005833248259748E-2</v>
      </c>
    </row>
    <row r="1082" spans="5:6" x14ac:dyDescent="0.3">
      <c r="E1082">
        <f ca="1"/>
        <v>11.949578496839758</v>
      </c>
      <c r="F1082">
        <f ca="1"/>
        <v>0.12935324485598068</v>
      </c>
    </row>
    <row r="1083" spans="5:6" x14ac:dyDescent="0.3">
      <c r="E1083">
        <f ca="1"/>
        <v>7.2861130456301488</v>
      </c>
      <c r="F1083">
        <f ca="1"/>
        <v>3.9934830832695181E-2</v>
      </c>
    </row>
    <row r="1084" spans="5:6" x14ac:dyDescent="0.3">
      <c r="E1084">
        <f ca="1"/>
        <v>9.6104196328832305</v>
      </c>
      <c r="F1084">
        <f ca="1"/>
        <v>0.18024954663640436</v>
      </c>
    </row>
    <row r="1085" spans="5:6" x14ac:dyDescent="0.3">
      <c r="E1085">
        <f ca="1"/>
        <v>13.858633812653288</v>
      </c>
      <c r="F1085">
        <f ca="1"/>
        <v>6.2805572896295098E-2</v>
      </c>
    </row>
    <row r="1086" spans="5:6" x14ac:dyDescent="0.3">
      <c r="E1086">
        <f ca="1"/>
        <v>7.8169108378962271</v>
      </c>
      <c r="F1086">
        <f ca="1"/>
        <v>7.5738078298051514E-2</v>
      </c>
    </row>
    <row r="1087" spans="5:6" x14ac:dyDescent="0.3">
      <c r="E1087">
        <f ca="1"/>
        <v>12.326582939261121</v>
      </c>
      <c r="F1087">
        <f ca="1"/>
        <v>0.11430388753425073</v>
      </c>
    </row>
    <row r="1088" spans="5:6" x14ac:dyDescent="0.3">
      <c r="E1088">
        <f ca="1"/>
        <v>9.8838101303909482</v>
      </c>
      <c r="F1088">
        <f ca="1"/>
        <v>0.18362349325487676</v>
      </c>
    </row>
    <row r="1089" spans="5:6" x14ac:dyDescent="0.3">
      <c r="E1089">
        <f ca="1"/>
        <v>14.273546340642033</v>
      </c>
      <c r="F1089">
        <f ca="1"/>
        <v>5.2446826079144547E-2</v>
      </c>
    </row>
    <row r="1090" spans="5:6" x14ac:dyDescent="0.3">
      <c r="E1090">
        <f ca="1"/>
        <v>10.429175686953315</v>
      </c>
      <c r="F1090">
        <f ca="1"/>
        <v>0.18003410855985666</v>
      </c>
    </row>
    <row r="1091" spans="5:6" x14ac:dyDescent="0.3">
      <c r="E1091">
        <f ca="1"/>
        <v>13.887320259099361</v>
      </c>
      <c r="F1091">
        <f ca="1"/>
        <v>6.2039360647859913E-2</v>
      </c>
    </row>
    <row r="1092" spans="5:6" x14ac:dyDescent="0.3">
      <c r="E1092">
        <f ca="1"/>
        <v>7.7574529167215811</v>
      </c>
      <c r="F1092">
        <f ca="1"/>
        <v>7.131607307313409E-2</v>
      </c>
    </row>
    <row r="1093" spans="5:6" x14ac:dyDescent="0.3">
      <c r="E1093">
        <f ca="1"/>
        <v>11.815216956685653</v>
      </c>
      <c r="F1093">
        <f ca="1"/>
        <v>0.1347621804474082</v>
      </c>
    </row>
    <row r="1094" spans="5:6" x14ac:dyDescent="0.3">
      <c r="E1094">
        <f ca="1"/>
        <v>13.860930222635922</v>
      </c>
      <c r="F1094">
        <f ca="1"/>
        <v>6.2743957778492579E-2</v>
      </c>
    </row>
    <row r="1095" spans="5:6" x14ac:dyDescent="0.3">
      <c r="E1095">
        <f ca="1"/>
        <v>10.42278815818703</v>
      </c>
      <c r="F1095">
        <f ca="1"/>
        <v>0.18014444559517162</v>
      </c>
    </row>
    <row r="1096" spans="5:6" x14ac:dyDescent="0.3">
      <c r="E1096">
        <f ca="1"/>
        <v>12.307934600052389</v>
      </c>
      <c r="F1096">
        <f ca="1"/>
        <v>0.1150374506903446</v>
      </c>
    </row>
    <row r="1097" spans="5:6" x14ac:dyDescent="0.3">
      <c r="E1097">
        <f ca="1"/>
        <v>10.82729409341564</v>
      </c>
      <c r="F1097">
        <f ca="1"/>
        <v>0.17066912777247958</v>
      </c>
    </row>
    <row r="1098" spans="5:6" x14ac:dyDescent="0.3">
      <c r="E1098">
        <f ca="1"/>
        <v>12.792626395625255</v>
      </c>
      <c r="F1098">
        <f ca="1"/>
        <v>9.6620129984734668E-2</v>
      </c>
    </row>
    <row r="1099" spans="5:6" x14ac:dyDescent="0.3">
      <c r="E1099">
        <f ca="1"/>
        <v>9.382111689881711</v>
      </c>
      <c r="F1099">
        <f ca="1"/>
        <v>0.17443740124224294</v>
      </c>
    </row>
    <row r="1100" spans="5:6" x14ac:dyDescent="0.3">
      <c r="E1100">
        <f ca="1"/>
        <v>13.629477729260204</v>
      </c>
      <c r="F1100">
        <f ca="1"/>
        <v>6.9199165071623783E-2</v>
      </c>
    </row>
    <row r="1101" spans="5:6" x14ac:dyDescent="0.3">
      <c r="E1101">
        <f ca="1"/>
        <v>11.864203540882176</v>
      </c>
      <c r="F1101">
        <f ca="1"/>
        <v>0.13279160346020352</v>
      </c>
    </row>
    <row r="1102" spans="5:6" x14ac:dyDescent="0.3">
      <c r="E1102">
        <f ca="1"/>
        <v>13.12302141149884</v>
      </c>
      <c r="F1102">
        <f ca="1"/>
        <v>8.5053335448471309E-2</v>
      </c>
    </row>
    <row r="1103" spans="5:6" x14ac:dyDescent="0.3">
      <c r="E1103">
        <f ca="1"/>
        <v>10.602987637854936</v>
      </c>
      <c r="F1103">
        <f ca="1"/>
        <v>0.17651429788478956</v>
      </c>
    </row>
    <row r="1104" spans="5:6" x14ac:dyDescent="0.3">
      <c r="E1104">
        <f ca="1"/>
        <v>11.417260259446639</v>
      </c>
      <c r="F1104">
        <f ca="1"/>
        <v>0.15045436580372171</v>
      </c>
    </row>
    <row r="1105" spans="5:6" x14ac:dyDescent="0.3">
      <c r="E1105">
        <f ca="1"/>
        <v>14.036486808698642</v>
      </c>
      <c r="F1105">
        <f ca="1"/>
        <v>5.817618055776419E-2</v>
      </c>
    </row>
    <row r="1106" spans="5:6" x14ac:dyDescent="0.3">
      <c r="E1106">
        <f ca="1"/>
        <v>8.6579852140216946</v>
      </c>
      <c r="F1106">
        <f ca="1"/>
        <v>0.13829768421022332</v>
      </c>
    </row>
    <row r="1107" spans="5:6" x14ac:dyDescent="0.3">
      <c r="E1107">
        <f ca="1"/>
        <v>14.661108277699793</v>
      </c>
      <c r="F1107">
        <f ca="1"/>
        <v>4.4115540510285448E-2</v>
      </c>
    </row>
    <row r="1108" spans="5:6" x14ac:dyDescent="0.3">
      <c r="E1108">
        <f ca="1"/>
        <v>10.759942404422842</v>
      </c>
      <c r="F1108">
        <f ca="1"/>
        <v>0.17256186209425012</v>
      </c>
    </row>
    <row r="1109" spans="5:6" x14ac:dyDescent="0.3">
      <c r="E1109">
        <f ca="1"/>
        <v>11.724497438001872</v>
      </c>
      <c r="F1109">
        <f ca="1"/>
        <v>0.13839996642786431</v>
      </c>
    </row>
    <row r="1110" spans="5:6" x14ac:dyDescent="0.3">
      <c r="E1110">
        <f ca="1"/>
        <v>10.839576819559424</v>
      </c>
      <c r="F1110">
        <f ca="1"/>
        <v>0.17031230321753366</v>
      </c>
    </row>
    <row r="1111" spans="5:6" x14ac:dyDescent="0.3">
      <c r="E1111">
        <f ca="1"/>
        <v>8.5890239688508441</v>
      </c>
      <c r="F1111">
        <f ca="1"/>
        <v>0.13365495539931899</v>
      </c>
    </row>
    <row r="1112" spans="5:6" x14ac:dyDescent="0.3">
      <c r="E1112">
        <f ca="1"/>
        <v>9.0577229234448851</v>
      </c>
      <c r="F1112">
        <f ca="1"/>
        <v>0.1614071010473791</v>
      </c>
    </row>
    <row r="1113" spans="5:6" x14ac:dyDescent="0.3">
      <c r="E1113">
        <f ca="1"/>
        <v>9.9566400692790982</v>
      </c>
      <c r="F1113">
        <f ca="1"/>
        <v>0.18389618388994122</v>
      </c>
    </row>
    <row r="1114" spans="5:6" x14ac:dyDescent="0.3">
      <c r="E1114">
        <f ca="1"/>
        <v>11.604946082743295</v>
      </c>
      <c r="F1114">
        <f ca="1"/>
        <v>0.14315327782980594</v>
      </c>
    </row>
    <row r="1115" spans="5:6" x14ac:dyDescent="0.3">
      <c r="E1115">
        <f ca="1"/>
        <v>8.1367812177431702</v>
      </c>
      <c r="F1115">
        <f ca="1"/>
        <v>0.10024588432400293</v>
      </c>
    </row>
    <row r="1116" spans="5:6" x14ac:dyDescent="0.3">
      <c r="E1116">
        <f ca="1"/>
        <v>9.1969381455994359</v>
      </c>
      <c r="F1116">
        <f ca="1"/>
        <v>0.16767518811000479</v>
      </c>
    </row>
    <row r="1117" spans="5:6" x14ac:dyDescent="0.3">
      <c r="E1117">
        <f ca="1"/>
        <v>12.734302843000251</v>
      </c>
      <c r="F1117">
        <f ca="1"/>
        <v>9.8753302060083953E-2</v>
      </c>
    </row>
    <row r="1118" spans="5:6" x14ac:dyDescent="0.3">
      <c r="E1118">
        <f ca="1"/>
        <v>10.183710151661609</v>
      </c>
      <c r="F1118">
        <f ca="1"/>
        <v>0.18318850000776268</v>
      </c>
    </row>
    <row r="1119" spans="5:6" x14ac:dyDescent="0.3">
      <c r="E1119">
        <f ca="1"/>
        <v>14.0478776556926</v>
      </c>
      <c r="F1119">
        <f ca="1"/>
        <v>5.7889457385781912E-2</v>
      </c>
    </row>
    <row r="1120" spans="5:6" x14ac:dyDescent="0.3">
      <c r="E1120">
        <f ca="1"/>
        <v>10.056463355216739</v>
      </c>
      <c r="F1120">
        <f ca="1"/>
        <v>0.18386711737563399</v>
      </c>
    </row>
    <row r="1121" spans="5:6" x14ac:dyDescent="0.3">
      <c r="E1121">
        <f ca="1"/>
        <v>10.10341919648214</v>
      </c>
      <c r="F1121">
        <f ca="1"/>
        <v>0.18369814726819678</v>
      </c>
    </row>
    <row r="1122" spans="5:6" x14ac:dyDescent="0.3">
      <c r="E1122">
        <f ca="1"/>
        <v>8.5511013604114776</v>
      </c>
      <c r="F1122">
        <f ca="1"/>
        <v>0.13103480982933294</v>
      </c>
    </row>
    <row r="1123" spans="5:6" x14ac:dyDescent="0.3">
      <c r="E1123">
        <f ca="1"/>
        <v>17.488510511889963</v>
      </c>
      <c r="F1123">
        <f ca="1"/>
        <v>1.1550163634758559E-2</v>
      </c>
    </row>
    <row r="1124" spans="5:6" x14ac:dyDescent="0.3">
      <c r="E1124">
        <f ca="1"/>
        <v>12.352216230901563</v>
      </c>
      <c r="F1124">
        <f ca="1"/>
        <v>0.11329817053699374</v>
      </c>
    </row>
    <row r="1125" spans="5:6" x14ac:dyDescent="0.3">
      <c r="E1125">
        <f ca="1"/>
        <v>18.312803252236066</v>
      </c>
      <c r="F1125">
        <f ca="1"/>
        <v>7.710188618307072E-3</v>
      </c>
    </row>
    <row r="1126" spans="5:6" x14ac:dyDescent="0.3">
      <c r="E1126">
        <f ca="1"/>
        <v>15.060141286693524</v>
      </c>
      <c r="F1126">
        <f ca="1"/>
        <v>3.6777419708491584E-2</v>
      </c>
    </row>
    <row r="1127" spans="5:6" x14ac:dyDescent="0.3">
      <c r="E1127">
        <f ca="1"/>
        <v>11.430179988845291</v>
      </c>
      <c r="F1127">
        <f ca="1"/>
        <v>0.14996021338067178</v>
      </c>
    </row>
    <row r="1128" spans="5:6" x14ac:dyDescent="0.3">
      <c r="E1128">
        <f ca="1"/>
        <v>10.620050070806624</v>
      </c>
      <c r="F1128">
        <f ca="1"/>
        <v>0.17611804293329963</v>
      </c>
    </row>
    <row r="1129" spans="5:6" x14ac:dyDescent="0.3">
      <c r="E1129">
        <f ca="1"/>
        <v>14.784186225428273</v>
      </c>
      <c r="F1129">
        <f ca="1"/>
        <v>4.1724016259543618E-2</v>
      </c>
    </row>
    <row r="1130" spans="5:6" x14ac:dyDescent="0.3">
      <c r="E1130">
        <f ca="1"/>
        <v>11.057307725232693</v>
      </c>
      <c r="F1130">
        <f ca="1"/>
        <v>0.16345805113441006</v>
      </c>
    </row>
    <row r="1131" spans="5:6" x14ac:dyDescent="0.3">
      <c r="E1131">
        <f ca="1"/>
        <v>8.7313802268055749</v>
      </c>
      <c r="F1131">
        <f ca="1"/>
        <v>0.14305049124681526</v>
      </c>
    </row>
    <row r="1132" spans="5:6" x14ac:dyDescent="0.3">
      <c r="E1132">
        <f ca="1"/>
        <v>11.921744050984554</v>
      </c>
      <c r="F1132">
        <f ca="1"/>
        <v>0.13047438627883906</v>
      </c>
    </row>
    <row r="1133" spans="5:6" x14ac:dyDescent="0.3">
      <c r="E1133">
        <f ca="1"/>
        <v>8.4451402151953801</v>
      </c>
      <c r="F1133">
        <f ca="1"/>
        <v>0.12349061300617274</v>
      </c>
    </row>
    <row r="1134" spans="5:6" x14ac:dyDescent="0.3">
      <c r="E1134">
        <f ca="1"/>
        <v>9.2724697235394462</v>
      </c>
      <c r="F1134">
        <f ca="1"/>
        <v>0.1706538039967366</v>
      </c>
    </row>
    <row r="1135" spans="5:6" x14ac:dyDescent="0.3">
      <c r="E1135">
        <f ca="1"/>
        <v>12.410555126477838</v>
      </c>
      <c r="F1135">
        <f ca="1"/>
        <v>0.11102125923448349</v>
      </c>
    </row>
    <row r="1136" spans="5:6" x14ac:dyDescent="0.3">
      <c r="E1136">
        <f ca="1"/>
        <v>11.525397367581109</v>
      </c>
      <c r="F1136">
        <f ca="1"/>
        <v>0.14627718804195108</v>
      </c>
    </row>
    <row r="1137" spans="5:6" x14ac:dyDescent="0.3">
      <c r="E1137">
        <f ca="1"/>
        <v>14.040817559796896</v>
      </c>
      <c r="F1137">
        <f ca="1"/>
        <v>5.8067032110322478E-2</v>
      </c>
    </row>
    <row r="1138" spans="5:6" x14ac:dyDescent="0.3">
      <c r="E1138">
        <f ca="1"/>
        <v>7.9394244856080487</v>
      </c>
      <c r="F1138">
        <f ca="1"/>
        <v>8.5031678737494648E-2</v>
      </c>
    </row>
    <row r="1139" spans="5:6" x14ac:dyDescent="0.3">
      <c r="E1139">
        <f ca="1"/>
        <v>6.9180452035783864</v>
      </c>
      <c r="F1139">
        <f ca="1"/>
        <v>2.1898843663506171E-2</v>
      </c>
    </row>
    <row r="1140" spans="5:6" x14ac:dyDescent="0.3">
      <c r="E1140">
        <f ca="1"/>
        <v>12.492115395822822</v>
      </c>
      <c r="F1140">
        <f ca="1"/>
        <v>0.10786860713581146</v>
      </c>
    </row>
    <row r="1141" spans="5:6" x14ac:dyDescent="0.3">
      <c r="E1141">
        <f ca="1"/>
        <v>10.628233476163659</v>
      </c>
      <c r="F1141">
        <f ca="1"/>
        <v>0.1759249716305003</v>
      </c>
    </row>
    <row r="1142" spans="5:6" x14ac:dyDescent="0.3">
      <c r="E1142">
        <f ca="1"/>
        <v>9.0247289436266556</v>
      </c>
      <c r="F1142">
        <f ca="1"/>
        <v>0.15977753045447346</v>
      </c>
    </row>
    <row r="1143" spans="5:6" x14ac:dyDescent="0.3">
      <c r="E1143">
        <f ca="1"/>
        <v>12.521748557401242</v>
      </c>
      <c r="F1143">
        <f ca="1"/>
        <v>0.10673271061288382</v>
      </c>
    </row>
    <row r="1144" spans="5:6" x14ac:dyDescent="0.3">
      <c r="E1144">
        <f ca="1"/>
        <v>9.7773308055734276</v>
      </c>
      <c r="F1144">
        <f ca="1"/>
        <v>0.1827600059045846</v>
      </c>
    </row>
    <row r="1145" spans="5:6" x14ac:dyDescent="0.3">
      <c r="E1145">
        <f ca="1"/>
        <v>10.329984729646531</v>
      </c>
      <c r="F1145">
        <f ca="1"/>
        <v>0.18158349140376268</v>
      </c>
    </row>
    <row r="1146" spans="5:6" x14ac:dyDescent="0.3">
      <c r="E1146">
        <f ca="1"/>
        <v>8.1451884536786583</v>
      </c>
      <c r="F1146">
        <f ca="1"/>
        <v>0.1008940810838863</v>
      </c>
    </row>
    <row r="1147" spans="5:6" x14ac:dyDescent="0.3">
      <c r="E1147">
        <f ca="1"/>
        <v>7.8599503637163313</v>
      </c>
      <c r="F1147">
        <f ca="1"/>
        <v>7.8978926315957779E-2</v>
      </c>
    </row>
    <row r="1148" spans="5:6" x14ac:dyDescent="0.3">
      <c r="E1148">
        <f ca="1"/>
        <v>11.150493512773377</v>
      </c>
      <c r="F1148">
        <f ca="1"/>
        <v>0.16025964915423085</v>
      </c>
    </row>
    <row r="1149" spans="5:6" x14ac:dyDescent="0.3">
      <c r="E1149">
        <f ca="1"/>
        <v>9.5747437219693037</v>
      </c>
      <c r="F1149">
        <f ca="1"/>
        <v>0.17952449046026997</v>
      </c>
    </row>
    <row r="1150" spans="5:6" x14ac:dyDescent="0.3">
      <c r="E1150">
        <f ca="1"/>
        <v>12.358501765828056</v>
      </c>
      <c r="F1150">
        <f ca="1"/>
        <v>0.11305203539194446</v>
      </c>
    </row>
    <row r="1151" spans="5:6" x14ac:dyDescent="0.3">
      <c r="E1151">
        <f ca="1"/>
        <v>14.08480528680785</v>
      </c>
      <c r="F1151">
        <f ca="1"/>
        <v>5.6967947309002988E-2</v>
      </c>
    </row>
    <row r="1152" spans="5:6" x14ac:dyDescent="0.3">
      <c r="E1152">
        <f ca="1"/>
        <v>13.332420158708315</v>
      </c>
      <c r="F1152">
        <f ca="1"/>
        <v>7.8213022227502343E-2</v>
      </c>
    </row>
    <row r="1153" spans="5:6" x14ac:dyDescent="0.3">
      <c r="E1153">
        <f ca="1"/>
        <v>10.803404239050364</v>
      </c>
      <c r="F1153">
        <f ca="1"/>
        <v>0.17135302930640678</v>
      </c>
    </row>
    <row r="1154" spans="5:6" x14ac:dyDescent="0.3">
      <c r="E1154">
        <f ca="1"/>
        <v>7.4548353219872849</v>
      </c>
      <c r="F1154">
        <f ca="1"/>
        <v>5.0256036227301251E-2</v>
      </c>
    </row>
    <row r="1155" spans="5:6" x14ac:dyDescent="0.3">
      <c r="E1155">
        <f ca="1"/>
        <v>16.914640145061409</v>
      </c>
      <c r="F1155">
        <f ca="1"/>
        <v>1.5268225762595546E-2</v>
      </c>
    </row>
    <row r="1156" spans="5:6" x14ac:dyDescent="0.3">
      <c r="E1156">
        <f ca="1"/>
        <v>14.060476552414269</v>
      </c>
      <c r="F1156">
        <f ca="1"/>
        <v>5.7573684182261879E-2</v>
      </c>
    </row>
    <row r="1157" spans="5:6" x14ac:dyDescent="0.3">
      <c r="E1157">
        <f ca="1"/>
        <v>11.449164790486815</v>
      </c>
      <c r="F1157">
        <f ca="1"/>
        <v>0.14923150660366766</v>
      </c>
    </row>
    <row r="1158" spans="5:6" x14ac:dyDescent="0.3">
      <c r="E1158">
        <f ca="1"/>
        <v>10.309590139948469</v>
      </c>
      <c r="F1158">
        <f ca="1"/>
        <v>0.18185730258115829</v>
      </c>
    </row>
    <row r="1159" spans="5:6" x14ac:dyDescent="0.3">
      <c r="E1159">
        <f ca="1"/>
        <v>13.99714235759077</v>
      </c>
      <c r="F1159">
        <f ca="1"/>
        <v>5.9175530971158685E-2</v>
      </c>
    </row>
    <row r="1160" spans="5:6" x14ac:dyDescent="0.3">
      <c r="E1160">
        <f ca="1"/>
        <v>10.604929941324254</v>
      </c>
      <c r="F1160">
        <f ca="1"/>
        <v>0.17646962292208507</v>
      </c>
    </row>
    <row r="1161" spans="5:6" x14ac:dyDescent="0.3">
      <c r="E1161">
        <f ca="1"/>
        <v>11.930750704168073</v>
      </c>
      <c r="F1161">
        <f ca="1"/>
        <v>0.13011159725143015</v>
      </c>
    </row>
    <row r="1162" spans="5:6" x14ac:dyDescent="0.3">
      <c r="E1162">
        <f ca="1"/>
        <v>10.287673022677369</v>
      </c>
      <c r="F1162">
        <f ca="1"/>
        <v>0.18213392436323575</v>
      </c>
    </row>
    <row r="1163" spans="5:6" x14ac:dyDescent="0.3">
      <c r="E1163">
        <f ca="1"/>
        <v>9.4968012048457915</v>
      </c>
      <c r="F1163">
        <f ca="1"/>
        <v>0.17770533708987349</v>
      </c>
    </row>
    <row r="1164" spans="5:6" x14ac:dyDescent="0.3">
      <c r="E1164">
        <f ca="1"/>
        <v>10.277943252124381</v>
      </c>
      <c r="F1164">
        <f ca="1"/>
        <v>0.18225079841470818</v>
      </c>
    </row>
    <row r="1165" spans="5:6" x14ac:dyDescent="0.3">
      <c r="E1165">
        <f ca="1"/>
        <v>12.764721327893238</v>
      </c>
      <c r="F1165">
        <f ca="1"/>
        <v>9.7637542224362869E-2</v>
      </c>
    </row>
    <row r="1166" spans="5:6" x14ac:dyDescent="0.3">
      <c r="E1166">
        <f ca="1"/>
        <v>10.024119048573636</v>
      </c>
      <c r="F1166">
        <f ca="1"/>
        <v>0.18392639930097421</v>
      </c>
    </row>
    <row r="1167" spans="5:6" x14ac:dyDescent="0.3">
      <c r="E1167">
        <f ca="1"/>
        <v>13.382971837709979</v>
      </c>
      <c r="F1167">
        <f ca="1"/>
        <v>7.6621417003231398E-2</v>
      </c>
    </row>
    <row r="1168" spans="5:6" x14ac:dyDescent="0.3">
      <c r="E1168">
        <f ca="1"/>
        <v>11.584112679140574</v>
      </c>
      <c r="F1168">
        <f ca="1"/>
        <v>0.14397494101299169</v>
      </c>
    </row>
    <row r="1169" spans="5:6" x14ac:dyDescent="0.3">
      <c r="E1169">
        <f ca="1"/>
        <v>10.111040881998045</v>
      </c>
      <c r="F1169">
        <f ca="1"/>
        <v>0.18366160681174198</v>
      </c>
    </row>
    <row r="1170" spans="5:6" x14ac:dyDescent="0.3">
      <c r="E1170">
        <f ca="1"/>
        <v>12.341071213273601</v>
      </c>
      <c r="F1170">
        <f ca="1"/>
        <v>0.11373506364605984</v>
      </c>
    </row>
    <row r="1171" spans="5:6" x14ac:dyDescent="0.3">
      <c r="E1171">
        <f ca="1"/>
        <v>7.5194055669956192</v>
      </c>
      <c r="F1171">
        <f ca="1"/>
        <v>5.4503484323630544E-2</v>
      </c>
    </row>
    <row r="1172" spans="5:6" x14ac:dyDescent="0.3">
      <c r="E1172">
        <f ca="1"/>
        <v>11.665178822195704</v>
      </c>
      <c r="F1172">
        <f ca="1"/>
        <v>0.14076573451107108</v>
      </c>
    </row>
    <row r="1173" spans="5:6" x14ac:dyDescent="0.3">
      <c r="E1173">
        <f ca="1"/>
        <v>10.157868530379996</v>
      </c>
      <c r="F1173">
        <f ca="1"/>
        <v>0.1833823220786262</v>
      </c>
    </row>
    <row r="1174" spans="5:6" x14ac:dyDescent="0.3">
      <c r="E1174">
        <f ca="1"/>
        <v>10.153851785307454</v>
      </c>
      <c r="F1174">
        <f ca="1"/>
        <v>0.18340993588290636</v>
      </c>
    </row>
    <row r="1175" spans="5:6" x14ac:dyDescent="0.3">
      <c r="E1175">
        <f ca="1"/>
        <v>9.3841695556771345</v>
      </c>
      <c r="F1175">
        <f ca="1"/>
        <v>0.17450225846394513</v>
      </c>
    </row>
    <row r="1176" spans="5:6" x14ac:dyDescent="0.3">
      <c r="E1176">
        <f ca="1"/>
        <v>13.621130973672843</v>
      </c>
      <c r="F1176">
        <f ca="1"/>
        <v>6.9441244551615822E-2</v>
      </c>
    </row>
    <row r="1177" spans="5:6" x14ac:dyDescent="0.3">
      <c r="E1177">
        <f ca="1"/>
        <v>7.0383280002944062</v>
      </c>
      <c r="F1177">
        <f ca="1"/>
        <v>2.7080783485456748E-2</v>
      </c>
    </row>
    <row r="1178" spans="5:6" x14ac:dyDescent="0.3">
      <c r="E1178">
        <f ca="1"/>
        <v>10.576655676727352</v>
      </c>
      <c r="F1178">
        <f ca="1"/>
        <v>0.17710883456290719</v>
      </c>
    </row>
    <row r="1179" spans="5:6" x14ac:dyDescent="0.3">
      <c r="E1179">
        <f ca="1"/>
        <v>6.5444500137890849</v>
      </c>
      <c r="F1179">
        <f ca="1"/>
        <v>1.011749116792757E-2</v>
      </c>
    </row>
    <row r="1180" spans="5:6" x14ac:dyDescent="0.3">
      <c r="E1180">
        <f ca="1"/>
        <v>7.7621832033250922</v>
      </c>
      <c r="F1180">
        <f ca="1"/>
        <v>7.1665256895711418E-2</v>
      </c>
    </row>
    <row r="1181" spans="5:6" x14ac:dyDescent="0.3">
      <c r="E1181">
        <f ca="1"/>
        <v>9.8432297516420437</v>
      </c>
      <c r="F1181">
        <f ca="1"/>
        <v>0.18336049209154298</v>
      </c>
    </row>
    <row r="1182" spans="5:6" x14ac:dyDescent="0.3">
      <c r="E1182">
        <f ca="1"/>
        <v>12.342774054644126</v>
      </c>
      <c r="F1182">
        <f ca="1"/>
        <v>0.11366827281480654</v>
      </c>
    </row>
    <row r="1183" spans="5:6" x14ac:dyDescent="0.3">
      <c r="E1183">
        <f ca="1"/>
        <v>13.797305657641443</v>
      </c>
      <c r="F1183">
        <f ca="1"/>
        <v>6.4469034294236338E-2</v>
      </c>
    </row>
    <row r="1184" spans="5:6" x14ac:dyDescent="0.3">
      <c r="E1184">
        <f ca="1"/>
        <v>14.855517757830684</v>
      </c>
      <c r="F1184">
        <f ca="1"/>
        <v>4.0391318144886716E-2</v>
      </c>
    </row>
    <row r="1185" spans="5:6" x14ac:dyDescent="0.3">
      <c r="E1185">
        <f ca="1"/>
        <v>15.44028107208263</v>
      </c>
      <c r="F1185">
        <f ca="1"/>
        <v>3.0833509368455823E-2</v>
      </c>
    </row>
    <row r="1186" spans="5:6" x14ac:dyDescent="0.3">
      <c r="E1186">
        <f ca="1"/>
        <v>12.304895633339012</v>
      </c>
      <c r="F1186">
        <f ca="1"/>
        <v>0.115157140330834</v>
      </c>
    </row>
    <row r="1187" spans="5:6" x14ac:dyDescent="0.3">
      <c r="E1187">
        <f ca="1"/>
        <v>8.7608568681514019</v>
      </c>
      <c r="F1187">
        <f ca="1"/>
        <v>0.14490058405059314</v>
      </c>
    </row>
    <row r="1188" spans="5:6" x14ac:dyDescent="0.3">
      <c r="E1188">
        <f ca="1"/>
        <v>10.87644330896487</v>
      </c>
      <c r="F1188">
        <f ca="1"/>
        <v>0.16922068383412775</v>
      </c>
    </row>
    <row r="1189" spans="5:6" x14ac:dyDescent="0.3">
      <c r="E1189">
        <f ca="1"/>
        <v>12.726412583337416</v>
      </c>
      <c r="F1189">
        <f ca="1"/>
        <v>9.9043846026423271E-2</v>
      </c>
    </row>
    <row r="1190" spans="5:6" x14ac:dyDescent="0.3">
      <c r="E1190">
        <f ca="1"/>
        <v>16.882649306209235</v>
      </c>
      <c r="F1190">
        <f ca="1"/>
        <v>1.5506529704214865E-2</v>
      </c>
    </row>
    <row r="1191" spans="5:6" x14ac:dyDescent="0.3">
      <c r="E1191">
        <f ca="1"/>
        <v>10.385640869252246</v>
      </c>
      <c r="F1191">
        <f ca="1"/>
        <v>0.18075773028449216</v>
      </c>
    </row>
    <row r="1192" spans="5:6" x14ac:dyDescent="0.3">
      <c r="E1192">
        <f ca="1"/>
        <v>15.109886740963317</v>
      </c>
      <c r="F1192">
        <f ca="1"/>
        <v>3.5944212943925649E-2</v>
      </c>
    </row>
    <row r="1193" spans="5:6" x14ac:dyDescent="0.3">
      <c r="E1193">
        <f ca="1"/>
        <v>10.051878012464439</v>
      </c>
      <c r="F1193">
        <f ca="1"/>
        <v>0.18387838213205715</v>
      </c>
    </row>
    <row r="1194" spans="5:6" x14ac:dyDescent="0.3">
      <c r="E1194">
        <f ca="1"/>
        <v>16.276386641605065</v>
      </c>
      <c r="F1194">
        <f ca="1"/>
        <v>2.0760532554960305E-2</v>
      </c>
    </row>
    <row r="1195" spans="5:6" x14ac:dyDescent="0.3">
      <c r="E1195">
        <f ca="1"/>
        <v>11.946946075877321</v>
      </c>
      <c r="F1195">
        <f ca="1"/>
        <v>0.12945926925629744</v>
      </c>
    </row>
    <row r="1196" spans="5:6" x14ac:dyDescent="0.3">
      <c r="E1196">
        <f ca="1"/>
        <v>13.179369444537679</v>
      </c>
      <c r="F1196">
        <f ca="1"/>
        <v>8.3173888720740607E-2</v>
      </c>
    </row>
    <row r="1197" spans="5:6" x14ac:dyDescent="0.3">
      <c r="E1197">
        <f ca="1"/>
        <v>12.198533493233342</v>
      </c>
      <c r="F1197">
        <f ca="1"/>
        <v>0.11936978353994589</v>
      </c>
    </row>
    <row r="1198" spans="5:6" x14ac:dyDescent="0.3">
      <c r="E1198">
        <f ca="1"/>
        <v>9.1138714899465434</v>
      </c>
      <c r="F1198">
        <f ca="1"/>
        <v>0.16405470624925905</v>
      </c>
    </row>
    <row r="1199" spans="5:6" x14ac:dyDescent="0.3">
      <c r="E1199">
        <f ca="1"/>
        <v>13.710413068300731</v>
      </c>
      <c r="F1199">
        <f ca="1"/>
        <v>6.6885414981797647E-2</v>
      </c>
    </row>
    <row r="1200" spans="5:6" x14ac:dyDescent="0.3">
      <c r="E1200">
        <f ca="1"/>
        <v>13.268145330355731</v>
      </c>
      <c r="F1200">
        <f ca="1"/>
        <v>8.0270500872599931E-2</v>
      </c>
    </row>
    <row r="1201" spans="5:6" x14ac:dyDescent="0.3">
      <c r="E1201">
        <f ca="1"/>
        <v>7.0714894498901035</v>
      </c>
      <c r="F1201">
        <f ca="1"/>
        <v>2.863248071675073E-2</v>
      </c>
    </row>
    <row r="1202" spans="5:6" x14ac:dyDescent="0.3">
      <c r="E1202">
        <f ca="1"/>
        <v>9.5793015940117439</v>
      </c>
      <c r="F1202">
        <f ca="1"/>
        <v>0.17962087186262529</v>
      </c>
    </row>
    <row r="1203" spans="5:6" x14ac:dyDescent="0.3">
      <c r="E1203">
        <f ca="1"/>
        <v>7.3636050161906308</v>
      </c>
      <c r="F1203">
        <f ca="1"/>
        <v>4.452833298238644E-2</v>
      </c>
    </row>
    <row r="1204" spans="5:6" x14ac:dyDescent="0.3">
      <c r="E1204">
        <f ca="1"/>
        <v>10.453129698461854</v>
      </c>
      <c r="F1204">
        <f ca="1"/>
        <v>0.17960780466599244</v>
      </c>
    </row>
    <row r="1205" spans="5:6" x14ac:dyDescent="0.3">
      <c r="E1205">
        <f ca="1"/>
        <v>8.5551361228778937</v>
      </c>
      <c r="F1205">
        <f ca="1"/>
        <v>0.13131571879339687</v>
      </c>
    </row>
    <row r="1206" spans="5:6" x14ac:dyDescent="0.3">
      <c r="E1206">
        <f ca="1"/>
        <v>9.1913274270061116</v>
      </c>
      <c r="F1206">
        <f ca="1"/>
        <v>0.16744193961594139</v>
      </c>
    </row>
    <row r="1207" spans="5:6" x14ac:dyDescent="0.3">
      <c r="E1207">
        <f ca="1"/>
        <v>8.3129991336237019</v>
      </c>
      <c r="F1207">
        <f ca="1"/>
        <v>0.11370632853600912</v>
      </c>
    </row>
    <row r="1208" spans="5:6" x14ac:dyDescent="0.3">
      <c r="E1208">
        <f ca="1"/>
        <v>10.581644449607998</v>
      </c>
      <c r="F1208">
        <f ca="1"/>
        <v>0.17699779839337773</v>
      </c>
    </row>
    <row r="1209" spans="5:6" x14ac:dyDescent="0.3">
      <c r="E1209">
        <f ca="1"/>
        <v>8.3367695912095936</v>
      </c>
      <c r="F1209">
        <f ca="1"/>
        <v>0.11549155275077767</v>
      </c>
    </row>
    <row r="1210" spans="5:6" x14ac:dyDescent="0.3">
      <c r="E1210">
        <f ca="1"/>
        <v>9.985094795466134</v>
      </c>
      <c r="F1210">
        <f ca="1"/>
        <v>0.18393459981990637</v>
      </c>
    </row>
    <row r="1211" spans="5:6" x14ac:dyDescent="0.3">
      <c r="E1211">
        <f ca="1"/>
        <v>10.589218512494353</v>
      </c>
      <c r="F1211">
        <f ca="1"/>
        <v>0.176827782164382</v>
      </c>
    </row>
    <row r="1212" spans="5:6" x14ac:dyDescent="0.3">
      <c r="E1212">
        <f ca="1"/>
        <v>11.087214876349808</v>
      </c>
      <c r="F1212">
        <f ca="1"/>
        <v>0.16244684635242976</v>
      </c>
    </row>
    <row r="1213" spans="5:6" x14ac:dyDescent="0.3">
      <c r="E1213">
        <f ca="1"/>
        <v>12.519791504919453</v>
      </c>
      <c r="F1213">
        <f ca="1"/>
        <v>0.10680756396780232</v>
      </c>
    </row>
    <row r="1214" spans="5:6" x14ac:dyDescent="0.3">
      <c r="E1214">
        <f ca="1"/>
        <v>11.632878936689226</v>
      </c>
      <c r="F1214">
        <f ca="1"/>
        <v>0.14204813934840965</v>
      </c>
    </row>
    <row r="1215" spans="5:6" x14ac:dyDescent="0.3">
      <c r="E1215">
        <f ca="1"/>
        <v>9.9826196875108248</v>
      </c>
      <c r="F1215">
        <f ca="1"/>
        <v>0.18393275509987905</v>
      </c>
    </row>
    <row r="1216" spans="5:6" x14ac:dyDescent="0.3">
      <c r="E1216">
        <f ca="1"/>
        <v>12.987727532972082</v>
      </c>
      <c r="F1216">
        <f ca="1"/>
        <v>8.9679372677255106E-2</v>
      </c>
    </row>
    <row r="1217" spans="5:6" x14ac:dyDescent="0.3">
      <c r="E1217">
        <f ca="1"/>
        <v>11.097291818563523</v>
      </c>
      <c r="F1217">
        <f ca="1"/>
        <v>0.16210278465225703</v>
      </c>
    </row>
    <row r="1218" spans="5:6" x14ac:dyDescent="0.3">
      <c r="E1218">
        <f ca="1"/>
        <v>12.494897568752137</v>
      </c>
      <c r="F1218">
        <f ca="1"/>
        <v>0.10776173671610347</v>
      </c>
    </row>
    <row r="1219" spans="5:6" x14ac:dyDescent="0.3">
      <c r="E1219">
        <f ca="1"/>
        <v>8.9542357740289003</v>
      </c>
      <c r="F1219">
        <f ca="1"/>
        <v>0.15611731991163469</v>
      </c>
    </row>
    <row r="1220" spans="5:6" x14ac:dyDescent="0.3">
      <c r="E1220">
        <f ca="1"/>
        <v>8.9297921892498326</v>
      </c>
      <c r="F1220">
        <f ca="1"/>
        <v>0.15479262830850207</v>
      </c>
    </row>
    <row r="1221" spans="5:6" x14ac:dyDescent="0.3">
      <c r="E1221">
        <f ca="1"/>
        <v>9.2531931319430214</v>
      </c>
      <c r="F1221">
        <f ca="1"/>
        <v>0.1699222966786425</v>
      </c>
    </row>
    <row r="1222" spans="5:6" x14ac:dyDescent="0.3">
      <c r="E1222">
        <f ca="1"/>
        <v>11.87971272313567</v>
      </c>
      <c r="F1222">
        <f ca="1"/>
        <v>0.13216720007777916</v>
      </c>
    </row>
    <row r="1223" spans="5:6" x14ac:dyDescent="0.3">
      <c r="E1223">
        <f ca="1"/>
        <v>15.418755384830597</v>
      </c>
      <c r="F1223">
        <f ca="1"/>
        <v>3.1144952078467073E-2</v>
      </c>
    </row>
    <row r="1224" spans="5:6" x14ac:dyDescent="0.3">
      <c r="E1224">
        <f ca="1"/>
        <v>18.359295521571042</v>
      </c>
      <c r="F1224">
        <f ca="1"/>
        <v>7.5357355144965521E-3</v>
      </c>
    </row>
    <row r="1225" spans="5:6" x14ac:dyDescent="0.3">
      <c r="E1225">
        <f ca="1"/>
        <v>13.007757001116175</v>
      </c>
      <c r="F1225">
        <f ca="1"/>
        <v>8.8984586744343758E-2</v>
      </c>
    </row>
    <row r="1226" spans="5:6" x14ac:dyDescent="0.3">
      <c r="E1226">
        <f ca="1"/>
        <v>11.212154200031735</v>
      </c>
      <c r="F1226">
        <f ca="1"/>
        <v>0.1580710209777435</v>
      </c>
    </row>
    <row r="1227" spans="5:6" x14ac:dyDescent="0.3">
      <c r="E1227">
        <f ca="1"/>
        <v>11.48312680954875</v>
      </c>
      <c r="F1227">
        <f ca="1"/>
        <v>0.14792067014360594</v>
      </c>
    </row>
    <row r="1228" spans="5:6" x14ac:dyDescent="0.3">
      <c r="E1228">
        <f ca="1"/>
        <v>8.8586422850094912</v>
      </c>
      <c r="F1228">
        <f ca="1"/>
        <v>0.1507795890972769</v>
      </c>
    </row>
    <row r="1229" spans="5:6" x14ac:dyDescent="0.3">
      <c r="E1229">
        <f ca="1"/>
        <v>9.6819564949811969</v>
      </c>
      <c r="F1229">
        <f ca="1"/>
        <v>0.18150195094970242</v>
      </c>
    </row>
    <row r="1230" spans="5:6" x14ac:dyDescent="0.3">
      <c r="E1230">
        <f ca="1"/>
        <v>10.644234954679655</v>
      </c>
      <c r="F1230">
        <f ca="1"/>
        <v>0.17554186498259119</v>
      </c>
    </row>
    <row r="1231" spans="5:6" x14ac:dyDescent="0.3">
      <c r="E1231">
        <f ca="1"/>
        <v>8.2625680065731402</v>
      </c>
      <c r="F1231">
        <f ca="1"/>
        <v>0.10988958360203308</v>
      </c>
    </row>
    <row r="1232" spans="5:6" x14ac:dyDescent="0.3">
      <c r="E1232">
        <f ca="1"/>
        <v>8.7859359441316585</v>
      </c>
      <c r="F1232">
        <f ca="1"/>
        <v>0.14644691070580365</v>
      </c>
    </row>
    <row r="1233" spans="5:6" x14ac:dyDescent="0.3">
      <c r="E1233">
        <f ca="1"/>
        <v>12.963340548109635</v>
      </c>
      <c r="F1233">
        <f ca="1"/>
        <v>9.0529886698532014E-2</v>
      </c>
    </row>
    <row r="1234" spans="5:6" x14ac:dyDescent="0.3">
      <c r="E1234">
        <f ca="1"/>
        <v>10.41383481551188</v>
      </c>
      <c r="F1234">
        <f ca="1"/>
        <v>0.1802967111017868</v>
      </c>
    </row>
    <row r="1235" spans="5:6" x14ac:dyDescent="0.3">
      <c r="E1235">
        <f ca="1"/>
        <v>14.578217711750039</v>
      </c>
      <c r="F1235">
        <f ca="1"/>
        <v>4.579351546941661E-2</v>
      </c>
    </row>
    <row r="1236" spans="5:6" x14ac:dyDescent="0.3">
      <c r="E1236">
        <f ca="1"/>
        <v>11.393976774663937</v>
      </c>
      <c r="F1236">
        <f ca="1"/>
        <v>0.15134116066284387</v>
      </c>
    </row>
    <row r="1237" spans="5:6" x14ac:dyDescent="0.3">
      <c r="E1237">
        <f ca="1"/>
        <v>13.856501433724155</v>
      </c>
      <c r="F1237">
        <f ca="1"/>
        <v>6.2862830285259547E-2</v>
      </c>
    </row>
    <row r="1238" spans="5:6" x14ac:dyDescent="0.3">
      <c r="E1238">
        <f ca="1"/>
        <v>9.1820354395653787</v>
      </c>
      <c r="F1238">
        <f ca="1"/>
        <v>0.16705203182670889</v>
      </c>
    </row>
    <row r="1239" spans="5:6" x14ac:dyDescent="0.3">
      <c r="E1239">
        <f ca="1"/>
        <v>9.2761827625610582</v>
      </c>
      <c r="F1239">
        <f ca="1"/>
        <v>0.17079243877090994</v>
      </c>
    </row>
    <row r="1240" spans="5:6" x14ac:dyDescent="0.3">
      <c r="E1240">
        <f ca="1"/>
        <v>9.3421133208735139</v>
      </c>
      <c r="F1240">
        <f ca="1"/>
        <v>0.17313165458786292</v>
      </c>
    </row>
    <row r="1241" spans="5:6" x14ac:dyDescent="0.3">
      <c r="E1241">
        <f ca="1"/>
        <v>8.9541117692981196</v>
      </c>
      <c r="F1241">
        <f ca="1"/>
        <v>0.15611067077018173</v>
      </c>
    </row>
    <row r="1242" spans="5:6" x14ac:dyDescent="0.3">
      <c r="E1242">
        <f ca="1"/>
        <v>15.088022050282927</v>
      </c>
      <c r="F1242">
        <f ca="1"/>
        <v>3.630830035450211E-2</v>
      </c>
    </row>
    <row r="1243" spans="5:6" x14ac:dyDescent="0.3">
      <c r="E1243">
        <f ca="1"/>
        <v>12.970523826031625</v>
      </c>
      <c r="F1243">
        <f ca="1"/>
        <v>9.0278845229002272E-2</v>
      </c>
    </row>
    <row r="1244" spans="5:6" x14ac:dyDescent="0.3">
      <c r="E1244">
        <f ca="1"/>
        <v>8.4522096856655082</v>
      </c>
      <c r="F1244">
        <f ca="1"/>
        <v>0.12400327384739389</v>
      </c>
    </row>
    <row r="1245" spans="5:6" x14ac:dyDescent="0.3">
      <c r="E1245">
        <f ca="1"/>
        <v>13.453930781303708</v>
      </c>
      <c r="F1245">
        <f ca="1"/>
        <v>7.4427053030881082E-2</v>
      </c>
    </row>
    <row r="1246" spans="5:6" x14ac:dyDescent="0.3">
      <c r="E1246">
        <f ca="1"/>
        <v>9.1883195012105237</v>
      </c>
      <c r="F1246">
        <f ca="1"/>
        <v>0.16731621589211459</v>
      </c>
    </row>
    <row r="1247" spans="5:6" x14ac:dyDescent="0.3">
      <c r="E1247">
        <f ca="1"/>
        <v>8.7992196828518363</v>
      </c>
      <c r="F1247">
        <f ca="1"/>
        <v>0.14725538651798165</v>
      </c>
    </row>
    <row r="1248" spans="5:6" x14ac:dyDescent="0.3">
      <c r="E1248">
        <f ca="1"/>
        <v>9.8263079606195927</v>
      </c>
      <c r="F1248">
        <f ca="1"/>
        <v>0.18322692318715228</v>
      </c>
    </row>
    <row r="1249" spans="5:6" x14ac:dyDescent="0.3">
      <c r="E1249">
        <f ca="1"/>
        <v>11.651230259955025</v>
      </c>
      <c r="F1249">
        <f ca="1"/>
        <v>0.14132009073822271</v>
      </c>
    </row>
    <row r="1250" spans="5:6" x14ac:dyDescent="0.3">
      <c r="E1250">
        <f ca="1"/>
        <v>11.687430912593285</v>
      </c>
      <c r="F1250">
        <f ca="1"/>
        <v>0.1398797526884645</v>
      </c>
    </row>
    <row r="1251" spans="5:6" x14ac:dyDescent="0.3">
      <c r="E1251">
        <f ca="1"/>
        <v>9.0072534429683646</v>
      </c>
      <c r="F1251">
        <f ca="1"/>
        <v>0.15889263606775908</v>
      </c>
    </row>
    <row r="1252" spans="5:6" x14ac:dyDescent="0.3">
      <c r="E1252">
        <f ca="1"/>
        <v>8.9582264495097998</v>
      </c>
      <c r="F1252">
        <f ca="1"/>
        <v>0.15633091052391085</v>
      </c>
    </row>
    <row r="1253" spans="5:6" x14ac:dyDescent="0.3">
      <c r="E1253">
        <f ca="1"/>
        <v>8.8038963563916788</v>
      </c>
      <c r="F1253">
        <f ca="1"/>
        <v>0.14753825179531668</v>
      </c>
    </row>
    <row r="1254" spans="5:6" x14ac:dyDescent="0.3">
      <c r="E1254">
        <f ca="1"/>
        <v>12.051386707301704</v>
      </c>
      <c r="F1254">
        <f ca="1"/>
        <v>0.1252569172494791</v>
      </c>
    </row>
    <row r="1255" spans="5:6" x14ac:dyDescent="0.3">
      <c r="E1255">
        <f ca="1"/>
        <v>9.6591449256428312</v>
      </c>
      <c r="F1255">
        <f ca="1"/>
        <v>0.18113161361076138</v>
      </c>
    </row>
    <row r="1256" spans="5:6" x14ac:dyDescent="0.3">
      <c r="E1256">
        <f ca="1"/>
        <v>13.981785786276928</v>
      </c>
      <c r="F1256">
        <f ca="1"/>
        <v>5.9569385725100489E-2</v>
      </c>
    </row>
    <row r="1257" spans="5:6" x14ac:dyDescent="0.3">
      <c r="E1257">
        <f ca="1"/>
        <v>11.423838428229161</v>
      </c>
      <c r="F1257">
        <f ca="1"/>
        <v>0.15020294591978559</v>
      </c>
    </row>
    <row r="1258" spans="5:6" x14ac:dyDescent="0.3">
      <c r="E1258">
        <f ca="1"/>
        <v>15.012532624514581</v>
      </c>
      <c r="F1258">
        <f ca="1"/>
        <v>3.7591183801291811E-2</v>
      </c>
    </row>
    <row r="1259" spans="5:6" x14ac:dyDescent="0.3">
      <c r="E1259">
        <f ca="1"/>
        <v>11.157274509026337</v>
      </c>
      <c r="F1259">
        <f ca="1"/>
        <v>0.16002162434351366</v>
      </c>
    </row>
    <row r="1260" spans="5:6" x14ac:dyDescent="0.3">
      <c r="E1260">
        <f ca="1"/>
        <v>10.18015943823381</v>
      </c>
      <c r="F1260">
        <f ca="1"/>
        <v>0.18321678127977459</v>
      </c>
    </row>
    <row r="1261" spans="5:6" x14ac:dyDescent="0.3">
      <c r="E1261">
        <f ca="1"/>
        <v>13.463321146184388</v>
      </c>
      <c r="F1261">
        <f ca="1"/>
        <v>7.4140153252171548E-2</v>
      </c>
    </row>
    <row r="1262" spans="5:6" x14ac:dyDescent="0.3">
      <c r="E1262">
        <f ca="1"/>
        <v>10.209605307191431</v>
      </c>
      <c r="F1262">
        <f ca="1"/>
        <v>0.18296652798022925</v>
      </c>
    </row>
    <row r="1263" spans="5:6" x14ac:dyDescent="0.3">
      <c r="E1263">
        <f ca="1"/>
        <v>10.378644010162802</v>
      </c>
      <c r="F1263">
        <f ca="1"/>
        <v>0.18086774891091678</v>
      </c>
    </row>
    <row r="1264" spans="5:6" x14ac:dyDescent="0.3">
      <c r="E1264">
        <f ca="1"/>
        <v>8.1697654200614362</v>
      </c>
      <c r="F1264">
        <f ca="1"/>
        <v>0.10278683417786103</v>
      </c>
    </row>
    <row r="1265" spans="5:6" x14ac:dyDescent="0.3">
      <c r="E1265">
        <f ca="1"/>
        <v>10.03519306081888</v>
      </c>
      <c r="F1265">
        <f ca="1"/>
        <v>0.18391141171353864</v>
      </c>
    </row>
    <row r="1266" spans="5:6" x14ac:dyDescent="0.3">
      <c r="E1266">
        <f ca="1"/>
        <v>10.413329146691829</v>
      </c>
      <c r="F1266">
        <f ca="1"/>
        <v>0.1803052270947548</v>
      </c>
    </row>
    <row r="1267" spans="5:6" x14ac:dyDescent="0.3">
      <c r="E1267">
        <f ca="1"/>
        <v>9.3022640683859379</v>
      </c>
      <c r="F1267">
        <f ca="1"/>
        <v>0.17174555320877938</v>
      </c>
    </row>
    <row r="1268" spans="5:6" x14ac:dyDescent="0.3">
      <c r="E1268">
        <f ca="1"/>
        <v>10.006108908209212</v>
      </c>
      <c r="F1268">
        <f ca="1"/>
        <v>0.18393886341040222</v>
      </c>
    </row>
    <row r="1269" spans="5:6" x14ac:dyDescent="0.3">
      <c r="E1269">
        <f ca="1"/>
        <v>8.7601660089998692</v>
      </c>
      <c r="F1269">
        <f ca="1"/>
        <v>0.14485762233059343</v>
      </c>
    </row>
    <row r="1270" spans="5:6" x14ac:dyDescent="0.3">
      <c r="E1270">
        <f ca="1"/>
        <v>10.285791726880825</v>
      </c>
      <c r="F1270">
        <f ca="1"/>
        <v>0.18215680837421563</v>
      </c>
    </row>
    <row r="1271" spans="5:6" x14ac:dyDescent="0.3">
      <c r="E1271">
        <f ca="1"/>
        <v>10.604203846410352</v>
      </c>
      <c r="F1271">
        <f ca="1"/>
        <v>0.17648633692597071</v>
      </c>
    </row>
    <row r="1272" spans="5:6" x14ac:dyDescent="0.3">
      <c r="E1272">
        <f ca="1"/>
        <v>9.6013300289104198</v>
      </c>
      <c r="F1272">
        <f ca="1"/>
        <v>0.1800711960461823</v>
      </c>
    </row>
    <row r="1273" spans="5:6" x14ac:dyDescent="0.3">
      <c r="E1273">
        <f ca="1"/>
        <v>9.4174537799213329</v>
      </c>
      <c r="F1273">
        <f ca="1"/>
        <v>0.17551968777662438</v>
      </c>
    </row>
    <row r="1274" spans="5:6" x14ac:dyDescent="0.3">
      <c r="E1274">
        <f ca="1"/>
        <v>10.163254911016072</v>
      </c>
      <c r="F1274">
        <f ca="1"/>
        <v>0.18334422657675992</v>
      </c>
    </row>
    <row r="1275" spans="5:6" x14ac:dyDescent="0.3">
      <c r="E1275">
        <f ca="1"/>
        <v>9.8645572314432108</v>
      </c>
      <c r="F1275">
        <f ca="1"/>
        <v>0.18350875055098695</v>
      </c>
    </row>
    <row r="1276" spans="5:6" x14ac:dyDescent="0.3">
      <c r="E1276">
        <f ca="1"/>
        <v>9.5972447725644656</v>
      </c>
      <c r="F1276">
        <f ca="1"/>
        <v>0.1799896183244856</v>
      </c>
    </row>
    <row r="1277" spans="5:6" x14ac:dyDescent="0.3">
      <c r="E1277">
        <f ca="1"/>
        <v>9.0135561827246988</v>
      </c>
      <c r="F1277">
        <f ca="1"/>
        <v>0.15921351005768283</v>
      </c>
    </row>
    <row r="1278" spans="5:6" x14ac:dyDescent="0.3">
      <c r="E1278">
        <f ca="1"/>
        <v>10.789736449863312</v>
      </c>
      <c r="F1278">
        <f ca="1"/>
        <v>0.17173817079235953</v>
      </c>
    </row>
    <row r="1279" spans="5:6" x14ac:dyDescent="0.3">
      <c r="E1279">
        <f ca="1"/>
        <v>8.8662805526036532</v>
      </c>
      <c r="F1279">
        <f ca="1"/>
        <v>0.15122138791193304</v>
      </c>
    </row>
    <row r="1280" spans="5:6" x14ac:dyDescent="0.3">
      <c r="E1280">
        <f ca="1"/>
        <v>13.572728239229649</v>
      </c>
      <c r="F1280">
        <f ca="1"/>
        <v>7.0857842883150016E-2</v>
      </c>
    </row>
    <row r="1281" spans="5:6" x14ac:dyDescent="0.3">
      <c r="E1281">
        <f ca="1"/>
        <v>12.985482186191605</v>
      </c>
      <c r="F1281">
        <f ca="1"/>
        <v>8.975747145483004E-2</v>
      </c>
    </row>
    <row r="1282" spans="5:6" x14ac:dyDescent="0.3">
      <c r="E1282">
        <f ca="1"/>
        <v>13.112234480715349</v>
      </c>
      <c r="F1282">
        <f ca="1"/>
        <v>8.541632937258721E-2</v>
      </c>
    </row>
    <row r="1283" spans="5:6" x14ac:dyDescent="0.3">
      <c r="E1283">
        <f ca="1"/>
        <v>9.7487458454697578</v>
      </c>
      <c r="F1283">
        <f ca="1"/>
        <v>0.18243171308944753</v>
      </c>
    </row>
    <row r="1284" spans="5:6" x14ac:dyDescent="0.3">
      <c r="E1284">
        <f ca="1"/>
        <v>14.191679240309497</v>
      </c>
      <c r="F1284">
        <f ca="1"/>
        <v>5.4369401517085268E-2</v>
      </c>
    </row>
    <row r="1285" spans="5:6" x14ac:dyDescent="0.3">
      <c r="E1285">
        <f ca="1"/>
        <v>9.9201107182664554</v>
      </c>
      <c r="F1285">
        <f ca="1"/>
        <v>0.18379106238401494</v>
      </c>
    </row>
    <row r="1286" spans="5:6" x14ac:dyDescent="0.3">
      <c r="E1286">
        <f ca="1"/>
        <v>11.232552454465303</v>
      </c>
      <c r="F1286">
        <f ca="1"/>
        <v>0.15733550761598911</v>
      </c>
    </row>
    <row r="1287" spans="5:6" x14ac:dyDescent="0.3">
      <c r="E1287">
        <f ca="1"/>
        <v>15.563606836989731</v>
      </c>
      <c r="F1287">
        <f ca="1"/>
        <v>2.9104067851454696E-2</v>
      </c>
    </row>
    <row r="1288" spans="5:6" x14ac:dyDescent="0.3">
      <c r="E1288">
        <f ca="1"/>
        <v>7.553926059199835</v>
      </c>
      <c r="F1288">
        <f ca="1"/>
        <v>5.6835146464791271E-2</v>
      </c>
    </row>
    <row r="1289" spans="5:6" x14ac:dyDescent="0.3">
      <c r="E1289">
        <f ca="1"/>
        <v>10.723530761588073</v>
      </c>
      <c r="F1289">
        <f ca="1"/>
        <v>0.17353806487309251</v>
      </c>
    </row>
    <row r="1290" spans="5:6" x14ac:dyDescent="0.3">
      <c r="E1290">
        <f ca="1"/>
        <v>11.033311309221693</v>
      </c>
      <c r="F1290">
        <f ca="1"/>
        <v>0.16425831585336892</v>
      </c>
    </row>
    <row r="1291" spans="5:6" x14ac:dyDescent="0.3">
      <c r="E1291">
        <f ca="1"/>
        <v>9.1653948431920718</v>
      </c>
      <c r="F1291">
        <f ca="1"/>
        <v>0.16634250755299634</v>
      </c>
    </row>
    <row r="1292" spans="5:6" x14ac:dyDescent="0.3">
      <c r="E1292">
        <f ca="1"/>
        <v>8.6410378527164351</v>
      </c>
      <c r="F1292">
        <f ca="1"/>
        <v>0.13717198058517027</v>
      </c>
    </row>
    <row r="1293" spans="5:6" x14ac:dyDescent="0.3">
      <c r="E1293">
        <f ca="1"/>
        <v>15.217553540185039</v>
      </c>
      <c r="F1293">
        <f ca="1"/>
        <v>3.4199354850715319E-2</v>
      </c>
    </row>
    <row r="1294" spans="5:6" x14ac:dyDescent="0.3">
      <c r="E1294">
        <f ca="1"/>
        <v>12.260824100118349</v>
      </c>
      <c r="F1294">
        <f ca="1"/>
        <v>0.1168973115548706</v>
      </c>
    </row>
    <row r="1295" spans="5:6" x14ac:dyDescent="0.3">
      <c r="E1295">
        <f ca="1"/>
        <v>13.104077705260817</v>
      </c>
      <c r="F1295">
        <f ca="1"/>
        <v>8.5691494512997818E-2</v>
      </c>
    </row>
    <row r="1296" spans="5:6" x14ac:dyDescent="0.3">
      <c r="E1296">
        <f ca="1"/>
        <v>10.649647029057915</v>
      </c>
      <c r="F1296">
        <f ca="1"/>
        <v>0.17541063368066942</v>
      </c>
    </row>
    <row r="1297" spans="5:6" x14ac:dyDescent="0.3">
      <c r="E1297">
        <f ca="1"/>
        <v>8.1183767316720754</v>
      </c>
      <c r="F1297">
        <f ca="1"/>
        <v>9.8825898646873092E-2</v>
      </c>
    </row>
    <row r="1298" spans="5:6" x14ac:dyDescent="0.3">
      <c r="E1298">
        <f ca="1"/>
        <v>8.5298471080733957</v>
      </c>
      <c r="F1298">
        <f ca="1"/>
        <v>0.12954691831402232</v>
      </c>
    </row>
    <row r="1299" spans="5:6" x14ac:dyDescent="0.3">
      <c r="E1299">
        <f ca="1"/>
        <v>7.7274509420062207</v>
      </c>
      <c r="F1299">
        <f ca="1"/>
        <v>6.9112891450748046E-2</v>
      </c>
    </row>
    <row r="1300" spans="5:6" x14ac:dyDescent="0.3">
      <c r="E1300">
        <f ca="1"/>
        <v>8.4359840367255963</v>
      </c>
      <c r="F1300">
        <f ca="1"/>
        <v>0.1228248132413845</v>
      </c>
    </row>
    <row r="1301" spans="5:6" x14ac:dyDescent="0.3">
      <c r="E1301">
        <f ca="1"/>
        <v>10.755019015770962</v>
      </c>
      <c r="F1301">
        <f ca="1"/>
        <v>0.17269584180023395</v>
      </c>
    </row>
    <row r="1302" spans="5:6" x14ac:dyDescent="0.3">
      <c r="E1302">
        <f ca="1"/>
        <v>13.821804368895782</v>
      </c>
      <c r="F1302">
        <f ca="1"/>
        <v>6.3800374673235405E-2</v>
      </c>
    </row>
    <row r="1303" spans="5:6" x14ac:dyDescent="0.3">
      <c r="E1303">
        <f ca="1"/>
        <v>8.6321048589713882</v>
      </c>
      <c r="F1303">
        <f ca="1"/>
        <v>0.13657453576254278</v>
      </c>
    </row>
    <row r="1304" spans="5:6" x14ac:dyDescent="0.3">
      <c r="E1304">
        <f ca="1"/>
        <v>11.700179197655276</v>
      </c>
      <c r="F1304">
        <f ca="1"/>
        <v>0.13937133721635969</v>
      </c>
    </row>
    <row r="1305" spans="5:6" x14ac:dyDescent="0.3">
      <c r="E1305">
        <f ca="1"/>
        <v>7.8211915672099392</v>
      </c>
      <c r="F1305">
        <f ca="1"/>
        <v>7.6059029154803476E-2</v>
      </c>
    </row>
    <row r="1306" spans="5:6" x14ac:dyDescent="0.3">
      <c r="E1306">
        <f ca="1"/>
        <v>9.0049158202912345</v>
      </c>
      <c r="F1306">
        <f ca="1"/>
        <v>0.15877313352756697</v>
      </c>
    </row>
    <row r="1307" spans="5:6" x14ac:dyDescent="0.3">
      <c r="E1307">
        <f ca="1"/>
        <v>13.307216946568129</v>
      </c>
      <c r="F1307">
        <f ca="1"/>
        <v>7.90152976322719E-2</v>
      </c>
    </row>
    <row r="1308" spans="5:6" x14ac:dyDescent="0.3">
      <c r="E1308">
        <f ca="1"/>
        <v>10.852100514713001</v>
      </c>
      <c r="F1308">
        <f ca="1"/>
        <v>0.1699449093733664</v>
      </c>
    </row>
    <row r="1309" spans="5:6" x14ac:dyDescent="0.3">
      <c r="E1309">
        <f ca="1"/>
        <v>10.381880445423191</v>
      </c>
      <c r="F1309">
        <f ca="1"/>
        <v>0.18081707811853745</v>
      </c>
    </row>
    <row r="1310" spans="5:6" x14ac:dyDescent="0.3">
      <c r="E1310">
        <f ca="1"/>
        <v>15.98078659631128</v>
      </c>
      <c r="F1310">
        <f ca="1"/>
        <v>2.3901641476646578E-2</v>
      </c>
    </row>
    <row r="1311" spans="5:6" x14ac:dyDescent="0.3">
      <c r="E1311">
        <f ca="1"/>
        <v>13.067022655388195</v>
      </c>
      <c r="F1311">
        <f ca="1"/>
        <v>8.6948857221781847E-2</v>
      </c>
    </row>
    <row r="1312" spans="5:6" x14ac:dyDescent="0.3">
      <c r="E1312">
        <f ca="1"/>
        <v>12.851982991446196</v>
      </c>
      <c r="F1312">
        <f ca="1"/>
        <v>9.4476061450473978E-2</v>
      </c>
    </row>
    <row r="1313" spans="5:6" x14ac:dyDescent="0.3">
      <c r="E1313">
        <f ca="1"/>
        <v>10.36251904231047</v>
      </c>
      <c r="F1313">
        <f ca="1"/>
        <v>0.18111455726040185</v>
      </c>
    </row>
    <row r="1314" spans="5:6" x14ac:dyDescent="0.3">
      <c r="E1314">
        <f ca="1"/>
        <v>9.3139495758084472</v>
      </c>
      <c r="F1314">
        <f ca="1"/>
        <v>0.17216081656928681</v>
      </c>
    </row>
    <row r="1315" spans="5:6" x14ac:dyDescent="0.3">
      <c r="E1315">
        <f ca="1"/>
        <v>10.984388380409534</v>
      </c>
      <c r="F1315">
        <f ca="1"/>
        <v>0.1658577111785397</v>
      </c>
    </row>
    <row r="1316" spans="5:6" x14ac:dyDescent="0.3">
      <c r="E1316">
        <f ca="1"/>
        <v>12.447657072096263</v>
      </c>
      <c r="F1316">
        <f ca="1"/>
        <v>0.10958248286317686</v>
      </c>
    </row>
    <row r="1317" spans="5:6" x14ac:dyDescent="0.3">
      <c r="E1317">
        <f ca="1"/>
        <v>11.11014113765212</v>
      </c>
      <c r="F1317">
        <f ca="1"/>
        <v>0.16166168357967894</v>
      </c>
    </row>
    <row r="1318" spans="5:6" x14ac:dyDescent="0.3">
      <c r="E1318">
        <f ca="1"/>
        <v>14.038303972975037</v>
      </c>
      <c r="F1318">
        <f ca="1"/>
        <v>5.8130361790785907E-2</v>
      </c>
    </row>
    <row r="1319" spans="5:6" x14ac:dyDescent="0.3">
      <c r="E1319">
        <f ca="1"/>
        <v>7.7422413016842757</v>
      </c>
      <c r="F1319">
        <f ca="1"/>
        <v>7.019647909219677E-2</v>
      </c>
    </row>
    <row r="1320" spans="5:6" x14ac:dyDescent="0.3">
      <c r="E1320">
        <f ca="1"/>
        <v>13.305980942571047</v>
      </c>
      <c r="F1320">
        <f ca="1"/>
        <v>7.9054791896125784E-2</v>
      </c>
    </row>
    <row r="1321" spans="5:6" x14ac:dyDescent="0.3">
      <c r="E1321">
        <f ca="1"/>
        <v>9.0677881793894315</v>
      </c>
      <c r="F1321">
        <f ca="1"/>
        <v>0.16189342057493228</v>
      </c>
    </row>
    <row r="1322" spans="5:6" x14ac:dyDescent="0.3">
      <c r="E1322">
        <f ca="1"/>
        <v>9.4945503845943282</v>
      </c>
      <c r="F1322">
        <f ca="1"/>
        <v>0.17764798787981922</v>
      </c>
    </row>
    <row r="1323" spans="5:6" x14ac:dyDescent="0.3">
      <c r="E1323">
        <f ca="1"/>
        <v>10.093413614643115</v>
      </c>
      <c r="F1323">
        <f ca="1"/>
        <v>0.18374227953222425</v>
      </c>
    </row>
    <row r="1324" spans="5:6" x14ac:dyDescent="0.3">
      <c r="E1324">
        <f ca="1"/>
        <v>15.426004748760384</v>
      </c>
      <c r="F1324">
        <f ca="1"/>
        <v>3.1039742084308063E-2</v>
      </c>
    </row>
    <row r="1325" spans="5:6" x14ac:dyDescent="0.3">
      <c r="E1325">
        <f ca="1"/>
        <v>13.581287045689376</v>
      </c>
      <c r="F1325">
        <f ca="1"/>
        <v>7.0605766104350293E-2</v>
      </c>
    </row>
    <row r="1326" spans="5:6" x14ac:dyDescent="0.3">
      <c r="E1326">
        <f ca="1"/>
        <v>10.877524108211956</v>
      </c>
      <c r="F1326">
        <f ca="1"/>
        <v>0.16918822410977499</v>
      </c>
    </row>
    <row r="1327" spans="5:6" x14ac:dyDescent="0.3">
      <c r="E1327">
        <f ca="1"/>
        <v>9.9630564926581311</v>
      </c>
      <c r="F1327">
        <f ca="1"/>
        <v>0.18390814854248305</v>
      </c>
    </row>
    <row r="1328" spans="5:6" x14ac:dyDescent="0.3">
      <c r="E1328">
        <f ca="1"/>
        <v>9.5400963848545768</v>
      </c>
      <c r="F1328">
        <f ca="1"/>
        <v>0.17875578587707733</v>
      </c>
    </row>
    <row r="1329" spans="5:6" x14ac:dyDescent="0.3">
      <c r="E1329">
        <f ca="1"/>
        <v>10.257454504823773</v>
      </c>
      <c r="F1329">
        <f ca="1"/>
        <v>0.1824848415802513</v>
      </c>
    </row>
    <row r="1330" spans="5:6" x14ac:dyDescent="0.3">
      <c r="E1330">
        <f ca="1"/>
        <v>11.710201366354923</v>
      </c>
      <c r="F1330">
        <f ca="1"/>
        <v>0.13897124495045921</v>
      </c>
    </row>
    <row r="1331" spans="5:6" x14ac:dyDescent="0.3">
      <c r="E1331">
        <f ca="1"/>
        <v>11.226406430087208</v>
      </c>
      <c r="F1331">
        <f ca="1"/>
        <v>0.15755769354391191</v>
      </c>
    </row>
    <row r="1332" spans="5:6" x14ac:dyDescent="0.3">
      <c r="E1332">
        <f ca="1"/>
        <v>10.388331713166297</v>
      </c>
      <c r="F1332">
        <f ca="1"/>
        <v>0.18071495132629242</v>
      </c>
    </row>
    <row r="1333" spans="5:6" x14ac:dyDescent="0.3">
      <c r="E1333">
        <f ca="1"/>
        <v>12.744508629796902</v>
      </c>
      <c r="F1333">
        <f ca="1"/>
        <v>9.8378178463524854E-2</v>
      </c>
    </row>
    <row r="1334" spans="5:6" x14ac:dyDescent="0.3">
      <c r="E1334">
        <f ca="1"/>
        <v>8.912640837697678</v>
      </c>
      <c r="F1334">
        <f ca="1"/>
        <v>0.15384644580956208</v>
      </c>
    </row>
    <row r="1335" spans="5:6" x14ac:dyDescent="0.3">
      <c r="E1335">
        <f ca="1"/>
        <v>8.8125080200746702</v>
      </c>
      <c r="F1335">
        <f ca="1"/>
        <v>0.148056695408083</v>
      </c>
    </row>
    <row r="1336" spans="5:6" x14ac:dyDescent="0.3">
      <c r="E1336">
        <f ca="1"/>
        <v>10.788366576130244</v>
      </c>
      <c r="F1336">
        <f ca="1"/>
        <v>0.17177652243535432</v>
      </c>
    </row>
    <row r="1337" spans="5:6" x14ac:dyDescent="0.3">
      <c r="E1337">
        <f ca="1"/>
        <v>16.419230402578439</v>
      </c>
      <c r="F1337">
        <f ca="1"/>
        <v>1.9387349227824677E-2</v>
      </c>
    </row>
    <row r="1338" spans="5:6" x14ac:dyDescent="0.3">
      <c r="E1338">
        <f ca="1"/>
        <v>10.653218073239403</v>
      </c>
      <c r="F1338">
        <f ca="1"/>
        <v>0.17532358897226449</v>
      </c>
    </row>
    <row r="1339" spans="5:6" x14ac:dyDescent="0.3">
      <c r="E1339">
        <f ca="1"/>
        <v>12.911381635666809</v>
      </c>
      <c r="F1339">
        <f ca="1"/>
        <v>9.2358532748842107E-2</v>
      </c>
    </row>
    <row r="1340" spans="5:6" x14ac:dyDescent="0.3">
      <c r="E1340">
        <f ca="1"/>
        <v>10.504059658118141</v>
      </c>
      <c r="F1340">
        <f ca="1"/>
        <v>0.17863716105704536</v>
      </c>
    </row>
    <row r="1341" spans="5:6" x14ac:dyDescent="0.3">
      <c r="E1341">
        <f ca="1"/>
        <v>14.780612305178604</v>
      </c>
      <c r="F1341">
        <f ca="1"/>
        <v>4.1791806782349429E-2</v>
      </c>
    </row>
    <row r="1342" spans="5:6" x14ac:dyDescent="0.3">
      <c r="E1342">
        <f ca="1"/>
        <v>6.9557910807526966</v>
      </c>
      <c r="F1342">
        <f ca="1"/>
        <v>2.3449640583902833E-2</v>
      </c>
    </row>
    <row r="1343" spans="5:6" x14ac:dyDescent="0.3">
      <c r="E1343">
        <f ca="1"/>
        <v>11.817401872640898</v>
      </c>
      <c r="F1343">
        <f ca="1"/>
        <v>0.13467435694344276</v>
      </c>
    </row>
    <row r="1344" spans="5:6" x14ac:dyDescent="0.3">
      <c r="E1344">
        <f ca="1"/>
        <v>11.336914589597463</v>
      </c>
      <c r="F1344">
        <f ca="1"/>
        <v>0.1534925760130022</v>
      </c>
    </row>
    <row r="1345" spans="5:6" x14ac:dyDescent="0.3">
      <c r="E1345">
        <f ca="1"/>
        <v>12.18363806498707</v>
      </c>
      <c r="F1345">
        <f ca="1"/>
        <v>0.11996302916683126</v>
      </c>
    </row>
    <row r="1346" spans="5:6" x14ac:dyDescent="0.3">
      <c r="E1346">
        <f ca="1"/>
        <v>8.7774673400153223</v>
      </c>
      <c r="F1346">
        <f ca="1"/>
        <v>0.14592765130485719</v>
      </c>
    </row>
    <row r="1347" spans="5:6" x14ac:dyDescent="0.3">
      <c r="E1347">
        <f ca="1"/>
        <v>11.895649448172758</v>
      </c>
      <c r="F1347">
        <f ca="1"/>
        <v>0.13152542340228068</v>
      </c>
    </row>
    <row r="1348" spans="5:6" x14ac:dyDescent="0.3">
      <c r="E1348">
        <f ca="1"/>
        <v>9.4674587094249709</v>
      </c>
      <c r="F1348">
        <f ca="1"/>
        <v>0.17693643023310629</v>
      </c>
    </row>
    <row r="1349" spans="5:6" x14ac:dyDescent="0.3">
      <c r="E1349">
        <f ca="1"/>
        <v>9.8322229281071003</v>
      </c>
      <c r="F1349">
        <f ca="1"/>
        <v>0.1832752214365076</v>
      </c>
    </row>
    <row r="1350" spans="5:6" x14ac:dyDescent="0.3">
      <c r="E1350">
        <f ca="1"/>
        <v>8.9305226568442091</v>
      </c>
      <c r="F1350">
        <f ca="1"/>
        <v>0.15483262181652385</v>
      </c>
    </row>
    <row r="1351" spans="5:6" x14ac:dyDescent="0.3">
      <c r="E1351">
        <f ca="1"/>
        <v>11.381707331888347</v>
      </c>
      <c r="F1351">
        <f ca="1"/>
        <v>0.15180645074908006</v>
      </c>
    </row>
    <row r="1352" spans="5:6" x14ac:dyDescent="0.3">
      <c r="E1352">
        <f ca="1"/>
        <v>10.821075655878346</v>
      </c>
      <c r="F1352">
        <f ca="1"/>
        <v>0.17084844108040967</v>
      </c>
    </row>
    <row r="1353" spans="5:6" x14ac:dyDescent="0.3">
      <c r="E1353">
        <f ca="1"/>
        <v>10.922693282830094</v>
      </c>
      <c r="F1353">
        <f ca="1"/>
        <v>0.16780915508669705</v>
      </c>
    </row>
    <row r="1354" spans="5:6" x14ac:dyDescent="0.3">
      <c r="E1354">
        <f ca="1"/>
        <v>12.579210131371257</v>
      </c>
      <c r="F1354">
        <f ca="1"/>
        <v>0.1045456182365464</v>
      </c>
    </row>
    <row r="1355" spans="5:6" x14ac:dyDescent="0.3">
      <c r="E1355">
        <f ca="1"/>
        <v>11.208740241108424</v>
      </c>
      <c r="F1355">
        <f ca="1"/>
        <v>0.15819358140057674</v>
      </c>
    </row>
    <row r="1356" spans="5:6" x14ac:dyDescent="0.3">
      <c r="E1356">
        <f ca="1"/>
        <v>12.094226503808782</v>
      </c>
      <c r="F1356">
        <f ca="1"/>
        <v>0.1235375867355613</v>
      </c>
    </row>
    <row r="1357" spans="5:6" x14ac:dyDescent="0.3">
      <c r="E1357">
        <f ca="1"/>
        <v>8.488080640812921</v>
      </c>
      <c r="F1357">
        <f ca="1"/>
        <v>0.12658492784124048</v>
      </c>
    </row>
    <row r="1358" spans="5:6" x14ac:dyDescent="0.3">
      <c r="E1358">
        <f ca="1"/>
        <v>9.2416767329022349</v>
      </c>
      <c r="F1358">
        <f ca="1"/>
        <v>0.16947587039460632</v>
      </c>
    </row>
    <row r="1359" spans="5:6" x14ac:dyDescent="0.3">
      <c r="E1359">
        <f ca="1"/>
        <v>20.546417770209118</v>
      </c>
      <c r="F1359">
        <f ca="1"/>
        <v>2.5504557827873567E-3</v>
      </c>
    </row>
    <row r="1360" spans="5:6" x14ac:dyDescent="0.3">
      <c r="E1360">
        <f ca="1"/>
        <v>7.1520017006434777</v>
      </c>
      <c r="F1360">
        <f ca="1"/>
        <v>3.2619449370562117E-2</v>
      </c>
    </row>
    <row r="1361" spans="5:6" x14ac:dyDescent="0.3">
      <c r="E1361">
        <f ca="1"/>
        <v>12.548808824814699</v>
      </c>
      <c r="F1361">
        <f ca="1"/>
        <v>0.10570014266647385</v>
      </c>
    </row>
    <row r="1362" spans="5:6" x14ac:dyDescent="0.3">
      <c r="E1362">
        <f ca="1"/>
        <v>10.092661889257968</v>
      </c>
      <c r="F1362">
        <f ca="1"/>
        <v>0.18374541865933627</v>
      </c>
    </row>
    <row r="1363" spans="5:6" x14ac:dyDescent="0.3">
      <c r="E1363">
        <f ca="1"/>
        <v>20.479571212104837</v>
      </c>
      <c r="F1363">
        <f ca="1"/>
        <v>2.6366814477497497E-3</v>
      </c>
    </row>
    <row r="1364" spans="5:6" x14ac:dyDescent="0.3">
      <c r="E1364">
        <f ca="1"/>
        <v>9.1817942434586381</v>
      </c>
      <c r="F1364">
        <f ca="1"/>
        <v>0.16704185076001066</v>
      </c>
    </row>
    <row r="1365" spans="5:6" x14ac:dyDescent="0.3">
      <c r="E1365">
        <f ca="1"/>
        <v>13.031503943882019</v>
      </c>
      <c r="F1365">
        <f ca="1"/>
        <v>8.8165274213850175E-2</v>
      </c>
    </row>
    <row r="1366" spans="5:6" x14ac:dyDescent="0.3">
      <c r="E1366">
        <f ca="1"/>
        <v>17.115944607382819</v>
      </c>
      <c r="F1366">
        <f ca="1"/>
        <v>1.3847978235661154E-2</v>
      </c>
    </row>
    <row r="1367" spans="5:6" x14ac:dyDescent="0.3">
      <c r="E1367">
        <f ca="1"/>
        <v>9.4174451104800099</v>
      </c>
      <c r="F1367">
        <f ca="1"/>
        <v>0.17551943051556543</v>
      </c>
    </row>
    <row r="1368" spans="5:6" x14ac:dyDescent="0.3">
      <c r="E1368">
        <f ca="1"/>
        <v>11.290438927614781</v>
      </c>
      <c r="F1368">
        <f ca="1"/>
        <v>0.15521965213486208</v>
      </c>
    </row>
    <row r="1369" spans="5:6" x14ac:dyDescent="0.3">
      <c r="E1369">
        <f ca="1"/>
        <v>12.875276109018184</v>
      </c>
      <c r="F1369">
        <f ca="1"/>
        <v>9.3642282104993146E-2</v>
      </c>
    </row>
    <row r="1370" spans="5:6" x14ac:dyDescent="0.3">
      <c r="E1370">
        <f ca="1"/>
        <v>16.018492484992581</v>
      </c>
      <c r="F1370">
        <f ca="1"/>
        <v>2.3477276811972567E-2</v>
      </c>
    </row>
    <row r="1371" spans="5:6" x14ac:dyDescent="0.3">
      <c r="E1371">
        <f ca="1"/>
        <v>8.9391781460829289</v>
      </c>
      <c r="F1371">
        <f ca="1"/>
        <v>0.15530461341962107</v>
      </c>
    </row>
    <row r="1372" spans="5:6" x14ac:dyDescent="0.3">
      <c r="E1372">
        <f ca="1"/>
        <v>10.026998370236434</v>
      </c>
      <c r="F1372">
        <f ca="1"/>
        <v>0.18392303701808663</v>
      </c>
    </row>
    <row r="1373" spans="5:6" x14ac:dyDescent="0.3">
      <c r="E1373">
        <f ca="1"/>
        <v>9.8817163387141687</v>
      </c>
      <c r="F1373">
        <f ca="1"/>
        <v>0.18361188830759539</v>
      </c>
    </row>
    <row r="1374" spans="5:6" x14ac:dyDescent="0.3">
      <c r="E1374">
        <f ca="1"/>
        <v>9.9065810733223305</v>
      </c>
      <c r="F1374">
        <f ca="1"/>
        <v>0.18373601499354725</v>
      </c>
    </row>
    <row r="1375" spans="5:6" x14ac:dyDescent="0.3">
      <c r="E1375">
        <f ca="1"/>
        <v>9.5289361706953581</v>
      </c>
      <c r="F1375">
        <f ca="1"/>
        <v>0.17849458093648513</v>
      </c>
    </row>
    <row r="1376" spans="5:6" x14ac:dyDescent="0.3">
      <c r="E1376">
        <f ca="1"/>
        <v>8.0582575608289986</v>
      </c>
      <c r="F1376">
        <f ca="1"/>
        <v>9.4182616689947388E-2</v>
      </c>
    </row>
    <row r="1377" spans="5:6" x14ac:dyDescent="0.3">
      <c r="E1377">
        <f ca="1"/>
        <v>8.9743667722588292</v>
      </c>
      <c r="F1377">
        <f ca="1"/>
        <v>0.157187038329932</v>
      </c>
    </row>
    <row r="1378" spans="5:6" x14ac:dyDescent="0.3">
      <c r="E1378">
        <f ca="1"/>
        <v>10.828027752800606</v>
      </c>
      <c r="F1378">
        <f ca="1"/>
        <v>0.17064791256282352</v>
      </c>
    </row>
    <row r="1379" spans="5:6" x14ac:dyDescent="0.3">
      <c r="E1379">
        <f ca="1"/>
        <v>8.6910371920141749</v>
      </c>
      <c r="F1379">
        <f ca="1"/>
        <v>0.14046313885248776</v>
      </c>
    </row>
    <row r="1380" spans="5:6" x14ac:dyDescent="0.3">
      <c r="E1380">
        <f ca="1"/>
        <v>16.071878101219134</v>
      </c>
      <c r="F1380">
        <f ca="1"/>
        <v>2.2888612320344979E-2</v>
      </c>
    </row>
    <row r="1381" spans="5:6" x14ac:dyDescent="0.3">
      <c r="E1381">
        <f ca="1"/>
        <v>13.288760946128326</v>
      </c>
      <c r="F1381">
        <f ca="1"/>
        <v>7.9606476215702687E-2</v>
      </c>
    </row>
    <row r="1382" spans="5:6" x14ac:dyDescent="0.3">
      <c r="E1382">
        <f ca="1"/>
        <v>10.998922238350485</v>
      </c>
      <c r="F1382">
        <f ca="1"/>
        <v>0.16538719872078353</v>
      </c>
    </row>
    <row r="1383" spans="5:6" x14ac:dyDescent="0.3">
      <c r="E1383">
        <f ca="1"/>
        <v>14.724933796226107</v>
      </c>
      <c r="F1383">
        <f ca="1"/>
        <v>4.2860626835201192E-2</v>
      </c>
    </row>
    <row r="1384" spans="5:6" x14ac:dyDescent="0.3">
      <c r="E1384">
        <f ca="1"/>
        <v>9.1859571451997279</v>
      </c>
      <c r="F1384">
        <f ca="1"/>
        <v>0.16721714367643042</v>
      </c>
    </row>
    <row r="1385" spans="5:6" x14ac:dyDescent="0.3">
      <c r="E1385">
        <f ca="1"/>
        <v>11.464903248265289</v>
      </c>
      <c r="F1385">
        <f ca="1"/>
        <v>0.14862516970509618</v>
      </c>
    </row>
    <row r="1386" spans="5:6" x14ac:dyDescent="0.3">
      <c r="E1386">
        <f ca="1"/>
        <v>8.8405582062593062</v>
      </c>
      <c r="F1386">
        <f ca="1"/>
        <v>0.14972330897784922</v>
      </c>
    </row>
    <row r="1387" spans="5:6" x14ac:dyDescent="0.3">
      <c r="E1387">
        <f ca="1"/>
        <v>10.299052577138955</v>
      </c>
      <c r="F1387">
        <f ca="1"/>
        <v>0.18199259685582111</v>
      </c>
    </row>
    <row r="1388" spans="5:6" x14ac:dyDescent="0.3">
      <c r="E1388">
        <f ca="1"/>
        <v>8.2564619083877204</v>
      </c>
      <c r="F1388">
        <f ca="1"/>
        <v>0.10942506738856993</v>
      </c>
    </row>
    <row r="1389" spans="5:6" x14ac:dyDescent="0.3">
      <c r="E1389">
        <f ca="1"/>
        <v>11.182328158436626</v>
      </c>
      <c r="F1389">
        <f ca="1"/>
        <v>0.15913639105746963</v>
      </c>
    </row>
    <row r="1390" spans="5:6" x14ac:dyDescent="0.3">
      <c r="E1390">
        <f ca="1"/>
        <v>11.275258633403961</v>
      </c>
      <c r="F1390">
        <f ca="1"/>
        <v>0.15577845403798979</v>
      </c>
    </row>
    <row r="1391" spans="5:6" x14ac:dyDescent="0.3">
      <c r="E1391">
        <f ca="1"/>
        <v>13.283871835361008</v>
      </c>
      <c r="F1391">
        <f ca="1"/>
        <v>7.9763603552715404E-2</v>
      </c>
    </row>
    <row r="1392" spans="5:6" x14ac:dyDescent="0.3">
      <c r="E1392">
        <f ca="1"/>
        <v>14.49449932800859</v>
      </c>
      <c r="F1392">
        <f ca="1"/>
        <v>4.7544633742281475E-2</v>
      </c>
    </row>
    <row r="1393" spans="5:6" x14ac:dyDescent="0.3">
      <c r="E1393">
        <f ca="1"/>
        <v>10.652185885535468</v>
      </c>
      <c r="F1393">
        <f ca="1"/>
        <v>0.175348785721399</v>
      </c>
    </row>
    <row r="1394" spans="5:6" x14ac:dyDescent="0.3">
      <c r="E1394">
        <f ca="1"/>
        <v>10.603214986022621</v>
      </c>
      <c r="F1394">
        <f ca="1"/>
        <v>0.17650907442147457</v>
      </c>
    </row>
    <row r="1395" spans="5:6" x14ac:dyDescent="0.3">
      <c r="E1395">
        <f ca="1"/>
        <v>11.580946171453677</v>
      </c>
      <c r="F1395">
        <f ca="1"/>
        <v>0.14409962117930084</v>
      </c>
    </row>
    <row r="1396" spans="5:6" x14ac:dyDescent="0.3">
      <c r="E1396">
        <f ca="1"/>
        <v>13.018602150423423</v>
      </c>
      <c r="F1396">
        <f ca="1"/>
        <v>8.860981159433419E-2</v>
      </c>
    </row>
    <row r="1397" spans="5:6" x14ac:dyDescent="0.3">
      <c r="E1397">
        <f ca="1"/>
        <v>8.9281977322558514</v>
      </c>
      <c r="F1397">
        <f ca="1"/>
        <v>0.15470524434877647</v>
      </c>
    </row>
    <row r="1398" spans="5:6" x14ac:dyDescent="0.3">
      <c r="E1398">
        <f ca="1"/>
        <v>8.8168399987650634</v>
      </c>
      <c r="F1398">
        <f ca="1"/>
        <v>0.14831629591555662</v>
      </c>
    </row>
    <row r="1399" spans="5:6" x14ac:dyDescent="0.3">
      <c r="E1399">
        <f ca="1"/>
        <v>14.655151665733023</v>
      </c>
      <c r="F1399">
        <f ca="1"/>
        <v>4.4234294026707172E-2</v>
      </c>
    </row>
    <row r="1400" spans="5:6" x14ac:dyDescent="0.3">
      <c r="E1400">
        <f ca="1"/>
        <v>9.4847122635231269</v>
      </c>
      <c r="F1400">
        <f ca="1"/>
        <v>0.17739413724930361</v>
      </c>
    </row>
    <row r="1401" spans="5:6" x14ac:dyDescent="0.3">
      <c r="E1401">
        <f ca="1"/>
        <v>12.094116455726091</v>
      </c>
      <c r="F1401">
        <f ca="1"/>
        <v>0.12354199869442239</v>
      </c>
    </row>
    <row r="1402" spans="5:6" x14ac:dyDescent="0.3">
      <c r="E1402">
        <f ca="1"/>
        <v>9.8193520418560993</v>
      </c>
      <c r="F1402">
        <f ca="1"/>
        <v>0.18316790517325698</v>
      </c>
    </row>
    <row r="1403" spans="5:6" x14ac:dyDescent="0.3">
      <c r="E1403">
        <f ca="1"/>
        <v>10.176001077870616</v>
      </c>
      <c r="F1403">
        <f ca="1"/>
        <v>0.18324923686292596</v>
      </c>
    </row>
    <row r="1404" spans="5:6" x14ac:dyDescent="0.3">
      <c r="E1404">
        <f ca="1"/>
        <v>10.482726766990888</v>
      </c>
      <c r="F1404">
        <f ca="1"/>
        <v>0.17905420809921363</v>
      </c>
    </row>
    <row r="1405" spans="5:6" x14ac:dyDescent="0.3">
      <c r="E1405">
        <f ca="1"/>
        <v>11.853337462367316</v>
      </c>
      <c r="F1405">
        <f ca="1"/>
        <v>0.13322895318127884</v>
      </c>
    </row>
    <row r="1406" spans="5:6" x14ac:dyDescent="0.3">
      <c r="E1406">
        <f ca="1"/>
        <v>14.902926938731699</v>
      </c>
      <c r="F1406">
        <f ca="1"/>
        <v>3.9526733411527813E-2</v>
      </c>
    </row>
    <row r="1407" spans="5:6" x14ac:dyDescent="0.3">
      <c r="E1407">
        <f ca="1"/>
        <v>12.91092145293733</v>
      </c>
      <c r="F1407">
        <f ca="1"/>
        <v>9.2374827974025853E-2</v>
      </c>
    </row>
    <row r="1408" spans="5:6" x14ac:dyDescent="0.3">
      <c r="E1408">
        <f ca="1"/>
        <v>9.3517524353330579</v>
      </c>
      <c r="F1408">
        <f ca="1"/>
        <v>0.17345417019008996</v>
      </c>
    </row>
    <row r="1409" spans="5:6" x14ac:dyDescent="0.3">
      <c r="E1409">
        <f ca="1"/>
        <v>8.2941307681762293</v>
      </c>
      <c r="F1409">
        <f ca="1"/>
        <v>0.11228270167877671</v>
      </c>
    </row>
    <row r="1410" spans="5:6" x14ac:dyDescent="0.3">
      <c r="E1410">
        <f ca="1"/>
        <v>13.766594213569771</v>
      </c>
      <c r="F1410">
        <f ca="1"/>
        <v>6.5315094336402743E-2</v>
      </c>
    </row>
    <row r="1411" spans="5:6" x14ac:dyDescent="0.3">
      <c r="E1411">
        <f ca="1"/>
        <v>11.577952279067619</v>
      </c>
      <c r="F1411">
        <f ca="1"/>
        <v>0.14421745315670581</v>
      </c>
    </row>
    <row r="1412" spans="5:6" x14ac:dyDescent="0.3">
      <c r="E1412">
        <f ca="1"/>
        <v>15.395057540355598</v>
      </c>
      <c r="F1412">
        <f ca="1"/>
        <v>3.1491180731624359E-2</v>
      </c>
    </row>
    <row r="1413" spans="5:6" x14ac:dyDescent="0.3">
      <c r="E1413">
        <f ca="1"/>
        <v>9.6341404174077105</v>
      </c>
      <c r="F1413">
        <f ca="1"/>
        <v>0.18069450476218932</v>
      </c>
    </row>
    <row r="1414" spans="5:6" x14ac:dyDescent="0.3">
      <c r="E1414">
        <f ca="1"/>
        <v>11.090154520407202</v>
      </c>
      <c r="F1414">
        <f ca="1"/>
        <v>0.16234664804181842</v>
      </c>
    </row>
    <row r="1415" spans="5:6" x14ac:dyDescent="0.3">
      <c r="E1415">
        <f ca="1"/>
        <v>12.598601993331858</v>
      </c>
      <c r="F1415">
        <f ca="1"/>
        <v>0.10381232913732287</v>
      </c>
    </row>
    <row r="1416" spans="5:6" x14ac:dyDescent="0.3">
      <c r="E1416">
        <f ca="1"/>
        <v>9.6486205622588948</v>
      </c>
      <c r="F1416">
        <f ca="1"/>
        <v>0.18095161811013666</v>
      </c>
    </row>
    <row r="1417" spans="5:6" x14ac:dyDescent="0.3">
      <c r="E1417">
        <f ca="1"/>
        <v>9.2415421561989639</v>
      </c>
      <c r="F1417">
        <f ca="1"/>
        <v>0.16947061211115849</v>
      </c>
    </row>
    <row r="1418" spans="5:6" x14ac:dyDescent="0.3">
      <c r="E1418">
        <f ca="1"/>
        <v>13.427708156332502</v>
      </c>
      <c r="F1418">
        <f ca="1"/>
        <v>7.5232548038879965E-2</v>
      </c>
    </row>
    <row r="1419" spans="5:6" x14ac:dyDescent="0.3">
      <c r="E1419">
        <f ca="1"/>
        <v>10.085275329618945</v>
      </c>
      <c r="F1419">
        <f ca="1"/>
        <v>0.18377494714472933</v>
      </c>
    </row>
    <row r="1420" spans="5:6" x14ac:dyDescent="0.3">
      <c r="E1420">
        <f ca="1"/>
        <v>12.518210401293464</v>
      </c>
      <c r="F1420">
        <f ca="1"/>
        <v>0.10686805516638978</v>
      </c>
    </row>
    <row r="1421" spans="5:6" x14ac:dyDescent="0.3">
      <c r="E1421">
        <f ca="1"/>
        <v>9.6342949387742216</v>
      </c>
      <c r="F1421">
        <f ca="1"/>
        <v>0.18069730644521728</v>
      </c>
    </row>
    <row r="1422" spans="5:6" x14ac:dyDescent="0.3">
      <c r="E1422">
        <f ca="1"/>
        <v>10.737111046973546</v>
      </c>
      <c r="F1422">
        <f ca="1"/>
        <v>0.17317796649790862</v>
      </c>
    </row>
    <row r="1423" spans="5:6" x14ac:dyDescent="0.3">
      <c r="E1423">
        <f ca="1"/>
        <v>10.747411932783773</v>
      </c>
      <c r="F1423">
        <f ca="1"/>
        <v>0.17290164418924975</v>
      </c>
    </row>
    <row r="1424" spans="5:6" x14ac:dyDescent="0.3">
      <c r="E1424">
        <f ca="1"/>
        <v>17.335580008100088</v>
      </c>
      <c r="F1424">
        <f ca="1"/>
        <v>1.2444580902393015E-2</v>
      </c>
    </row>
    <row r="1425" spans="5:6" x14ac:dyDescent="0.3">
      <c r="E1425">
        <f ca="1"/>
        <v>10.135007243033302</v>
      </c>
      <c r="F1425">
        <f ca="1"/>
        <v>0.18353036697686209</v>
      </c>
    </row>
    <row r="1426" spans="5:6" x14ac:dyDescent="0.3">
      <c r="E1426">
        <f ca="1"/>
        <v>9.6020373945524113</v>
      </c>
      <c r="F1426">
        <f ca="1"/>
        <v>0.18008523185264708</v>
      </c>
    </row>
    <row r="1427" spans="5:6" x14ac:dyDescent="0.3">
      <c r="E1427">
        <f ca="1"/>
        <v>14.855770807331798</v>
      </c>
      <c r="F1427">
        <f ca="1"/>
        <v>4.0386658805467858E-2</v>
      </c>
    </row>
    <row r="1428" spans="5:6" x14ac:dyDescent="0.3">
      <c r="E1428">
        <f ca="1"/>
        <v>14.343063782226853</v>
      </c>
      <c r="F1428">
        <f ca="1"/>
        <v>5.0859827288851335E-2</v>
      </c>
    </row>
    <row r="1429" spans="5:6" x14ac:dyDescent="0.3">
      <c r="E1429">
        <f ca="1"/>
        <v>9.5055807770641358</v>
      </c>
      <c r="F1429">
        <f ca="1"/>
        <v>0.17792644397005977</v>
      </c>
    </row>
    <row r="1430" spans="5:6" x14ac:dyDescent="0.3">
      <c r="E1430">
        <f ca="1"/>
        <v>13.416989836622456</v>
      </c>
      <c r="F1430">
        <f ca="1"/>
        <v>7.5563621081404825E-2</v>
      </c>
    </row>
    <row r="1431" spans="5:6" x14ac:dyDescent="0.3">
      <c r="E1431">
        <f ca="1"/>
        <v>9.418831279362907</v>
      </c>
      <c r="F1431">
        <f ca="1"/>
        <v>0.17556051307108406</v>
      </c>
    </row>
    <row r="1432" spans="5:6" x14ac:dyDescent="0.3">
      <c r="E1432">
        <f ca="1"/>
        <v>9.1291027561154987</v>
      </c>
      <c r="F1432">
        <f ca="1"/>
        <v>0.1647452599154782</v>
      </c>
    </row>
    <row r="1433" spans="5:6" x14ac:dyDescent="0.3">
      <c r="E1433">
        <f ca="1"/>
        <v>10.790541702992918</v>
      </c>
      <c r="F1433">
        <f ca="1"/>
        <v>0.17171560520202103</v>
      </c>
    </row>
    <row r="1434" spans="5:6" x14ac:dyDescent="0.3">
      <c r="E1434">
        <f ca="1"/>
        <v>11.115342756985344</v>
      </c>
      <c r="F1434">
        <f ca="1"/>
        <v>0.16148237062415</v>
      </c>
    </row>
    <row r="1435" spans="5:6" x14ac:dyDescent="0.3">
      <c r="E1435">
        <f ca="1"/>
        <v>14.173474144092053</v>
      </c>
      <c r="F1435">
        <f ca="1"/>
        <v>5.4804902366703351E-2</v>
      </c>
    </row>
    <row r="1436" spans="5:6" x14ac:dyDescent="0.3">
      <c r="E1436">
        <f ca="1"/>
        <v>9.7317237383087658</v>
      </c>
      <c r="F1436">
        <f ca="1"/>
        <v>0.18221648548602526</v>
      </c>
    </row>
    <row r="1437" spans="5:6" x14ac:dyDescent="0.3">
      <c r="E1437">
        <f ca="1"/>
        <v>10.951847902319592</v>
      </c>
      <c r="F1437">
        <f ca="1"/>
        <v>0.16689642607225816</v>
      </c>
    </row>
    <row r="1438" spans="5:6" x14ac:dyDescent="0.3">
      <c r="E1438">
        <f ca="1"/>
        <v>9.8468572297909134</v>
      </c>
      <c r="F1438">
        <f ca="1"/>
        <v>0.18338728536276261</v>
      </c>
    </row>
    <row r="1439" spans="5:6" x14ac:dyDescent="0.3">
      <c r="E1439">
        <f ca="1"/>
        <v>15.717729554585274</v>
      </c>
      <c r="F1439">
        <f ca="1"/>
        <v>2.7069550845423503E-2</v>
      </c>
    </row>
    <row r="1440" spans="5:6" x14ac:dyDescent="0.3">
      <c r="E1440">
        <f ca="1"/>
        <v>13.555530792667554</v>
      </c>
      <c r="F1440">
        <f ca="1"/>
        <v>7.1366408827427799E-2</v>
      </c>
    </row>
    <row r="1441" spans="5:6" x14ac:dyDescent="0.3">
      <c r="E1441">
        <f ca="1"/>
        <v>7.5848197874103374</v>
      </c>
      <c r="F1441">
        <f ca="1"/>
        <v>5.8955643950324127E-2</v>
      </c>
    </row>
    <row r="1442" spans="5:6" x14ac:dyDescent="0.3">
      <c r="E1442">
        <f ca="1"/>
        <v>20.680420096733037</v>
      </c>
      <c r="F1442">
        <f ca="1"/>
        <v>2.3859638832211599E-3</v>
      </c>
    </row>
    <row r="1443" spans="5:6" x14ac:dyDescent="0.3">
      <c r="E1443">
        <f ca="1"/>
        <v>13.600990217524043</v>
      </c>
      <c r="F1443">
        <f ca="1"/>
        <v>7.0028053224036352E-2</v>
      </c>
    </row>
    <row r="1444" spans="5:6" x14ac:dyDescent="0.3">
      <c r="E1444">
        <f ca="1"/>
        <v>7.8370998858946228</v>
      </c>
      <c r="F1444">
        <f ca="1"/>
        <v>7.7254529914113537E-2</v>
      </c>
    </row>
    <row r="1445" spans="5:6" x14ac:dyDescent="0.3">
      <c r="E1445">
        <f ca="1"/>
        <v>8.839730306428164</v>
      </c>
      <c r="F1445">
        <f ca="1"/>
        <v>0.14967460783190106</v>
      </c>
    </row>
    <row r="1446" spans="5:6" x14ac:dyDescent="0.3">
      <c r="E1446">
        <f ca="1"/>
        <v>16.045301472252071</v>
      </c>
      <c r="F1446">
        <f ca="1"/>
        <v>2.3179895548326057E-2</v>
      </c>
    </row>
    <row r="1447" spans="5:6" x14ac:dyDescent="0.3">
      <c r="E1447">
        <f ca="1"/>
        <v>9.8977524890413768</v>
      </c>
      <c r="F1447">
        <f ca="1"/>
        <v>0.18369535788882965</v>
      </c>
    </row>
    <row r="1448" spans="5:6" x14ac:dyDescent="0.3">
      <c r="E1448">
        <f ca="1"/>
        <v>11.626477098399805</v>
      </c>
      <c r="F1448">
        <f ca="1"/>
        <v>0.14230175631641911</v>
      </c>
    </row>
    <row r="1449" spans="5:6" x14ac:dyDescent="0.3">
      <c r="E1449">
        <f ca="1"/>
        <v>9.2566049122232172</v>
      </c>
      <c r="F1449">
        <f ca="1"/>
        <v>0.17005320309707969</v>
      </c>
    </row>
    <row r="1450" spans="5:6" x14ac:dyDescent="0.3">
      <c r="E1450">
        <f ca="1"/>
        <v>10.140546843786217</v>
      </c>
      <c r="F1450">
        <f ca="1"/>
        <v>0.1834965302611021</v>
      </c>
    </row>
    <row r="1451" spans="5:6" x14ac:dyDescent="0.3">
      <c r="E1451">
        <f ca="1"/>
        <v>10.581399454302199</v>
      </c>
      <c r="F1451">
        <f ca="1"/>
        <v>0.17700326892178869</v>
      </c>
    </row>
    <row r="1452" spans="5:6" x14ac:dyDescent="0.3">
      <c r="E1452">
        <f ca="1"/>
        <v>7.2293129856960103</v>
      </c>
      <c r="F1452">
        <f ca="1"/>
        <v>3.673585353661965E-2</v>
      </c>
    </row>
    <row r="1453" spans="5:6" x14ac:dyDescent="0.3">
      <c r="E1453">
        <f ca="1"/>
        <v>11.567754009954459</v>
      </c>
      <c r="F1453">
        <f ca="1"/>
        <v>0.14461844838606913</v>
      </c>
    </row>
    <row r="1454" spans="5:6" x14ac:dyDescent="0.3">
      <c r="E1454">
        <f ca="1"/>
        <v>8.8784546564033224</v>
      </c>
      <c r="F1454">
        <f ca="1"/>
        <v>0.15192014970537274</v>
      </c>
    </row>
    <row r="1455" spans="5:6" x14ac:dyDescent="0.3">
      <c r="E1455">
        <f ca="1"/>
        <v>14.964962362059676</v>
      </c>
      <c r="F1455">
        <f ca="1"/>
        <v>3.8420501730172044E-2</v>
      </c>
    </row>
    <row r="1456" spans="5:6" x14ac:dyDescent="0.3">
      <c r="E1456">
        <f ca="1"/>
        <v>11.354925089487027</v>
      </c>
      <c r="F1456">
        <f ca="1"/>
        <v>0.15281704338809773</v>
      </c>
    </row>
    <row r="1457" spans="5:6" x14ac:dyDescent="0.3">
      <c r="E1457">
        <f ca="1"/>
        <v>11.567224186101834</v>
      </c>
      <c r="F1457">
        <f ca="1"/>
        <v>0.14463926461252258</v>
      </c>
    </row>
    <row r="1458" spans="5:6" x14ac:dyDescent="0.3">
      <c r="E1458">
        <f ca="1"/>
        <v>9.8206624321051006</v>
      </c>
      <c r="F1458">
        <f ca="1"/>
        <v>0.18317920697255521</v>
      </c>
    </row>
    <row r="1459" spans="5:6" x14ac:dyDescent="0.3">
      <c r="E1459">
        <f ca="1"/>
        <v>16.087497051657806</v>
      </c>
      <c r="F1459">
        <f ca="1"/>
        <v>2.2719047232008155E-2</v>
      </c>
    </row>
    <row r="1460" spans="5:6" x14ac:dyDescent="0.3">
      <c r="E1460">
        <f ca="1"/>
        <v>17.183463366673198</v>
      </c>
      <c r="F1460">
        <f ca="1"/>
        <v>1.340095314800298E-2</v>
      </c>
    </row>
    <row r="1461" spans="5:6" x14ac:dyDescent="0.3">
      <c r="E1461">
        <f ca="1"/>
        <v>11.696376674971964</v>
      </c>
      <c r="F1461">
        <f ca="1"/>
        <v>0.1395230465053566</v>
      </c>
    </row>
    <row r="1462" spans="5:6" x14ac:dyDescent="0.3">
      <c r="E1462">
        <f ca="1"/>
        <v>14.089845045508889</v>
      </c>
      <c r="F1462">
        <f ca="1"/>
        <v>5.6843129585852102E-2</v>
      </c>
    </row>
    <row r="1463" spans="5:6" x14ac:dyDescent="0.3">
      <c r="E1463">
        <f ca="1"/>
        <v>9.1329019241050347</v>
      </c>
      <c r="F1463">
        <f ca="1"/>
        <v>0.16491565059558905</v>
      </c>
    </row>
    <row r="1464" spans="5:6" x14ac:dyDescent="0.3">
      <c r="E1464">
        <f ca="1"/>
        <v>8.7521600294679871</v>
      </c>
      <c r="F1464">
        <f ca="1"/>
        <v>0.14435835292582269</v>
      </c>
    </row>
    <row r="1465" spans="5:6" x14ac:dyDescent="0.3">
      <c r="E1465">
        <f ca="1"/>
        <v>15.744371175281518</v>
      </c>
      <c r="F1465">
        <f ca="1"/>
        <v>2.673162628136682E-2</v>
      </c>
    </row>
    <row r="1466" spans="5:6" x14ac:dyDescent="0.3">
      <c r="E1466">
        <f ca="1"/>
        <v>9.8126864545807724</v>
      </c>
      <c r="F1466">
        <f ca="1"/>
        <v>0.18310909379917106</v>
      </c>
    </row>
    <row r="1467" spans="5:6" x14ac:dyDescent="0.3">
      <c r="E1467">
        <f ca="1"/>
        <v>9.13813891050909</v>
      </c>
      <c r="F1467">
        <f ca="1"/>
        <v>0.16514930886505991</v>
      </c>
    </row>
    <row r="1468" spans="5:6" x14ac:dyDescent="0.3">
      <c r="E1468">
        <f ca="1"/>
        <v>11.969288843630201</v>
      </c>
      <c r="F1468">
        <f ca="1"/>
        <v>0.12855947519187566</v>
      </c>
    </row>
    <row r="1469" spans="5:6" x14ac:dyDescent="0.3">
      <c r="E1469">
        <f ca="1"/>
        <v>11.446179158372981</v>
      </c>
      <c r="F1469">
        <f ca="1"/>
        <v>0.14934630475282482</v>
      </c>
    </row>
    <row r="1470" spans="5:6" x14ac:dyDescent="0.3">
      <c r="E1470">
        <f ca="1"/>
        <v>9.3947157820918221</v>
      </c>
      <c r="F1470">
        <f ca="1"/>
        <v>0.1748310729157336</v>
      </c>
    </row>
    <row r="1471" spans="5:6" x14ac:dyDescent="0.3">
      <c r="E1471">
        <f ca="1"/>
        <v>13.627275804317602</v>
      </c>
      <c r="F1471">
        <f ca="1"/>
        <v>6.9262964156593332E-2</v>
      </c>
    </row>
    <row r="1472" spans="5:6" x14ac:dyDescent="0.3">
      <c r="E1472">
        <f ca="1"/>
        <v>12.743159956092274</v>
      </c>
      <c r="F1472">
        <f ca="1"/>
        <v>9.8427705780834734E-2</v>
      </c>
    </row>
    <row r="1473" spans="5:6" x14ac:dyDescent="0.3">
      <c r="E1473">
        <f ca="1"/>
        <v>16.732722542049117</v>
      </c>
      <c r="F1473">
        <f ca="1"/>
        <v>1.66720193724012E-2</v>
      </c>
    </row>
    <row r="1474" spans="5:6" x14ac:dyDescent="0.3">
      <c r="E1474">
        <f ca="1"/>
        <v>11.752297102642602</v>
      </c>
      <c r="F1474">
        <f ca="1"/>
        <v>0.13728733153196146</v>
      </c>
    </row>
    <row r="1475" spans="5:6" x14ac:dyDescent="0.3">
      <c r="E1475">
        <f ca="1"/>
        <v>11.465773404500119</v>
      </c>
      <c r="F1475">
        <f ca="1"/>
        <v>0.14859158882557288</v>
      </c>
    </row>
    <row r="1476" spans="5:6" x14ac:dyDescent="0.3">
      <c r="E1476">
        <f ca="1"/>
        <v>7.4366506076604129</v>
      </c>
      <c r="F1476">
        <f ca="1"/>
        <v>4.9088006779434271E-2</v>
      </c>
    </row>
    <row r="1477" spans="5:6" x14ac:dyDescent="0.3">
      <c r="E1477">
        <f ca="1"/>
        <v>8.8371392214940556</v>
      </c>
      <c r="F1477">
        <f ca="1"/>
        <v>0.14952199395224733</v>
      </c>
    </row>
    <row r="1478" spans="5:6" x14ac:dyDescent="0.3">
      <c r="E1478">
        <f ca="1"/>
        <v>9.8765768004292482</v>
      </c>
      <c r="F1478">
        <f ca="1"/>
        <v>0.18358249971830951</v>
      </c>
    </row>
    <row r="1479" spans="5:6" x14ac:dyDescent="0.3">
      <c r="E1479">
        <f ca="1"/>
        <v>11.859984749830524</v>
      </c>
      <c r="F1479">
        <f ca="1"/>
        <v>0.13296141915762885</v>
      </c>
    </row>
    <row r="1480" spans="5:6" x14ac:dyDescent="0.3">
      <c r="E1480">
        <f ca="1"/>
        <v>9.8826172267363006</v>
      </c>
      <c r="F1480">
        <f ca="1"/>
        <v>0.18361690759130334</v>
      </c>
    </row>
    <row r="1481" spans="5:6" x14ac:dyDescent="0.3">
      <c r="E1481">
        <f ca="1"/>
        <v>10.903263205504281</v>
      </c>
      <c r="F1481">
        <f ca="1"/>
        <v>0.16840770444672568</v>
      </c>
    </row>
    <row r="1482" spans="5:6" x14ac:dyDescent="0.3">
      <c r="E1482">
        <f ca="1"/>
        <v>12.364545927153038</v>
      </c>
      <c r="F1482">
        <f ca="1"/>
        <v>0.11281553333676553</v>
      </c>
    </row>
    <row r="1483" spans="5:6" x14ac:dyDescent="0.3">
      <c r="E1483">
        <f ca="1"/>
        <v>10.052152390084119</v>
      </c>
      <c r="F1483">
        <f ca="1"/>
        <v>0.18387773452192729</v>
      </c>
    </row>
    <row r="1484" spans="5:6" x14ac:dyDescent="0.3">
      <c r="E1484">
        <f ca="1"/>
        <v>14.424273443975949</v>
      </c>
      <c r="F1484">
        <f ca="1"/>
        <v>4.905807878084692E-2</v>
      </c>
    </row>
    <row r="1485" spans="5:6" x14ac:dyDescent="0.3">
      <c r="E1485">
        <f ca="1"/>
        <v>10.621958179403665</v>
      </c>
      <c r="F1485">
        <f ca="1"/>
        <v>0.17607319890172138</v>
      </c>
    </row>
    <row r="1486" spans="5:6" x14ac:dyDescent="0.3">
      <c r="E1486">
        <f ca="1"/>
        <v>7.8394061982209147</v>
      </c>
      <c r="F1486">
        <f ca="1"/>
        <v>7.7428198849682106E-2</v>
      </c>
    </row>
    <row r="1487" spans="5:6" x14ac:dyDescent="0.3">
      <c r="E1487">
        <f ca="1"/>
        <v>11.933136031538176</v>
      </c>
      <c r="F1487">
        <f ca="1"/>
        <v>0.13001551668741079</v>
      </c>
    </row>
    <row r="1488" spans="5:6" x14ac:dyDescent="0.3">
      <c r="E1488">
        <f ca="1"/>
        <v>13.109006386729089</v>
      </c>
      <c r="F1488">
        <f ca="1"/>
        <v>8.5525157810833696E-2</v>
      </c>
    </row>
    <row r="1489" spans="5:6" x14ac:dyDescent="0.3">
      <c r="E1489">
        <f ca="1"/>
        <v>11.320619806659055</v>
      </c>
      <c r="F1489">
        <f ca="1"/>
        <v>0.15410081170965947</v>
      </c>
    </row>
    <row r="1490" spans="5:6" x14ac:dyDescent="0.3">
      <c r="E1490">
        <f ca="1"/>
        <v>9.8145494683587682</v>
      </c>
      <c r="F1490">
        <f ca="1"/>
        <v>0.1831257541174163</v>
      </c>
    </row>
    <row r="1491" spans="5:6" x14ac:dyDescent="0.3">
      <c r="E1491">
        <f ca="1"/>
        <v>11.666325804610969</v>
      </c>
      <c r="F1491">
        <f ca="1"/>
        <v>0.14072011424340403</v>
      </c>
    </row>
    <row r="1492" spans="5:6" x14ac:dyDescent="0.3">
      <c r="E1492">
        <f ca="1"/>
        <v>9.8910504559359396</v>
      </c>
      <c r="F1492">
        <f ca="1"/>
        <v>0.18366198584697577</v>
      </c>
    </row>
    <row r="1493" spans="5:6" x14ac:dyDescent="0.3">
      <c r="E1493">
        <f ca="1"/>
        <v>10.446571010176987</v>
      </c>
      <c r="F1493">
        <f ca="1"/>
        <v>0.1797264815553451</v>
      </c>
    </row>
    <row r="1494" spans="5:6" x14ac:dyDescent="0.3">
      <c r="E1494">
        <f ca="1"/>
        <v>11.183495836047854</v>
      </c>
      <c r="F1494">
        <f ca="1"/>
        <v>0.15909491407911</v>
      </c>
    </row>
    <row r="1495" spans="5:6" x14ac:dyDescent="0.3">
      <c r="E1495">
        <f ca="1"/>
        <v>10.941370457186046</v>
      </c>
      <c r="F1495">
        <f ca="1"/>
        <v>0.16722642363750337</v>
      </c>
    </row>
    <row r="1496" spans="5:6" x14ac:dyDescent="0.3">
      <c r="E1496">
        <f ca="1"/>
        <v>9.507873037045373</v>
      </c>
      <c r="F1496">
        <f ca="1"/>
        <v>0.17798349430101426</v>
      </c>
    </row>
    <row r="1497" spans="5:6" x14ac:dyDescent="0.3">
      <c r="E1497">
        <f ca="1"/>
        <v>11.506272443121915</v>
      </c>
      <c r="F1497">
        <f ca="1"/>
        <v>0.14702232553614736</v>
      </c>
    </row>
    <row r="1498" spans="5:6" x14ac:dyDescent="0.3">
      <c r="E1498">
        <f ca="1"/>
        <v>14.512162728922023</v>
      </c>
      <c r="F1498">
        <f ca="1"/>
        <v>4.7170398029546139E-2</v>
      </c>
    </row>
    <row r="1499" spans="5:6" x14ac:dyDescent="0.3">
      <c r="E1499">
        <f ca="1"/>
        <v>10.898651538386634</v>
      </c>
      <c r="F1499">
        <f ca="1"/>
        <v>0.16854859807816472</v>
      </c>
    </row>
    <row r="1500" spans="5:6" x14ac:dyDescent="0.3">
      <c r="E1500">
        <f ca="1"/>
        <v>8.3927965716033484</v>
      </c>
      <c r="F1500">
        <f ca="1"/>
        <v>0.11965811910513104</v>
      </c>
    </row>
    <row r="1501" spans="5:6" x14ac:dyDescent="0.3">
      <c r="E1501">
        <f ca="1"/>
        <v>11.318889803260367</v>
      </c>
      <c r="F1501">
        <f ca="1"/>
        <v>0.15416521920851797</v>
      </c>
    </row>
    <row r="1502" spans="5:6" x14ac:dyDescent="0.3">
      <c r="E1502">
        <f ca="1"/>
        <v>7.9110584580123415</v>
      </c>
      <c r="F1502">
        <f ca="1"/>
        <v>8.2862678075641349E-2</v>
      </c>
    </row>
    <row r="1503" spans="5:6" x14ac:dyDescent="0.3">
      <c r="E1503">
        <f ca="1"/>
        <v>14.070187518122712</v>
      </c>
      <c r="F1503">
        <f ca="1"/>
        <v>5.7331264819326655E-2</v>
      </c>
    </row>
    <row r="1504" spans="5:6" x14ac:dyDescent="0.3">
      <c r="E1504">
        <f ca="1"/>
        <v>8.6710787285119402</v>
      </c>
      <c r="F1504">
        <f ca="1"/>
        <v>0.13916032959253014</v>
      </c>
    </row>
    <row r="1505" spans="5:6" x14ac:dyDescent="0.3">
      <c r="E1505">
        <f ca="1"/>
        <v>12.988623256227802</v>
      </c>
      <c r="F1505">
        <f ca="1"/>
        <v>8.9648229066789847E-2</v>
      </c>
    </row>
    <row r="1506" spans="5:6" x14ac:dyDescent="0.3">
      <c r="E1506">
        <f ca="1"/>
        <v>8.109999275939721</v>
      </c>
      <c r="F1506">
        <f ca="1"/>
        <v>9.8179177431567954E-2</v>
      </c>
    </row>
    <row r="1507" spans="5:6" x14ac:dyDescent="0.3">
      <c r="E1507">
        <f ca="1"/>
        <v>10.692445857836955</v>
      </c>
      <c r="F1507">
        <f ca="1"/>
        <v>0.17434400537290518</v>
      </c>
    </row>
    <row r="1508" spans="5:6" x14ac:dyDescent="0.3">
      <c r="E1508">
        <f ca="1"/>
        <v>9.5843447404344833</v>
      </c>
      <c r="F1508">
        <f ca="1"/>
        <v>0.17972623291379539</v>
      </c>
    </row>
    <row r="1509" spans="5:6" x14ac:dyDescent="0.3">
      <c r="E1509">
        <f ca="1"/>
        <v>13.923683142198382</v>
      </c>
      <c r="F1509">
        <f ca="1"/>
        <v>6.1078948708798507E-2</v>
      </c>
    </row>
    <row r="1510" spans="5:6" x14ac:dyDescent="0.3">
      <c r="E1510">
        <f ca="1"/>
        <v>10.330126864412737</v>
      </c>
      <c r="F1510">
        <f ca="1"/>
        <v>0.18158152822854978</v>
      </c>
    </row>
    <row r="1511" spans="5:6" x14ac:dyDescent="0.3">
      <c r="E1511">
        <f ca="1"/>
        <v>13.498264530456044</v>
      </c>
      <c r="F1511">
        <f ca="1"/>
        <v>7.3079729830979101E-2</v>
      </c>
    </row>
    <row r="1512" spans="5:6" x14ac:dyDescent="0.3">
      <c r="E1512">
        <f ca="1"/>
        <v>9.902435818987712</v>
      </c>
      <c r="F1512">
        <f ca="1"/>
        <v>0.18371739244067284</v>
      </c>
    </row>
    <row r="1513" spans="5:6" x14ac:dyDescent="0.3">
      <c r="E1513">
        <f ca="1"/>
        <v>14.335820085623521</v>
      </c>
      <c r="F1513">
        <f ca="1"/>
        <v>5.1023257737202045E-2</v>
      </c>
    </row>
    <row r="1514" spans="5:6" x14ac:dyDescent="0.3">
      <c r="E1514">
        <f ca="1"/>
        <v>8.908387866796053</v>
      </c>
      <c r="F1514">
        <f ca="1"/>
        <v>0.15360971585880734</v>
      </c>
    </row>
    <row r="1515" spans="5:6" x14ac:dyDescent="0.3">
      <c r="E1515">
        <f ca="1"/>
        <v>12.44744224851655</v>
      </c>
      <c r="F1515">
        <f ca="1"/>
        <v>0.1095907917294581</v>
      </c>
    </row>
    <row r="1516" spans="5:6" x14ac:dyDescent="0.3">
      <c r="E1516">
        <f ca="1"/>
        <v>8.179889270322656</v>
      </c>
      <c r="F1516">
        <f ca="1"/>
        <v>0.10356540877648764</v>
      </c>
    </row>
    <row r="1517" spans="5:6" x14ac:dyDescent="0.3">
      <c r="E1517">
        <f ca="1"/>
        <v>8.9916236595901733</v>
      </c>
      <c r="F1517">
        <f ca="1"/>
        <v>0.1580885616070799</v>
      </c>
    </row>
    <row r="1518" spans="5:6" x14ac:dyDescent="0.3">
      <c r="E1518">
        <f ca="1"/>
        <v>9.424575367799461</v>
      </c>
      <c r="F1518">
        <f ca="1"/>
        <v>0.17572965372576971</v>
      </c>
    </row>
    <row r="1519" spans="5:6" x14ac:dyDescent="0.3">
      <c r="E1519">
        <f ca="1"/>
        <v>10.030288358656751</v>
      </c>
      <c r="F1519">
        <f ca="1"/>
        <v>0.18391873492443425</v>
      </c>
    </row>
    <row r="1520" spans="5:6" x14ac:dyDescent="0.3">
      <c r="E1520">
        <f ca="1"/>
        <v>15.307874157291145</v>
      </c>
      <c r="F1520">
        <f ca="1"/>
        <v>3.2795700328401192E-2</v>
      </c>
    </row>
    <row r="1521" spans="5:6" x14ac:dyDescent="0.3">
      <c r="E1521">
        <f ca="1"/>
        <v>6.1864162477318878</v>
      </c>
      <c r="F1521">
        <f ca="1"/>
        <v>4.0146140144834948E-3</v>
      </c>
    </row>
    <row r="1522" spans="5:6" x14ac:dyDescent="0.3">
      <c r="E1522">
        <f ca="1"/>
        <v>11.628871236587818</v>
      </c>
      <c r="F1522">
        <f ca="1"/>
        <v>0.14220693204206306</v>
      </c>
    </row>
    <row r="1523" spans="5:6" x14ac:dyDescent="0.3">
      <c r="E1523">
        <f ca="1"/>
        <v>13.776866217672779</v>
      </c>
      <c r="F1523">
        <f ca="1"/>
        <v>6.5031143252882034E-2</v>
      </c>
    </row>
    <row r="1524" spans="5:6" x14ac:dyDescent="0.3">
      <c r="E1524">
        <f ca="1"/>
        <v>10.07900679924647</v>
      </c>
      <c r="F1524">
        <f ca="1"/>
        <v>0.18379812577097587</v>
      </c>
    </row>
    <row r="1525" spans="5:6" x14ac:dyDescent="0.3">
      <c r="E1525">
        <f ca="1"/>
        <v>10.228798568278409</v>
      </c>
      <c r="F1525">
        <f ca="1"/>
        <v>0.18278435165802356</v>
      </c>
    </row>
    <row r="1526" spans="5:6" x14ac:dyDescent="0.3">
      <c r="E1526">
        <f ca="1"/>
        <v>9.3191687845161901</v>
      </c>
      <c r="F1526">
        <f ca="1"/>
        <v>0.17234393238494694</v>
      </c>
    </row>
    <row r="1527" spans="5:6" x14ac:dyDescent="0.3">
      <c r="E1527">
        <f ca="1"/>
        <v>11.892977130389784</v>
      </c>
      <c r="F1527">
        <f ca="1"/>
        <v>0.13163304731713563</v>
      </c>
    </row>
    <row r="1528" spans="5:6" x14ac:dyDescent="0.3">
      <c r="E1528">
        <f ca="1"/>
        <v>10.404820307094425</v>
      </c>
      <c r="F1528">
        <f ca="1"/>
        <v>0.18044717625174256</v>
      </c>
    </row>
    <row r="1529" spans="5:6" x14ac:dyDescent="0.3">
      <c r="E1529">
        <f ca="1"/>
        <v>11.754512074726859</v>
      </c>
      <c r="F1529">
        <f ca="1"/>
        <v>0.13719858991027961</v>
      </c>
    </row>
    <row r="1530" spans="5:6" x14ac:dyDescent="0.3">
      <c r="E1530">
        <f ca="1"/>
        <v>9.9913644890842743</v>
      </c>
      <c r="F1530">
        <f ca="1"/>
        <v>0.18393800352810821</v>
      </c>
    </row>
    <row r="1531" spans="5:6" x14ac:dyDescent="0.3">
      <c r="E1531">
        <f ca="1"/>
        <v>10.33804060112837</v>
      </c>
      <c r="F1531">
        <f ca="1"/>
        <v>0.18147103211686694</v>
      </c>
    </row>
    <row r="1532" spans="5:6" x14ac:dyDescent="0.3">
      <c r="E1532">
        <f ca="1"/>
        <v>13.292722005610685</v>
      </c>
      <c r="F1532">
        <f ca="1"/>
        <v>7.9479334524584486E-2</v>
      </c>
    </row>
    <row r="1533" spans="5:6" x14ac:dyDescent="0.3">
      <c r="E1533">
        <f ca="1"/>
        <v>8.3170163074605679</v>
      </c>
      <c r="F1533">
        <f ca="1"/>
        <v>0.11400869592573282</v>
      </c>
    </row>
    <row r="1534" spans="5:6" x14ac:dyDescent="0.3">
      <c r="E1534">
        <f ca="1"/>
        <v>7.6806598690540175</v>
      </c>
      <c r="F1534">
        <f ca="1"/>
        <v>6.5719598460748874E-2</v>
      </c>
    </row>
    <row r="1535" spans="5:6" x14ac:dyDescent="0.3">
      <c r="E1535">
        <f ca="1"/>
        <v>9.9612331175175388</v>
      </c>
      <c r="F1535">
        <f ca="1"/>
        <v>0.18390494481125291</v>
      </c>
    </row>
    <row r="1536" spans="5:6" x14ac:dyDescent="0.3">
      <c r="E1536">
        <f ca="1"/>
        <v>11.407997582145814</v>
      </c>
      <c r="F1536">
        <f ca="1"/>
        <v>0.15080773983808207</v>
      </c>
    </row>
    <row r="1537" spans="5:6" x14ac:dyDescent="0.3">
      <c r="E1537">
        <f ca="1"/>
        <v>11.160076002599586</v>
      </c>
      <c r="F1537">
        <f ca="1"/>
        <v>0.15992308917669265</v>
      </c>
    </row>
    <row r="1538" spans="5:6" x14ac:dyDescent="0.3">
      <c r="E1538">
        <f ca="1"/>
        <v>13.115932784518618</v>
      </c>
      <c r="F1538">
        <f ca="1"/>
        <v>8.5291761382933901E-2</v>
      </c>
    </row>
    <row r="1539" spans="5:6" x14ac:dyDescent="0.3">
      <c r="E1539">
        <f ca="1"/>
        <v>9.0697600259567999</v>
      </c>
      <c r="F1539">
        <f ca="1"/>
        <v>0.16198809810654721</v>
      </c>
    </row>
    <row r="1540" spans="5:6" x14ac:dyDescent="0.3">
      <c r="E1540">
        <f ca="1"/>
        <v>19.442115374072092</v>
      </c>
      <c r="F1540">
        <f ca="1"/>
        <v>4.4133968658457657E-3</v>
      </c>
    </row>
    <row r="1541" spans="5:6" x14ac:dyDescent="0.3">
      <c r="E1541">
        <f ca="1"/>
        <v>7.6199464032377193</v>
      </c>
      <c r="F1541">
        <f ca="1"/>
        <v>6.1403424043859324E-2</v>
      </c>
    </row>
    <row r="1542" spans="5:6" x14ac:dyDescent="0.3">
      <c r="E1542">
        <f ca="1"/>
        <v>11.205104512648809</v>
      </c>
      <c r="F1542">
        <f ca="1"/>
        <v>0.1583239306143783</v>
      </c>
    </row>
    <row r="1543" spans="5:6" x14ac:dyDescent="0.3">
      <c r="E1543">
        <f ca="1"/>
        <v>7.8548838390331008</v>
      </c>
      <c r="F1543">
        <f ca="1"/>
        <v>7.8595885960370163E-2</v>
      </c>
    </row>
    <row r="1544" spans="5:6" x14ac:dyDescent="0.3">
      <c r="E1544">
        <f ca="1"/>
        <v>11.627617597423436</v>
      </c>
      <c r="F1544">
        <f ca="1"/>
        <v>0.14225658812518144</v>
      </c>
    </row>
    <row r="1545" spans="5:6" x14ac:dyDescent="0.3">
      <c r="E1545">
        <f ca="1"/>
        <v>10.30688989263988</v>
      </c>
      <c r="F1545">
        <f ca="1"/>
        <v>0.18189237518394452</v>
      </c>
    </row>
    <row r="1546" spans="5:6" x14ac:dyDescent="0.3">
      <c r="E1546">
        <f ca="1"/>
        <v>11.027635220524555</v>
      </c>
      <c r="F1546">
        <f ca="1"/>
        <v>0.16444612305539677</v>
      </c>
    </row>
    <row r="1547" spans="5:6" x14ac:dyDescent="0.3">
      <c r="E1547">
        <f ca="1"/>
        <v>10.212805615665957</v>
      </c>
      <c r="F1547">
        <f ca="1"/>
        <v>0.18293718907908713</v>
      </c>
    </row>
    <row r="1548" spans="5:6" x14ac:dyDescent="0.3">
      <c r="E1548">
        <f ca="1"/>
        <v>7.8471609075993261</v>
      </c>
      <c r="F1548">
        <f ca="1"/>
        <v>7.8012769924593661E-2</v>
      </c>
    </row>
    <row r="1549" spans="5:6" x14ac:dyDescent="0.3">
      <c r="E1549">
        <f ca="1"/>
        <v>8.4304483224531417</v>
      </c>
      <c r="F1549">
        <f ca="1"/>
        <v>0.12242130238314765</v>
      </c>
    </row>
    <row r="1550" spans="5:6" x14ac:dyDescent="0.3">
      <c r="E1550">
        <f ca="1"/>
        <v>12.897963715435589</v>
      </c>
      <c r="F1550">
        <f ca="1"/>
        <v>9.2834376262487472E-2</v>
      </c>
    </row>
    <row r="1551" spans="5:6" x14ac:dyDescent="0.3">
      <c r="E1551">
        <f ca="1"/>
        <v>12.157746181043962</v>
      </c>
      <c r="F1551">
        <f ca="1"/>
        <v>0.12099588940102028</v>
      </c>
    </row>
    <row r="1552" spans="5:6" x14ac:dyDescent="0.3">
      <c r="E1552">
        <f ca="1"/>
        <v>8.954551931036173</v>
      </c>
      <c r="F1552">
        <f ca="1"/>
        <v>0.1561342689703579</v>
      </c>
    </row>
    <row r="1553" spans="5:6" x14ac:dyDescent="0.3">
      <c r="E1553">
        <f ca="1"/>
        <v>13.336253071545677</v>
      </c>
      <c r="F1553">
        <f ca="1"/>
        <v>7.8091521569196173E-2</v>
      </c>
    </row>
    <row r="1554" spans="5:6" x14ac:dyDescent="0.3">
      <c r="E1554">
        <f ca="1"/>
        <v>8.5034087101370162</v>
      </c>
      <c r="F1554">
        <f ca="1"/>
        <v>0.12767765578293389</v>
      </c>
    </row>
    <row r="1555" spans="5:6" x14ac:dyDescent="0.3">
      <c r="E1555">
        <f ca="1"/>
        <v>11.425637944696067</v>
      </c>
      <c r="F1555">
        <f ca="1"/>
        <v>0.15013410205350075</v>
      </c>
    </row>
    <row r="1556" spans="5:6" x14ac:dyDescent="0.3">
      <c r="E1556">
        <f ca="1"/>
        <v>9.3838723209554971</v>
      </c>
      <c r="F1556">
        <f ca="1"/>
        <v>0.17449290464112427</v>
      </c>
    </row>
    <row r="1557" spans="5:6" x14ac:dyDescent="0.3">
      <c r="E1557">
        <f ca="1"/>
        <v>11.958957785990293</v>
      </c>
      <c r="F1557">
        <f ca="1"/>
        <v>0.12897550187302775</v>
      </c>
    </row>
    <row r="1558" spans="5:6" x14ac:dyDescent="0.3">
      <c r="E1558">
        <f ca="1"/>
        <v>11.123995817259743</v>
      </c>
      <c r="F1558">
        <f ca="1"/>
        <v>0.16118313615714983</v>
      </c>
    </row>
    <row r="1559" spans="5:6" x14ac:dyDescent="0.3">
      <c r="E1559">
        <f ca="1"/>
        <v>10.829257823824271</v>
      </c>
      <c r="F1559">
        <f ca="1"/>
        <v>0.17061231449969766</v>
      </c>
    </row>
    <row r="1560" spans="5:6" x14ac:dyDescent="0.3">
      <c r="E1560">
        <f ca="1"/>
        <v>8.982671745343044</v>
      </c>
      <c r="F1560">
        <f ca="1"/>
        <v>0.15762269369138765</v>
      </c>
    </row>
    <row r="1561" spans="5:6" x14ac:dyDescent="0.3">
      <c r="E1561">
        <f ca="1"/>
        <v>9.8318494375357375</v>
      </c>
      <c r="F1561">
        <f ca="1"/>
        <v>0.18327222296687246</v>
      </c>
    </row>
    <row r="1562" spans="5:6" x14ac:dyDescent="0.3">
      <c r="E1562">
        <f ca="1"/>
        <v>10.434179333846417</v>
      </c>
      <c r="F1562">
        <f ca="1"/>
        <v>0.1799466889553028</v>
      </c>
    </row>
    <row r="1563" spans="5:6" x14ac:dyDescent="0.3">
      <c r="E1563">
        <f ca="1"/>
        <v>11.177671359356273</v>
      </c>
      <c r="F1563">
        <f ca="1"/>
        <v>0.15930161318996092</v>
      </c>
    </row>
    <row r="1564" spans="5:6" x14ac:dyDescent="0.3">
      <c r="E1564">
        <f ca="1"/>
        <v>10.466915509075578</v>
      </c>
      <c r="F1564">
        <f ca="1"/>
        <v>0.17935360412714624</v>
      </c>
    </row>
    <row r="1565" spans="5:6" x14ac:dyDescent="0.3">
      <c r="E1565">
        <f ca="1"/>
        <v>21.605205853926837</v>
      </c>
      <c r="F1565">
        <f ca="1"/>
        <v>1.5052898740099041E-3</v>
      </c>
    </row>
    <row r="1566" spans="5:6" x14ac:dyDescent="0.3">
      <c r="E1566">
        <f ca="1"/>
        <v>9.8487229729024328</v>
      </c>
      <c r="F1566">
        <f ca="1"/>
        <v>0.1834008139046705</v>
      </c>
    </row>
    <row r="1567" spans="5:6" x14ac:dyDescent="0.3">
      <c r="E1567">
        <f ca="1"/>
        <v>10.659535839281972</v>
      </c>
      <c r="F1567">
        <f ca="1"/>
        <v>0.17516871197008871</v>
      </c>
    </row>
    <row r="1568" spans="5:6" x14ac:dyDescent="0.3">
      <c r="E1568">
        <f ca="1"/>
        <v>10.064375538425269</v>
      </c>
      <c r="F1568">
        <f ca="1"/>
        <v>0.18384547330636786</v>
      </c>
    </row>
    <row r="1569" spans="5:6" x14ac:dyDescent="0.3">
      <c r="E1569">
        <f ca="1"/>
        <v>11.083533493904126</v>
      </c>
      <c r="F1569">
        <f ca="1"/>
        <v>0.1625721265254905</v>
      </c>
    </row>
    <row r="1570" spans="5:6" x14ac:dyDescent="0.3">
      <c r="E1570">
        <f ca="1"/>
        <v>12.11207061753392</v>
      </c>
      <c r="F1570">
        <f ca="1"/>
        <v>0.12282255389370834</v>
      </c>
    </row>
    <row r="1571" spans="5:6" x14ac:dyDescent="0.3">
      <c r="E1571">
        <f ca="1"/>
        <v>12.819397439433843</v>
      </c>
      <c r="F1571">
        <f ca="1"/>
        <v>9.5649697079471935E-2</v>
      </c>
    </row>
    <row r="1572" spans="5:6" x14ac:dyDescent="0.3">
      <c r="E1572">
        <f ca="1"/>
        <v>7.3903642219656369</v>
      </c>
      <c r="F1572">
        <f ca="1"/>
        <v>4.6173609007754544E-2</v>
      </c>
    </row>
    <row r="1573" spans="5:6" x14ac:dyDescent="0.3">
      <c r="E1573">
        <f ca="1"/>
        <v>10.021986549096452</v>
      </c>
      <c r="F1573">
        <f ca="1"/>
        <v>0.18392864678714715</v>
      </c>
    </row>
    <row r="1574" spans="5:6" x14ac:dyDescent="0.3">
      <c r="E1574">
        <f ca="1"/>
        <v>10.256713842965237</v>
      </c>
      <c r="F1574">
        <f ca="1"/>
        <v>0.18249299346822256</v>
      </c>
    </row>
    <row r="1575" spans="5:6" x14ac:dyDescent="0.3">
      <c r="E1575">
        <f ca="1"/>
        <v>11.644210248289504</v>
      </c>
      <c r="F1575">
        <f ca="1"/>
        <v>0.14159877185320785</v>
      </c>
    </row>
    <row r="1576" spans="5:6" x14ac:dyDescent="0.3">
      <c r="E1576">
        <f ca="1"/>
        <v>11.902496707444454</v>
      </c>
      <c r="F1576">
        <f ca="1"/>
        <v>0.13124964669505268</v>
      </c>
    </row>
    <row r="1577" spans="5:6" x14ac:dyDescent="0.3">
      <c r="E1577">
        <f ca="1"/>
        <v>10.426883540330895</v>
      </c>
      <c r="F1577">
        <f ca="1"/>
        <v>0.18007386565472225</v>
      </c>
    </row>
    <row r="1578" spans="5:6" x14ac:dyDescent="0.3">
      <c r="E1578">
        <f ca="1"/>
        <v>9.6708128581775714</v>
      </c>
      <c r="F1578">
        <f ca="1"/>
        <v>0.18132441824641612</v>
      </c>
    </row>
    <row r="1579" spans="5:6" x14ac:dyDescent="0.3">
      <c r="E1579">
        <f ca="1"/>
        <v>9.4639650891644411</v>
      </c>
      <c r="F1579">
        <f ca="1"/>
        <v>0.17684180808812694</v>
      </c>
    </row>
    <row r="1580" spans="5:6" x14ac:dyDescent="0.3">
      <c r="E1580">
        <f ca="1"/>
        <v>11.215743801552643</v>
      </c>
      <c r="F1580">
        <f ca="1"/>
        <v>0.15794198669246892</v>
      </c>
    </row>
    <row r="1581" spans="5:6" x14ac:dyDescent="0.3">
      <c r="E1581">
        <f ca="1"/>
        <v>9.9575666086204979</v>
      </c>
      <c r="F1581">
        <f ca="1"/>
        <v>0.18389803089554801</v>
      </c>
    </row>
    <row r="1582" spans="5:6" x14ac:dyDescent="0.3">
      <c r="E1582">
        <f ca="1"/>
        <v>12.897185458196329</v>
      </c>
      <c r="F1582">
        <f ca="1"/>
        <v>9.2862020870630224E-2</v>
      </c>
    </row>
    <row r="1583" spans="5:6" x14ac:dyDescent="0.3">
      <c r="E1583">
        <f ca="1"/>
        <v>10.562859666255076</v>
      </c>
      <c r="F1583">
        <f ca="1"/>
        <v>0.17741194410393765</v>
      </c>
    </row>
    <row r="1584" spans="5:6" x14ac:dyDescent="0.3">
      <c r="E1584">
        <f ca="1"/>
        <v>13.297540204364491</v>
      </c>
      <c r="F1584">
        <f ca="1"/>
        <v>7.9324873324012557E-2</v>
      </c>
    </row>
    <row r="1585" spans="5:6" x14ac:dyDescent="0.3">
      <c r="E1585">
        <f ca="1"/>
        <v>10.118591783487199</v>
      </c>
      <c r="F1585">
        <f ca="1"/>
        <v>0.18362292521691795</v>
      </c>
    </row>
    <row r="1586" spans="5:6" x14ac:dyDescent="0.3">
      <c r="E1586">
        <f ca="1"/>
        <v>10.976351308339151</v>
      </c>
      <c r="F1586">
        <f ca="1"/>
        <v>0.16611617410018836</v>
      </c>
    </row>
    <row r="1587" spans="5:6" x14ac:dyDescent="0.3">
      <c r="E1587">
        <f ca="1"/>
        <v>11.637437600412868</v>
      </c>
      <c r="F1587">
        <f ca="1"/>
        <v>0.14186742590687479</v>
      </c>
    </row>
    <row r="1588" spans="5:6" x14ac:dyDescent="0.3">
      <c r="E1588">
        <f ca="1"/>
        <v>8.1129077410965778</v>
      </c>
      <c r="F1588">
        <f ca="1"/>
        <v>9.8403725987849897E-2</v>
      </c>
    </row>
    <row r="1589" spans="5:6" x14ac:dyDescent="0.3">
      <c r="E1589">
        <f ca="1"/>
        <v>8.9686984065968876</v>
      </c>
      <c r="F1589">
        <f ca="1"/>
        <v>0.1568877906222543</v>
      </c>
    </row>
    <row r="1590" spans="5:6" x14ac:dyDescent="0.3">
      <c r="E1590">
        <f ca="1"/>
        <v>12.449344115201448</v>
      </c>
      <c r="F1590">
        <f ca="1"/>
        <v>0.10951724101947405</v>
      </c>
    </row>
    <row r="1591" spans="5:6" x14ac:dyDescent="0.3">
      <c r="E1591">
        <f ca="1"/>
        <v>9.508659868126724</v>
      </c>
      <c r="F1591">
        <f ca="1"/>
        <v>0.17800301240089564</v>
      </c>
    </row>
    <row r="1592" spans="5:6" x14ac:dyDescent="0.3">
      <c r="E1592">
        <f ca="1"/>
        <v>8.5440178160550779</v>
      </c>
      <c r="F1592">
        <f ca="1"/>
        <v>0.13054043746549457</v>
      </c>
    </row>
    <row r="1593" spans="5:6" x14ac:dyDescent="0.3">
      <c r="E1593">
        <f ca="1"/>
        <v>10.278121008306625</v>
      </c>
      <c r="F1593">
        <f ca="1"/>
        <v>0.1822486961406147</v>
      </c>
    </row>
    <row r="1594" spans="5:6" x14ac:dyDescent="0.3">
      <c r="E1594">
        <f ca="1"/>
        <v>12.889712953123297</v>
      </c>
      <c r="F1594">
        <f ca="1"/>
        <v>9.3127703559433644E-2</v>
      </c>
    </row>
    <row r="1595" spans="5:6" x14ac:dyDescent="0.3">
      <c r="E1595">
        <f ca="1"/>
        <v>9.3319790770846325</v>
      </c>
      <c r="F1595">
        <f ca="1"/>
        <v>0.17278720463064315</v>
      </c>
    </row>
    <row r="1596" spans="5:6" x14ac:dyDescent="0.3">
      <c r="E1596">
        <f ca="1"/>
        <v>10.224058562980385</v>
      </c>
      <c r="F1596">
        <f ca="1"/>
        <v>0.18283072741914377</v>
      </c>
    </row>
    <row r="1597" spans="5:6" x14ac:dyDescent="0.3">
      <c r="E1597">
        <f ca="1"/>
        <v>9.8595828671861341</v>
      </c>
      <c r="F1597">
        <f ca="1"/>
        <v>0.1834761655538428</v>
      </c>
    </row>
    <row r="1598" spans="5:6" x14ac:dyDescent="0.3">
      <c r="E1598">
        <f ca="1"/>
        <v>10.886217609151382</v>
      </c>
      <c r="F1598">
        <f ca="1"/>
        <v>0.16892620236547598</v>
      </c>
    </row>
    <row r="1599" spans="5:6" x14ac:dyDescent="0.3">
      <c r="E1599">
        <f ca="1"/>
        <v>15.906453149573473</v>
      </c>
      <c r="F1599">
        <f ca="1"/>
        <v>2.4759528962571591E-2</v>
      </c>
    </row>
    <row r="1600" spans="5:6" x14ac:dyDescent="0.3">
      <c r="E1600">
        <f ca="1"/>
        <v>11.975958386350539</v>
      </c>
      <c r="F1600">
        <f ca="1"/>
        <v>0.12829092934160474</v>
      </c>
    </row>
    <row r="1601" spans="5:6" x14ac:dyDescent="0.3">
      <c r="E1601">
        <f ca="1"/>
        <v>10.090538427867246</v>
      </c>
      <c r="F1601">
        <f ca="1"/>
        <v>0.183754152386189</v>
      </c>
    </row>
    <row r="1602" spans="5:6" x14ac:dyDescent="0.3">
      <c r="E1602">
        <f ca="1"/>
        <v>15.838988904550051</v>
      </c>
      <c r="F1602">
        <f ca="1"/>
        <v>2.556317107805265E-2</v>
      </c>
    </row>
    <row r="1603" spans="5:6" x14ac:dyDescent="0.3">
      <c r="E1603">
        <f ca="1"/>
        <v>8.9788965427756597</v>
      </c>
      <c r="F1603">
        <f ca="1"/>
        <v>0.15742506854383084</v>
      </c>
    </row>
    <row r="1604" spans="5:6" x14ac:dyDescent="0.3">
      <c r="E1604">
        <f ca="1"/>
        <v>8.9379620328351752</v>
      </c>
      <c r="F1604">
        <f ca="1"/>
        <v>0.15523850977013368</v>
      </c>
    </row>
    <row r="1605" spans="5:6" x14ac:dyDescent="0.3">
      <c r="E1605">
        <f ca="1"/>
        <v>15.320670579353857</v>
      </c>
      <c r="F1605">
        <f ca="1"/>
        <v>3.2601165393023317E-2</v>
      </c>
    </row>
    <row r="1606" spans="5:6" x14ac:dyDescent="0.3">
      <c r="E1606">
        <f ca="1"/>
        <v>8.675647676842928</v>
      </c>
      <c r="F1606">
        <f ca="1"/>
        <v>0.13945987427161299</v>
      </c>
    </row>
    <row r="1607" spans="5:6" x14ac:dyDescent="0.3">
      <c r="E1607">
        <f ca="1"/>
        <v>10.12306964574397</v>
      </c>
      <c r="F1607">
        <f ca="1"/>
        <v>0.18359882438441288</v>
      </c>
    </row>
    <row r="1608" spans="5:6" x14ac:dyDescent="0.3">
      <c r="E1608">
        <f ca="1"/>
        <v>9.6816746187756024</v>
      </c>
      <c r="F1608">
        <f ca="1"/>
        <v>0.18149753973967428</v>
      </c>
    </row>
    <row r="1609" spans="5:6" x14ac:dyDescent="0.3">
      <c r="E1609">
        <f ca="1"/>
        <v>7.9147892232687473</v>
      </c>
      <c r="F1609">
        <f ca="1"/>
        <v>8.3147459550897904E-2</v>
      </c>
    </row>
    <row r="1610" spans="5:6" x14ac:dyDescent="0.3">
      <c r="E1610">
        <f ca="1"/>
        <v>16.682125937398105</v>
      </c>
      <c r="F1610">
        <f ca="1"/>
        <v>1.7084059236926956E-2</v>
      </c>
    </row>
    <row r="1611" spans="5:6" x14ac:dyDescent="0.3">
      <c r="E1611">
        <f ca="1"/>
        <v>10.231133346271141</v>
      </c>
      <c r="F1611">
        <f ca="1"/>
        <v>0.18276117603558156</v>
      </c>
    </row>
    <row r="1612" spans="5:6" x14ac:dyDescent="0.3">
      <c r="E1612">
        <f ca="1"/>
        <v>11.848840795975898</v>
      </c>
      <c r="F1612">
        <f ca="1"/>
        <v>0.13340990543132034</v>
      </c>
    </row>
    <row r="1613" spans="5:6" x14ac:dyDescent="0.3">
      <c r="E1613">
        <f ca="1"/>
        <v>9.3910378664740204</v>
      </c>
      <c r="F1613">
        <f ca="1"/>
        <v>0.17471707954366805</v>
      </c>
    </row>
    <row r="1614" spans="5:6" x14ac:dyDescent="0.3">
      <c r="E1614">
        <f ca="1"/>
        <v>9.4065101825793072</v>
      </c>
      <c r="F1614">
        <f ca="1"/>
        <v>0.17519172920630133</v>
      </c>
    </row>
    <row r="1615" spans="5:6" x14ac:dyDescent="0.3">
      <c r="E1615">
        <f ca="1"/>
        <v>8.253880973279097</v>
      </c>
      <c r="F1615">
        <f ca="1"/>
        <v>0.10922858426487948</v>
      </c>
    </row>
    <row r="1616" spans="5:6" x14ac:dyDescent="0.3">
      <c r="E1616">
        <f ca="1"/>
        <v>11.461892657963624</v>
      </c>
      <c r="F1616">
        <f ca="1"/>
        <v>0.14874130784726142</v>
      </c>
    </row>
    <row r="1617" spans="5:6" x14ac:dyDescent="0.3">
      <c r="E1617">
        <f ca="1"/>
        <v>13.041471357720994</v>
      </c>
      <c r="F1617">
        <f ca="1"/>
        <v>8.7822819946896363E-2</v>
      </c>
    </row>
    <row r="1618" spans="5:6" x14ac:dyDescent="0.3">
      <c r="E1618">
        <f ca="1"/>
        <v>7.4276591989546032</v>
      </c>
      <c r="F1618">
        <f ca="1"/>
        <v>4.8515214789181887E-2</v>
      </c>
    </row>
    <row r="1619" spans="5:6" x14ac:dyDescent="0.3">
      <c r="E1619">
        <f ca="1"/>
        <v>13.054368177064344</v>
      </c>
      <c r="F1619">
        <f ca="1"/>
        <v>8.7380988664960732E-2</v>
      </c>
    </row>
    <row r="1620" spans="5:6" x14ac:dyDescent="0.3">
      <c r="E1620">
        <f ca="1"/>
        <v>10.281455700839127</v>
      </c>
      <c r="F1620">
        <f ca="1"/>
        <v>0.18220903011259229</v>
      </c>
    </row>
    <row r="1621" spans="5:6" x14ac:dyDescent="0.3">
      <c r="E1621">
        <f ca="1"/>
        <v>16.168976130436839</v>
      </c>
      <c r="F1621">
        <f ca="1"/>
        <v>2.1853619992110933E-2</v>
      </c>
    </row>
    <row r="1622" spans="5:6" x14ac:dyDescent="0.3">
      <c r="E1622">
        <f ca="1"/>
        <v>8.1435688204669905</v>
      </c>
      <c r="F1622">
        <f ca="1"/>
        <v>0.10076923311303185</v>
      </c>
    </row>
    <row r="1623" spans="5:6" x14ac:dyDescent="0.3">
      <c r="E1623">
        <f ca="1"/>
        <v>15.199790075051576</v>
      </c>
      <c r="F1623">
        <f ca="1"/>
        <v>3.4481801300830797E-2</v>
      </c>
    </row>
    <row r="1624" spans="5:6" x14ac:dyDescent="0.3">
      <c r="E1624">
        <f ca="1"/>
        <v>11.281542117808455</v>
      </c>
      <c r="F1624">
        <f ca="1"/>
        <v>0.15554748150165473</v>
      </c>
    </row>
    <row r="1625" spans="5:6" x14ac:dyDescent="0.3">
      <c r="E1625">
        <f ca="1"/>
        <v>10.591644999288608</v>
      </c>
      <c r="F1625">
        <f ca="1"/>
        <v>0.17677294924806392</v>
      </c>
    </row>
    <row r="1626" spans="5:6" x14ac:dyDescent="0.3">
      <c r="E1626">
        <f ca="1"/>
        <v>10.381742633175614</v>
      </c>
      <c r="F1626">
        <f ca="1"/>
        <v>0.18081924344585157</v>
      </c>
    </row>
    <row r="1627" spans="5:6" x14ac:dyDescent="0.3">
      <c r="E1627">
        <f ca="1"/>
        <v>6.8858010294154299</v>
      </c>
      <c r="F1627">
        <f ca="1"/>
        <v>2.0628412456727471E-2</v>
      </c>
    </row>
    <row r="1628" spans="5:6" x14ac:dyDescent="0.3">
      <c r="E1628">
        <f ca="1"/>
        <v>10.085174079527924</v>
      </c>
      <c r="F1628">
        <f ca="1"/>
        <v>0.18377533526596243</v>
      </c>
    </row>
    <row r="1629" spans="5:6" x14ac:dyDescent="0.3">
      <c r="E1629">
        <f ca="1"/>
        <v>10.791363616397849</v>
      </c>
      <c r="F1629">
        <f ca="1"/>
        <v>0.17169255646781881</v>
      </c>
    </row>
    <row r="1630" spans="5:6" x14ac:dyDescent="0.3">
      <c r="E1630">
        <f ca="1"/>
        <v>12.712105884655102</v>
      </c>
      <c r="F1630">
        <f ca="1"/>
        <v>9.9571832894074133E-2</v>
      </c>
    </row>
    <row r="1631" spans="5:6" x14ac:dyDescent="0.3">
      <c r="E1631">
        <f ca="1"/>
        <v>8.0899769726414732</v>
      </c>
      <c r="F1631">
        <f ca="1"/>
        <v>9.663288509974631E-2</v>
      </c>
    </row>
    <row r="1632" spans="5:6" x14ac:dyDescent="0.3">
      <c r="E1632">
        <f ca="1"/>
        <v>9.1917520109857591</v>
      </c>
      <c r="F1632">
        <f ca="1"/>
        <v>0.16745964803598112</v>
      </c>
    </row>
    <row r="1633" spans="5:6" x14ac:dyDescent="0.3">
      <c r="E1633">
        <f ca="1"/>
        <v>12.616891315964136</v>
      </c>
      <c r="F1633">
        <f ca="1"/>
        <v>0.10312302214756223</v>
      </c>
    </row>
    <row r="1634" spans="5:6" x14ac:dyDescent="0.3">
      <c r="E1634">
        <f ca="1"/>
        <v>7.3029265953307325</v>
      </c>
      <c r="F1634">
        <f ca="1"/>
        <v>4.0909393393822227E-2</v>
      </c>
    </row>
    <row r="1635" spans="5:6" x14ac:dyDescent="0.3">
      <c r="E1635">
        <f ca="1"/>
        <v>8.6020050721368992</v>
      </c>
      <c r="F1635">
        <f ca="1"/>
        <v>0.13454123109456093</v>
      </c>
    </row>
    <row r="1636" spans="5:6" x14ac:dyDescent="0.3">
      <c r="E1636">
        <f ca="1"/>
        <v>11.441932109370331</v>
      </c>
      <c r="F1636">
        <f ca="1"/>
        <v>0.14950947817933224</v>
      </c>
    </row>
    <row r="1637" spans="5:6" x14ac:dyDescent="0.3">
      <c r="E1637">
        <f ca="1"/>
        <v>12.281691775914865</v>
      </c>
      <c r="F1637">
        <f ca="1"/>
        <v>0.11607233859493248</v>
      </c>
    </row>
    <row r="1638" spans="5:6" x14ac:dyDescent="0.3">
      <c r="E1638">
        <f ca="1"/>
        <v>11.9223257888377</v>
      </c>
      <c r="F1638">
        <f ca="1"/>
        <v>0.13045095380802429</v>
      </c>
    </row>
    <row r="1639" spans="5:6" x14ac:dyDescent="0.3">
      <c r="E1639">
        <f ca="1"/>
        <v>10.186486443241957</v>
      </c>
      <c r="F1639">
        <f ca="1"/>
        <v>0.18316602308244986</v>
      </c>
    </row>
    <row r="1640" spans="5:6" x14ac:dyDescent="0.3">
      <c r="E1640">
        <f ca="1"/>
        <v>11.260858843824556</v>
      </c>
      <c r="F1640">
        <f ca="1"/>
        <v>0.15630598571164933</v>
      </c>
    </row>
    <row r="1641" spans="5:6" x14ac:dyDescent="0.3">
      <c r="E1641">
        <f ca="1"/>
        <v>6.8010417731431456</v>
      </c>
      <c r="F1641">
        <f ca="1"/>
        <v>1.7525099030454655E-2</v>
      </c>
    </row>
    <row r="1642" spans="5:6" x14ac:dyDescent="0.3">
      <c r="E1642">
        <f ca="1"/>
        <v>9.2918140983296222</v>
      </c>
      <c r="F1642">
        <f ca="1"/>
        <v>0.17136802287547415</v>
      </c>
    </row>
    <row r="1643" spans="5:6" x14ac:dyDescent="0.3">
      <c r="E1643">
        <f ca="1"/>
        <v>8.2591166830214906</v>
      </c>
      <c r="F1643">
        <f ca="1"/>
        <v>0.10962708513347409</v>
      </c>
    </row>
    <row r="1644" spans="5:6" x14ac:dyDescent="0.3">
      <c r="E1644">
        <f ca="1"/>
        <v>9.0827660789693532</v>
      </c>
      <c r="F1644">
        <f ca="1"/>
        <v>0.16260767480168675</v>
      </c>
    </row>
    <row r="1645" spans="5:6" x14ac:dyDescent="0.3">
      <c r="E1645">
        <f ca="1"/>
        <v>9.1107649892814209</v>
      </c>
      <c r="F1645">
        <f ca="1"/>
        <v>0.16391240560135575</v>
      </c>
    </row>
    <row r="1646" spans="5:6" x14ac:dyDescent="0.3">
      <c r="E1646">
        <f ca="1"/>
        <v>11.667131488510432</v>
      </c>
      <c r="F1646">
        <f ca="1"/>
        <v>0.14068806565306557</v>
      </c>
    </row>
    <row r="1647" spans="5:6" x14ac:dyDescent="0.3">
      <c r="E1647">
        <f ca="1"/>
        <v>11.105021858248781</v>
      </c>
      <c r="F1647">
        <f ca="1"/>
        <v>0.16183773893213327</v>
      </c>
    </row>
    <row r="1648" spans="5:6" x14ac:dyDescent="0.3">
      <c r="E1648">
        <f ca="1"/>
        <v>10.5967308223507</v>
      </c>
      <c r="F1648">
        <f ca="1"/>
        <v>0.17665744937220615</v>
      </c>
    </row>
    <row r="1649" spans="5:6" x14ac:dyDescent="0.3">
      <c r="E1649">
        <f ca="1"/>
        <v>9.836286521697069</v>
      </c>
      <c r="F1649">
        <f ca="1"/>
        <v>0.18330739906860036</v>
      </c>
    </row>
    <row r="1650" spans="5:6" x14ac:dyDescent="0.3">
      <c r="E1650">
        <f ca="1"/>
        <v>14.03756745147648</v>
      </c>
      <c r="F1650">
        <f ca="1"/>
        <v>5.8148929180596151E-2</v>
      </c>
    </row>
    <row r="1651" spans="5:6" x14ac:dyDescent="0.3">
      <c r="E1651">
        <f ca="1"/>
        <v>8.3994798485124313</v>
      </c>
      <c r="F1651">
        <f ca="1"/>
        <v>0.12015088899375</v>
      </c>
    </row>
    <row r="1652" spans="5:6" x14ac:dyDescent="0.3">
      <c r="E1652">
        <f ca="1"/>
        <v>16.698701428632717</v>
      </c>
      <c r="F1652">
        <f ca="1"/>
        <v>1.694800694995165E-2</v>
      </c>
    </row>
    <row r="1653" spans="5:6" x14ac:dyDescent="0.3">
      <c r="E1653">
        <f ca="1"/>
        <v>14.868216764142874</v>
      </c>
      <c r="F1653">
        <f ca="1"/>
        <v>4.0158086637150474E-2</v>
      </c>
    </row>
    <row r="1654" spans="5:6" x14ac:dyDescent="0.3">
      <c r="E1654">
        <f ca="1"/>
        <v>14.813580301761553</v>
      </c>
      <c r="F1654">
        <f ca="1"/>
        <v>4.1170167169409161E-2</v>
      </c>
    </row>
    <row r="1655" spans="5:6" x14ac:dyDescent="0.3">
      <c r="E1655">
        <f ca="1"/>
        <v>10.575417159085852</v>
      </c>
      <c r="F1655">
        <f ca="1"/>
        <v>0.17713628338541634</v>
      </c>
    </row>
    <row r="1656" spans="5:6" x14ac:dyDescent="0.3">
      <c r="E1656">
        <f ca="1"/>
        <v>11.930798390019243</v>
      </c>
      <c r="F1656">
        <f ca="1"/>
        <v>0.13010967646859894</v>
      </c>
    </row>
    <row r="1657" spans="5:6" x14ac:dyDescent="0.3">
      <c r="E1657">
        <f ca="1"/>
        <v>12.196292718803349</v>
      </c>
      <c r="F1657">
        <f ca="1"/>
        <v>0.11945898130205522</v>
      </c>
    </row>
    <row r="1658" spans="5:6" x14ac:dyDescent="0.3">
      <c r="E1658">
        <f ca="1"/>
        <v>12.174975791929743</v>
      </c>
      <c r="F1658">
        <f ca="1"/>
        <v>0.12030835069723027</v>
      </c>
    </row>
    <row r="1659" spans="5:6" x14ac:dyDescent="0.3">
      <c r="E1659">
        <f ca="1"/>
        <v>17.976491146957933</v>
      </c>
      <c r="F1659">
        <f ca="1"/>
        <v>9.0959597002454023E-3</v>
      </c>
    </row>
    <row r="1660" spans="5:6" x14ac:dyDescent="0.3">
      <c r="E1660">
        <f ca="1"/>
        <v>12.581437640213815</v>
      </c>
      <c r="F1660">
        <f ca="1"/>
        <v>0.10446126097473292</v>
      </c>
    </row>
    <row r="1661" spans="5:6" x14ac:dyDescent="0.3">
      <c r="E1661">
        <f ca="1"/>
        <v>12.396558467805823</v>
      </c>
      <c r="F1661">
        <f ca="1"/>
        <v>0.1115659528754662</v>
      </c>
    </row>
    <row r="1662" spans="5:6" x14ac:dyDescent="0.3">
      <c r="E1662">
        <f ca="1"/>
        <v>10.254454732217328</v>
      </c>
      <c r="F1662">
        <f ca="1"/>
        <v>0.18251772396823299</v>
      </c>
    </row>
    <row r="1663" spans="5:6" x14ac:dyDescent="0.3">
      <c r="E1663">
        <f ca="1"/>
        <v>23.547009980696647</v>
      </c>
      <c r="F1663">
        <f ca="1"/>
        <v>5.7118588981893651E-4</v>
      </c>
    </row>
    <row r="1664" spans="5:6" x14ac:dyDescent="0.3">
      <c r="E1664">
        <f ca="1"/>
        <v>15.22281508708873</v>
      </c>
      <c r="F1664">
        <f ca="1"/>
        <v>3.4116100946728616E-2</v>
      </c>
    </row>
    <row r="1665" spans="5:6" x14ac:dyDescent="0.3">
      <c r="E1665">
        <f ca="1"/>
        <v>8.2273329295828823</v>
      </c>
      <c r="F1665">
        <f ca="1"/>
        <v>0.10720296981758809</v>
      </c>
    </row>
    <row r="1666" spans="5:6" x14ac:dyDescent="0.3">
      <c r="E1666">
        <f ca="1"/>
        <v>12.948459222117283</v>
      </c>
      <c r="F1666">
        <f ca="1"/>
        <v>9.10513327665078E-2</v>
      </c>
    </row>
    <row r="1667" spans="5:6" x14ac:dyDescent="0.3">
      <c r="E1667">
        <f ca="1"/>
        <v>8.7774858374927618</v>
      </c>
      <c r="F1667">
        <f ca="1"/>
        <v>0.14592878873073897</v>
      </c>
    </row>
    <row r="1668" spans="5:6" x14ac:dyDescent="0.3">
      <c r="E1668">
        <f ca="1"/>
        <v>7.1767608517180381</v>
      </c>
      <c r="F1668">
        <f ca="1"/>
        <v>3.3907396968613411E-2</v>
      </c>
    </row>
    <row r="1669" spans="5:6" x14ac:dyDescent="0.3">
      <c r="E1669">
        <f ca="1"/>
        <v>15.76772099153003</v>
      </c>
      <c r="F1669">
        <f ca="1"/>
        <v>2.6438707514606436E-2</v>
      </c>
    </row>
    <row r="1670" spans="5:6" x14ac:dyDescent="0.3">
      <c r="E1670">
        <f ca="1"/>
        <v>10.353147613839663</v>
      </c>
      <c r="F1670">
        <f ca="1"/>
        <v>0.1812536397539575</v>
      </c>
    </row>
    <row r="1671" spans="5:6" x14ac:dyDescent="0.3">
      <c r="E1671">
        <f ca="1"/>
        <v>11.867321544059177</v>
      </c>
      <c r="F1671">
        <f ca="1"/>
        <v>0.13266608692230339</v>
      </c>
    </row>
    <row r="1672" spans="5:6" x14ac:dyDescent="0.3">
      <c r="E1672">
        <f ca="1"/>
        <v>11.727802536203848</v>
      </c>
      <c r="F1672">
        <f ca="1"/>
        <v>0.13826780225432586</v>
      </c>
    </row>
    <row r="1673" spans="5:6" x14ac:dyDescent="0.3">
      <c r="E1673">
        <f ca="1"/>
        <v>12.209310566751286</v>
      </c>
      <c r="F1673">
        <f ca="1"/>
        <v>0.11894101990865959</v>
      </c>
    </row>
    <row r="1674" spans="5:6" x14ac:dyDescent="0.3">
      <c r="E1674">
        <f ca="1"/>
        <v>9.8308502772460553</v>
      </c>
      <c r="F1674">
        <f ca="1"/>
        <v>0.18326416753800046</v>
      </c>
    </row>
    <row r="1675" spans="5:6" x14ac:dyDescent="0.3">
      <c r="E1675">
        <f ca="1"/>
        <v>12.926123782435731</v>
      </c>
      <c r="F1675">
        <f ca="1"/>
        <v>9.1837428019658759E-2</v>
      </c>
    </row>
    <row r="1676" spans="5:6" x14ac:dyDescent="0.3">
      <c r="E1676">
        <f ca="1"/>
        <v>9.3407473097268401</v>
      </c>
      <c r="F1676">
        <f ca="1"/>
        <v>0.17308554637764881</v>
      </c>
    </row>
    <row r="1677" spans="5:6" x14ac:dyDescent="0.3">
      <c r="E1677">
        <f ca="1"/>
        <v>12.475886262788977</v>
      </c>
      <c r="F1677">
        <f ca="1"/>
        <v>0.10849291932849392</v>
      </c>
    </row>
    <row r="1678" spans="5:6" x14ac:dyDescent="0.3">
      <c r="E1678">
        <f ca="1"/>
        <v>14.261830750850098</v>
      </c>
      <c r="F1678">
        <f ca="1"/>
        <v>5.2718379934886886E-2</v>
      </c>
    </row>
    <row r="1679" spans="5:6" x14ac:dyDescent="0.3">
      <c r="E1679">
        <f ca="1"/>
        <v>13.733818536277706</v>
      </c>
      <c r="F1679">
        <f ca="1"/>
        <v>6.6227651801183188E-2</v>
      </c>
    </row>
    <row r="1680" spans="5:6" x14ac:dyDescent="0.3">
      <c r="E1680">
        <f ca="1"/>
        <v>8.9382737375504213</v>
      </c>
      <c r="F1680">
        <f ca="1"/>
        <v>0.15525545956469072</v>
      </c>
    </row>
    <row r="1681" spans="5:6" x14ac:dyDescent="0.3">
      <c r="E1681">
        <f ca="1"/>
        <v>12.973230425768257</v>
      </c>
      <c r="F1681">
        <f ca="1"/>
        <v>9.018436716821146E-2</v>
      </c>
    </row>
    <row r="1682" spans="5:6" x14ac:dyDescent="0.3">
      <c r="E1682">
        <f ca="1"/>
        <v>11.487373804699653</v>
      </c>
      <c r="F1682">
        <f ca="1"/>
        <v>0.1477561255315317</v>
      </c>
    </row>
    <row r="1683" spans="5:6" x14ac:dyDescent="0.3">
      <c r="E1683">
        <f ca="1"/>
        <v>8.4575885018612382</v>
      </c>
      <c r="F1683">
        <f ca="1"/>
        <v>0.12439249973367407</v>
      </c>
    </row>
    <row r="1684" spans="5:6" x14ac:dyDescent="0.3">
      <c r="E1684">
        <f ca="1"/>
        <v>18.658261663040982</v>
      </c>
      <c r="F1684">
        <f ca="1"/>
        <v>6.5032254026477637E-3</v>
      </c>
    </row>
    <row r="1685" spans="5:6" x14ac:dyDescent="0.3">
      <c r="E1685">
        <f ca="1"/>
        <v>10.179605301708845</v>
      </c>
      <c r="F1685">
        <f ca="1"/>
        <v>0.18322114776192128</v>
      </c>
    </row>
    <row r="1686" spans="5:6" x14ac:dyDescent="0.3">
      <c r="E1686">
        <f ca="1"/>
        <v>14.543295823661765</v>
      </c>
      <c r="F1686">
        <f ca="1"/>
        <v>4.6517012954622863E-2</v>
      </c>
    </row>
    <row r="1687" spans="5:6" x14ac:dyDescent="0.3">
      <c r="E1687">
        <f ca="1"/>
        <v>9.2680298062856927</v>
      </c>
      <c r="F1687">
        <f ca="1"/>
        <v>0.17048706728224694</v>
      </c>
    </row>
    <row r="1688" spans="5:6" x14ac:dyDescent="0.3">
      <c r="E1688">
        <f ca="1"/>
        <v>12.248506618825788</v>
      </c>
      <c r="F1688">
        <f ca="1"/>
        <v>0.11738508043986093</v>
      </c>
    </row>
    <row r="1689" spans="5:6" x14ac:dyDescent="0.3">
      <c r="E1689">
        <f ca="1"/>
        <v>15.582628898973116</v>
      </c>
      <c r="F1689">
        <f ca="1"/>
        <v>2.8845474485605784E-2</v>
      </c>
    </row>
    <row r="1690" spans="5:6" x14ac:dyDescent="0.3">
      <c r="E1690">
        <f ca="1"/>
        <v>7.9050854302281097</v>
      </c>
      <c r="F1690">
        <f ca="1"/>
        <v>8.2407069474556727E-2</v>
      </c>
    </row>
    <row r="1691" spans="5:6" x14ac:dyDescent="0.3">
      <c r="E1691">
        <f ca="1"/>
        <v>15.997794779854591</v>
      </c>
      <c r="F1691">
        <f ca="1"/>
        <v>2.3709331720572768E-2</v>
      </c>
    </row>
    <row r="1692" spans="5:6" x14ac:dyDescent="0.3">
      <c r="E1692">
        <f ca="1"/>
        <v>9.1354127380935211</v>
      </c>
      <c r="F1692">
        <f ca="1"/>
        <v>0.16502785168330922</v>
      </c>
    </row>
    <row r="1693" spans="5:6" x14ac:dyDescent="0.3">
      <c r="E1693">
        <f ca="1"/>
        <v>13.731712555872519</v>
      </c>
      <c r="F1693">
        <f ca="1"/>
        <v>6.6286628031790834E-2</v>
      </c>
    </row>
    <row r="1694" spans="5:6" x14ac:dyDescent="0.3">
      <c r="E1694">
        <f ca="1"/>
        <v>9.6983945436736878</v>
      </c>
      <c r="F1694">
        <f ca="1"/>
        <v>0.18175208213059854</v>
      </c>
    </row>
    <row r="1695" spans="5:6" x14ac:dyDescent="0.3">
      <c r="E1695">
        <f ca="1"/>
        <v>13.943183442880567</v>
      </c>
      <c r="F1695">
        <f ca="1"/>
        <v>6.0568885502470027E-2</v>
      </c>
    </row>
    <row r="1696" spans="5:6" x14ac:dyDescent="0.3">
      <c r="E1696">
        <f ca="1"/>
        <v>8.2023803760923233</v>
      </c>
      <c r="F1696">
        <f ca="1"/>
        <v>0.10529231642549806</v>
      </c>
    </row>
    <row r="1697" spans="5:6" x14ac:dyDescent="0.3">
      <c r="E1697">
        <f ca="1"/>
        <v>12.52238145522556</v>
      </c>
      <c r="F1697">
        <f ca="1"/>
        <v>0.10670850856272797</v>
      </c>
    </row>
    <row r="1698" spans="5:6" x14ac:dyDescent="0.3">
      <c r="E1698">
        <f ca="1"/>
        <v>11.958630344261506</v>
      </c>
      <c r="F1698">
        <f ca="1"/>
        <v>0.1289886886858562</v>
      </c>
    </row>
    <row r="1699" spans="5:6" x14ac:dyDescent="0.3">
      <c r="E1699">
        <f ca="1"/>
        <v>12.451855022824461</v>
      </c>
      <c r="F1699">
        <f ca="1"/>
        <v>0.10942016799842445</v>
      </c>
    </row>
    <row r="1700" spans="5:6" x14ac:dyDescent="0.3">
      <c r="E1700">
        <f ca="1"/>
        <v>10.86027913116196</v>
      </c>
      <c r="F1700">
        <f ca="1"/>
        <v>0.16970306281095654</v>
      </c>
    </row>
    <row r="1701" spans="5:6" x14ac:dyDescent="0.3">
      <c r="E1701">
        <f ca="1"/>
        <v>11.33893187755233</v>
      </c>
      <c r="F1701">
        <f ca="1"/>
        <v>0.15341707992830608</v>
      </c>
    </row>
    <row r="1702" spans="5:6" x14ac:dyDescent="0.3">
      <c r="E1702">
        <f ca="1"/>
        <v>8.6908711066247903</v>
      </c>
      <c r="F1702">
        <f ca="1"/>
        <v>0.14045235870954398</v>
      </c>
    </row>
    <row r="1703" spans="5:6" x14ac:dyDescent="0.3">
      <c r="E1703">
        <f ca="1"/>
        <v>11.584576055028007</v>
      </c>
      <c r="F1703">
        <f ca="1"/>
        <v>0.14395669108065912</v>
      </c>
    </row>
    <row r="1704" spans="5:6" x14ac:dyDescent="0.3">
      <c r="E1704">
        <f ca="1"/>
        <v>5.9676679338903096</v>
      </c>
      <c r="F1704">
        <f ca="1"/>
        <v>2.0570965628662176E-3</v>
      </c>
    </row>
    <row r="1705" spans="5:6" x14ac:dyDescent="0.3">
      <c r="E1705">
        <f ca="1"/>
        <v>11.957088170876766</v>
      </c>
      <c r="F1705">
        <f ca="1"/>
        <v>0.12905079612605647</v>
      </c>
    </row>
    <row r="1706" spans="5:6" x14ac:dyDescent="0.3">
      <c r="E1706">
        <f ca="1"/>
        <v>6.8027533248751633</v>
      </c>
      <c r="F1706">
        <f ca="1"/>
        <v>1.758441457019199E-2</v>
      </c>
    </row>
    <row r="1707" spans="5:6" x14ac:dyDescent="0.3">
      <c r="E1707">
        <f ca="1"/>
        <v>8.2934112949004604</v>
      </c>
      <c r="F1707">
        <f ca="1"/>
        <v>0.11222830878309732</v>
      </c>
    </row>
    <row r="1708" spans="5:6" x14ac:dyDescent="0.3">
      <c r="E1708">
        <f ca="1"/>
        <v>18.901833740043585</v>
      </c>
      <c r="F1708">
        <f ca="1"/>
        <v>5.7662581209659827E-3</v>
      </c>
    </row>
    <row r="1709" spans="5:6" x14ac:dyDescent="0.3">
      <c r="E1709">
        <f ca="1"/>
        <v>11.283366005752699</v>
      </c>
      <c r="F1709">
        <f ca="1"/>
        <v>0.15548035042531297</v>
      </c>
    </row>
    <row r="1710" spans="5:6" x14ac:dyDescent="0.3">
      <c r="E1710">
        <f ca="1"/>
        <v>7.4985186391173144</v>
      </c>
      <c r="F1710">
        <f ca="1"/>
        <v>5.3112889292043719E-2</v>
      </c>
    </row>
    <row r="1711" spans="5:6" x14ac:dyDescent="0.3">
      <c r="E1711">
        <f ca="1"/>
        <v>13.086860194588194</v>
      </c>
      <c r="F1711">
        <f ca="1"/>
        <v>8.6274233798236191E-2</v>
      </c>
    </row>
    <row r="1712" spans="5:6" x14ac:dyDescent="0.3">
      <c r="E1712">
        <f ca="1"/>
        <v>24.101653873408129</v>
      </c>
      <c r="F1712">
        <f ca="1"/>
        <v>4.329705659792702E-4</v>
      </c>
    </row>
    <row r="1713" spans="5:6" x14ac:dyDescent="0.3">
      <c r="E1713">
        <f ca="1"/>
        <v>10.590978672148216</v>
      </c>
      <c r="F1713">
        <f ca="1"/>
        <v>0.1767880242774007</v>
      </c>
    </row>
    <row r="1714" spans="5:6" x14ac:dyDescent="0.3">
      <c r="E1714">
        <f ca="1"/>
        <v>12.24920670566711</v>
      </c>
      <c r="F1714">
        <f ca="1"/>
        <v>0.11735734140036753</v>
      </c>
    </row>
    <row r="1715" spans="5:6" x14ac:dyDescent="0.3">
      <c r="E1715">
        <f ca="1"/>
        <v>16.555162495038967</v>
      </c>
      <c r="F1715">
        <f ca="1"/>
        <v>1.8161563594724543E-2</v>
      </c>
    </row>
    <row r="1716" spans="5:6" x14ac:dyDescent="0.3">
      <c r="E1716">
        <f ca="1"/>
        <v>9.4511223312845818</v>
      </c>
      <c r="F1716">
        <f ca="1"/>
        <v>0.17648834539565994</v>
      </c>
    </row>
    <row r="1717" spans="5:6" x14ac:dyDescent="0.3">
      <c r="E1717">
        <f ca="1"/>
        <v>13.743920154373047</v>
      </c>
      <c r="F1717">
        <f ca="1"/>
        <v>6.5945336092543577E-2</v>
      </c>
    </row>
    <row r="1718" spans="5:6" x14ac:dyDescent="0.3">
      <c r="E1718">
        <f ca="1"/>
        <v>12.113760456145789</v>
      </c>
      <c r="F1718">
        <f ca="1"/>
        <v>0.12275487848337306</v>
      </c>
    </row>
    <row r="1719" spans="5:6" x14ac:dyDescent="0.3">
      <c r="E1719">
        <f ca="1"/>
        <v>16.056105202157926</v>
      </c>
      <c r="F1719">
        <f ca="1"/>
        <v>2.3061064540583369E-2</v>
      </c>
    </row>
    <row r="1720" spans="5:6" x14ac:dyDescent="0.3">
      <c r="E1720">
        <f ca="1"/>
        <v>10.656701649311701</v>
      </c>
      <c r="F1720">
        <f ca="1"/>
        <v>0.17523832960251245</v>
      </c>
    </row>
    <row r="1721" spans="5:6" x14ac:dyDescent="0.3">
      <c r="E1721">
        <f ca="1"/>
        <v>8.8297384583567382</v>
      </c>
      <c r="F1721">
        <f ca="1"/>
        <v>0.14908448159077434</v>
      </c>
    </row>
    <row r="1722" spans="5:6" x14ac:dyDescent="0.3">
      <c r="E1722">
        <f ca="1"/>
        <v>6.3534447566590728</v>
      </c>
      <c r="F1722">
        <f ca="1"/>
        <v>6.3329430532303461E-3</v>
      </c>
    </row>
    <row r="1723" spans="5:6" x14ac:dyDescent="0.3">
      <c r="E1723">
        <f ca="1"/>
        <v>13.472372473850989</v>
      </c>
      <c r="F1723">
        <f ca="1"/>
        <v>7.3864385948448782E-2</v>
      </c>
    </row>
    <row r="1724" spans="5:6" x14ac:dyDescent="0.3">
      <c r="E1724">
        <f ca="1"/>
        <v>17.201196411633298</v>
      </c>
      <c r="F1724">
        <f ca="1"/>
        <v>1.3285889211656389E-2</v>
      </c>
    </row>
    <row r="1725" spans="5:6" x14ac:dyDescent="0.3">
      <c r="E1725">
        <f ca="1"/>
        <v>11.177253838886502</v>
      </c>
      <c r="F1725">
        <f ca="1"/>
        <v>0.15931641169587904</v>
      </c>
    </row>
    <row r="1726" spans="5:6" x14ac:dyDescent="0.3">
      <c r="E1726">
        <f ca="1"/>
        <v>9.5106967126022504</v>
      </c>
      <c r="F1726">
        <f ca="1"/>
        <v>0.17805338460514433</v>
      </c>
    </row>
    <row r="1727" spans="5:6" x14ac:dyDescent="0.3">
      <c r="E1727">
        <f ca="1"/>
        <v>12.09524657257978</v>
      </c>
      <c r="F1727">
        <f ca="1"/>
        <v>0.12349669221598129</v>
      </c>
    </row>
    <row r="1728" spans="5:6" x14ac:dyDescent="0.3">
      <c r="E1728">
        <f ca="1"/>
        <v>13.227758799401972</v>
      </c>
      <c r="F1728">
        <f ca="1"/>
        <v>8.1582520250837287E-2</v>
      </c>
    </row>
    <row r="1729" spans="5:6" x14ac:dyDescent="0.3">
      <c r="E1729">
        <f ca="1"/>
        <v>8.623382880065904</v>
      </c>
      <c r="F1729">
        <f ca="1"/>
        <v>0.13598852742941794</v>
      </c>
    </row>
    <row r="1730" spans="5:6" x14ac:dyDescent="0.3">
      <c r="E1730">
        <f ca="1"/>
        <v>9.4275724749404102</v>
      </c>
      <c r="F1730">
        <f ca="1"/>
        <v>0.17581720328376588</v>
      </c>
    </row>
    <row r="1731" spans="5:6" x14ac:dyDescent="0.3">
      <c r="E1731">
        <f ca="1"/>
        <v>9.3158123714795682</v>
      </c>
      <c r="F1731">
        <f ca="1"/>
        <v>0.17222633983012417</v>
      </c>
    </row>
    <row r="1732" spans="5:6" x14ac:dyDescent="0.3">
      <c r="E1732">
        <f ca="1"/>
        <v>10.182155500883843</v>
      </c>
      <c r="F1732">
        <f ca="1"/>
        <v>0.18320094707534712</v>
      </c>
    </row>
    <row r="1733" spans="5:6" x14ac:dyDescent="0.3">
      <c r="E1733">
        <f ca="1"/>
        <v>10.350578204267043</v>
      </c>
      <c r="F1733">
        <f ca="1"/>
        <v>0.18129120924749947</v>
      </c>
    </row>
    <row r="1734" spans="5:6" x14ac:dyDescent="0.3">
      <c r="E1734">
        <f ca="1"/>
        <v>9.0794993224896725</v>
      </c>
      <c r="F1734">
        <f ca="1"/>
        <v>0.16245285675995852</v>
      </c>
    </row>
    <row r="1735" spans="5:6" x14ac:dyDescent="0.3">
      <c r="E1735">
        <f ca="1"/>
        <v>15.127329431677801</v>
      </c>
      <c r="F1735">
        <f ca="1"/>
        <v>3.565614219388636E-2</v>
      </c>
    </row>
    <row r="1736" spans="5:6" x14ac:dyDescent="0.3">
      <c r="E1736">
        <f ca="1"/>
        <v>8.1812531806135471</v>
      </c>
      <c r="F1736">
        <f ca="1"/>
        <v>0.10367024489206024</v>
      </c>
    </row>
    <row r="1737" spans="5:6" x14ac:dyDescent="0.3">
      <c r="E1737">
        <f ca="1"/>
        <v>21.039927990026776</v>
      </c>
      <c r="F1737">
        <f ca="1"/>
        <v>1.9949881515143029E-3</v>
      </c>
    </row>
    <row r="1738" spans="5:6" x14ac:dyDescent="0.3">
      <c r="E1738">
        <f ca="1"/>
        <v>7.9724611598527613</v>
      </c>
      <c r="F1738">
        <f ca="1"/>
        <v>8.7567300815388729E-2</v>
      </c>
    </row>
    <row r="1739" spans="5:6" x14ac:dyDescent="0.3">
      <c r="E1739">
        <f ca="1"/>
        <v>8.5908598145762731</v>
      </c>
      <c r="F1739">
        <f ca="1"/>
        <v>0.13378063224098613</v>
      </c>
    </row>
    <row r="1740" spans="5:6" x14ac:dyDescent="0.3">
      <c r="E1740">
        <f ca="1"/>
        <v>6.9224391369468039</v>
      </c>
      <c r="F1740">
        <f ca="1"/>
        <v>2.2075835161247823E-2</v>
      </c>
    </row>
    <row r="1741" spans="5:6" x14ac:dyDescent="0.3">
      <c r="E1741">
        <f ca="1"/>
        <v>13.403596510248342</v>
      </c>
      <c r="F1741">
        <f ca="1"/>
        <v>7.5978813799788575E-2</v>
      </c>
    </row>
    <row r="1742" spans="5:6" x14ac:dyDescent="0.3">
      <c r="E1742">
        <f ca="1"/>
        <v>10.500517422334671</v>
      </c>
      <c r="F1742">
        <f ca="1"/>
        <v>0.17870744129742594</v>
      </c>
    </row>
    <row r="1743" spans="5:6" x14ac:dyDescent="0.3">
      <c r="E1743">
        <f ca="1"/>
        <v>15.897675072539638</v>
      </c>
      <c r="F1743">
        <f ca="1"/>
        <v>2.4862732058618792E-2</v>
      </c>
    </row>
    <row r="1744" spans="5:6" x14ac:dyDescent="0.3">
      <c r="E1744">
        <f ca="1"/>
        <v>10.784537366658139</v>
      </c>
      <c r="F1744">
        <f ca="1"/>
        <v>0.17188348374536383</v>
      </c>
    </row>
    <row r="1745" spans="5:6" x14ac:dyDescent="0.3">
      <c r="E1745">
        <f ca="1"/>
        <v>10.918502611184332</v>
      </c>
      <c r="F1745">
        <f ca="1"/>
        <v>0.1679389183115928</v>
      </c>
    </row>
    <row r="1746" spans="5:6" x14ac:dyDescent="0.3">
      <c r="E1746">
        <f ca="1"/>
        <v>9.0908568369497047</v>
      </c>
      <c r="F1746">
        <f ca="1"/>
        <v>0.16298878814973408</v>
      </c>
    </row>
    <row r="1747" spans="5:6" x14ac:dyDescent="0.3">
      <c r="E1747">
        <f ca="1"/>
        <v>10.159364946050026</v>
      </c>
      <c r="F1747">
        <f ca="1"/>
        <v>0.18337186095229474</v>
      </c>
    </row>
    <row r="1748" spans="5:6" x14ac:dyDescent="0.3">
      <c r="E1748">
        <f ca="1"/>
        <v>11.513310449326523</v>
      </c>
      <c r="F1748">
        <f ca="1"/>
        <v>0.14674840483273557</v>
      </c>
    </row>
    <row r="1749" spans="5:6" x14ac:dyDescent="0.3">
      <c r="E1749">
        <f ca="1"/>
        <v>9.4465474225437518</v>
      </c>
      <c r="F1749">
        <f ca="1"/>
        <v>0.1763602957420001</v>
      </c>
    </row>
    <row r="1750" spans="5:6" x14ac:dyDescent="0.3">
      <c r="E1750">
        <f ca="1"/>
        <v>8.6189231205195362</v>
      </c>
      <c r="F1750">
        <f ca="1"/>
        <v>0.13568787620073292</v>
      </c>
    </row>
    <row r="1751" spans="5:6" x14ac:dyDescent="0.3">
      <c r="E1751">
        <f ca="1"/>
        <v>12.919494867265982</v>
      </c>
      <c r="F1751">
        <f ca="1"/>
        <v>9.2071525638293766E-2</v>
      </c>
    </row>
    <row r="1752" spans="5:6" x14ac:dyDescent="0.3">
      <c r="E1752">
        <f ca="1"/>
        <v>12.490499511911569</v>
      </c>
      <c r="F1752">
        <f ca="1"/>
        <v>0.10793069846858432</v>
      </c>
    </row>
    <row r="1753" spans="5:6" x14ac:dyDescent="0.3">
      <c r="E1753">
        <f ca="1"/>
        <v>11.541953558193244</v>
      </c>
      <c r="F1753">
        <f ca="1"/>
        <v>0.14563016502779952</v>
      </c>
    </row>
    <row r="1754" spans="5:6" x14ac:dyDescent="0.3">
      <c r="E1754">
        <f ca="1"/>
        <v>9.7077187380124901</v>
      </c>
      <c r="F1754">
        <f ca="1"/>
        <v>0.18188775976924712</v>
      </c>
    </row>
    <row r="1755" spans="5:6" x14ac:dyDescent="0.3">
      <c r="E1755">
        <f ca="1"/>
        <v>10.040251169315864</v>
      </c>
      <c r="F1755">
        <f ca="1"/>
        <v>0.18390272156231435</v>
      </c>
    </row>
    <row r="1756" spans="5:6" x14ac:dyDescent="0.3">
      <c r="E1756">
        <f ca="1"/>
        <v>9.1736544448587605</v>
      </c>
      <c r="F1756">
        <f ca="1"/>
        <v>0.16669648453751224</v>
      </c>
    </row>
    <row r="1757" spans="5:6" x14ac:dyDescent="0.3">
      <c r="E1757">
        <f ca="1"/>
        <v>10.818364829414598</v>
      </c>
      <c r="F1757">
        <f ca="1"/>
        <v>0.17092632590919571</v>
      </c>
    </row>
    <row r="1758" spans="5:6" x14ac:dyDescent="0.3">
      <c r="E1758">
        <f ca="1"/>
        <v>9.4033761411104884</v>
      </c>
      <c r="F1758">
        <f ca="1"/>
        <v>0.17509662335528361</v>
      </c>
    </row>
    <row r="1759" spans="5:6" x14ac:dyDescent="0.3">
      <c r="E1759">
        <f ca="1"/>
        <v>9.1086699037344978</v>
      </c>
      <c r="F1759">
        <f ca="1"/>
        <v>0.1638161568890745</v>
      </c>
    </row>
    <row r="1760" spans="5:6" x14ac:dyDescent="0.3">
      <c r="E1760">
        <f ca="1"/>
        <v>12.009830274282027</v>
      </c>
      <c r="F1760">
        <f ca="1"/>
        <v>0.12692765285305216</v>
      </c>
    </row>
    <row r="1761" spans="5:6" x14ac:dyDescent="0.3">
      <c r="E1761">
        <f ca="1"/>
        <v>10.70464763503276</v>
      </c>
      <c r="F1761">
        <f ca="1"/>
        <v>0.1740307236769951</v>
      </c>
    </row>
    <row r="1762" spans="5:6" x14ac:dyDescent="0.3">
      <c r="E1762">
        <f ca="1"/>
        <v>11.293558639852478</v>
      </c>
      <c r="F1762">
        <f ca="1"/>
        <v>0.1551044791478762</v>
      </c>
    </row>
    <row r="1763" spans="5:6" x14ac:dyDescent="0.3">
      <c r="E1763">
        <f ca="1"/>
        <v>11.831020830253683</v>
      </c>
      <c r="F1763">
        <f ca="1"/>
        <v>0.13412677499986914</v>
      </c>
    </row>
    <row r="1764" spans="5:6" x14ac:dyDescent="0.3">
      <c r="E1764">
        <f ca="1"/>
        <v>12.622121205911593</v>
      </c>
      <c r="F1764">
        <f ca="1"/>
        <v>0.10292632688382183</v>
      </c>
    </row>
    <row r="1765" spans="5:6" x14ac:dyDescent="0.3">
      <c r="E1765">
        <f ca="1"/>
        <v>9.6184211869335012</v>
      </c>
      <c r="F1765">
        <f ca="1"/>
        <v>0.18040294654383823</v>
      </c>
    </row>
    <row r="1766" spans="5:6" x14ac:dyDescent="0.3">
      <c r="E1766">
        <f ca="1"/>
        <v>10.297025568722368</v>
      </c>
      <c r="F1766">
        <f ca="1"/>
        <v>0.18201813535849939</v>
      </c>
    </row>
    <row r="1767" spans="5:6" x14ac:dyDescent="0.3">
      <c r="E1767">
        <f ca="1"/>
        <v>13.470901031120214</v>
      </c>
      <c r="F1767">
        <f ca="1"/>
        <v>7.3909164741542369E-2</v>
      </c>
    </row>
    <row r="1768" spans="5:6" x14ac:dyDescent="0.3">
      <c r="E1768">
        <f ca="1"/>
        <v>8.3394889160272783</v>
      </c>
      <c r="F1768">
        <f ca="1"/>
        <v>0.11569515826842236</v>
      </c>
    </row>
    <row r="1769" spans="5:6" x14ac:dyDescent="0.3">
      <c r="E1769">
        <f ca="1"/>
        <v>11.042026296653454</v>
      </c>
      <c r="F1769">
        <f ca="1"/>
        <v>0.16396884407071441</v>
      </c>
    </row>
    <row r="1770" spans="5:6" x14ac:dyDescent="0.3">
      <c r="E1770">
        <f ca="1"/>
        <v>9.1377705786464976</v>
      </c>
      <c r="F1770">
        <f ca="1"/>
        <v>0.16513292121908749</v>
      </c>
    </row>
    <row r="1771" spans="5:6" x14ac:dyDescent="0.3">
      <c r="E1771">
        <f ca="1"/>
        <v>15.471760391088758</v>
      </c>
      <c r="F1771">
        <f ca="1"/>
        <v>3.0383235426314843E-2</v>
      </c>
    </row>
    <row r="1772" spans="5:6" x14ac:dyDescent="0.3">
      <c r="E1772">
        <f ca="1"/>
        <v>12.949580895616338</v>
      </c>
      <c r="F1772">
        <f ca="1"/>
        <v>9.1011964642463111E-2</v>
      </c>
    </row>
    <row r="1773" spans="5:6" x14ac:dyDescent="0.3">
      <c r="E1773">
        <f ca="1"/>
        <v>16.318650942062312</v>
      </c>
      <c r="F1773">
        <f ca="1"/>
        <v>2.0344859168566206E-2</v>
      </c>
    </row>
    <row r="1774" spans="5:6" x14ac:dyDescent="0.3">
      <c r="E1774">
        <f ca="1"/>
        <v>13.114003058065851</v>
      </c>
      <c r="F1774">
        <f ca="1"/>
        <v>8.5356744320109715E-2</v>
      </c>
    </row>
    <row r="1775" spans="5:6" x14ac:dyDescent="0.3">
      <c r="E1775">
        <f ca="1"/>
        <v>6.9585241040958543</v>
      </c>
      <c r="F1775">
        <f ca="1"/>
        <v>2.3564598959845764E-2</v>
      </c>
    </row>
    <row r="1776" spans="5:6" x14ac:dyDescent="0.3">
      <c r="E1776">
        <f ca="1"/>
        <v>10.236297721520122</v>
      </c>
      <c r="F1776">
        <f ca="1"/>
        <v>0.18270913592036314</v>
      </c>
    </row>
    <row r="1777" spans="5:6" x14ac:dyDescent="0.3">
      <c r="E1777">
        <f ca="1"/>
        <v>16.465565271917619</v>
      </c>
      <c r="F1777">
        <f ca="1"/>
        <v>1.8960879536131431E-2</v>
      </c>
    </row>
    <row r="1778" spans="5:6" x14ac:dyDescent="0.3">
      <c r="E1778">
        <f ca="1"/>
        <v>10.046937258016943</v>
      </c>
      <c r="F1778">
        <f ca="1"/>
        <v>0.18388946656225064</v>
      </c>
    </row>
    <row r="1779" spans="5:6" x14ac:dyDescent="0.3">
      <c r="E1779">
        <f ca="1"/>
        <v>8.684800777648622</v>
      </c>
      <c r="F1779">
        <f ca="1"/>
        <v>0.14005764103340693</v>
      </c>
    </row>
    <row r="1780" spans="5:6" x14ac:dyDescent="0.3">
      <c r="E1780">
        <f ca="1"/>
        <v>8.6481651990236479</v>
      </c>
      <c r="F1780">
        <f ca="1"/>
        <v>0.1376466496122242</v>
      </c>
    </row>
    <row r="1781" spans="5:6" x14ac:dyDescent="0.3">
      <c r="E1781">
        <f ca="1"/>
        <v>14.836279948808079</v>
      </c>
      <c r="F1781">
        <f ca="1"/>
        <v>4.0746948610449127E-2</v>
      </c>
    </row>
    <row r="1782" spans="5:6" x14ac:dyDescent="0.3">
      <c r="E1782">
        <f ca="1"/>
        <v>9.4822312657630032</v>
      </c>
      <c r="F1782">
        <f ca="1"/>
        <v>0.17732930245907635</v>
      </c>
    </row>
    <row r="1783" spans="5:6" x14ac:dyDescent="0.3">
      <c r="E1783">
        <f ca="1"/>
        <v>9.9556619269745195</v>
      </c>
      <c r="F1783">
        <f ca="1"/>
        <v>0.18389419027229575</v>
      </c>
    </row>
    <row r="1784" spans="5:6" x14ac:dyDescent="0.3">
      <c r="E1784">
        <f ca="1"/>
        <v>9.7163047825507025</v>
      </c>
      <c r="F1784">
        <f ca="1"/>
        <v>0.18200873635089318</v>
      </c>
    </row>
    <row r="1785" spans="5:6" x14ac:dyDescent="0.3">
      <c r="E1785">
        <f ca="1"/>
        <v>10.740576740136254</v>
      </c>
      <c r="F1785">
        <f ca="1"/>
        <v>0.17308530338208117</v>
      </c>
    </row>
    <row r="1786" spans="5:6" x14ac:dyDescent="0.3">
      <c r="E1786">
        <f ca="1"/>
        <v>8.5667991822476264</v>
      </c>
      <c r="F1786">
        <f ca="1"/>
        <v>0.13212489787335854</v>
      </c>
    </row>
    <row r="1787" spans="5:6" x14ac:dyDescent="0.3">
      <c r="E1787">
        <f ca="1"/>
        <v>9.1330192002307538</v>
      </c>
      <c r="F1787">
        <f ca="1"/>
        <v>0.16492089855454717</v>
      </c>
    </row>
    <row r="1788" spans="5:6" x14ac:dyDescent="0.3">
      <c r="E1788">
        <f ca="1"/>
        <v>9.5450798664713723</v>
      </c>
      <c r="F1788">
        <f ca="1"/>
        <v>0.17887028152443998</v>
      </c>
    </row>
    <row r="1789" spans="5:6" x14ac:dyDescent="0.3">
      <c r="E1789">
        <f ca="1"/>
        <v>10.177509644908678</v>
      </c>
      <c r="F1789">
        <f ca="1"/>
        <v>0.18323754575184495</v>
      </c>
    </row>
    <row r="1790" spans="5:6" x14ac:dyDescent="0.3">
      <c r="E1790">
        <f ca="1"/>
        <v>10.389595702696917</v>
      </c>
      <c r="F1790">
        <f ca="1"/>
        <v>0.1806947669476941</v>
      </c>
    </row>
    <row r="1791" spans="5:6" x14ac:dyDescent="0.3">
      <c r="E1791">
        <f ca="1"/>
        <v>10.753576181980383</v>
      </c>
      <c r="F1791">
        <f ca="1"/>
        <v>0.17273498931471334</v>
      </c>
    </row>
    <row r="1792" spans="5:6" x14ac:dyDescent="0.3">
      <c r="E1792">
        <f ca="1"/>
        <v>19.412490141210107</v>
      </c>
      <c r="F1792">
        <f ca="1"/>
        <v>4.4786621489831847E-3</v>
      </c>
    </row>
    <row r="1793" spans="5:6" x14ac:dyDescent="0.3">
      <c r="E1793">
        <f ca="1"/>
        <v>12.048697346792157</v>
      </c>
      <c r="F1793">
        <f ca="1"/>
        <v>0.12536496332217661</v>
      </c>
    </row>
    <row r="1794" spans="5:6" x14ac:dyDescent="0.3">
      <c r="E1794">
        <f ca="1"/>
        <v>13.281860275544901</v>
      </c>
      <c r="F1794">
        <f ca="1"/>
        <v>7.9828314725067448E-2</v>
      </c>
    </row>
    <row r="1795" spans="5:6" x14ac:dyDescent="0.3">
      <c r="E1795">
        <f ca="1"/>
        <v>9.3643011165468</v>
      </c>
      <c r="F1795">
        <f ca="1"/>
        <v>0.17386657366845984</v>
      </c>
    </row>
    <row r="1796" spans="5:6" x14ac:dyDescent="0.3">
      <c r="E1796">
        <f ca="1"/>
        <v>11.234277240928694</v>
      </c>
      <c r="F1796">
        <f ca="1"/>
        <v>0.15727306669195212</v>
      </c>
    </row>
    <row r="1797" spans="5:6" x14ac:dyDescent="0.3">
      <c r="E1797">
        <f ca="1"/>
        <v>17.98784077679543</v>
      </c>
      <c r="F1797">
        <f ca="1"/>
        <v>9.0454365325669146E-3</v>
      </c>
    </row>
    <row r="1798" spans="5:6" x14ac:dyDescent="0.3">
      <c r="E1798">
        <f ca="1"/>
        <v>9.9653428791581398</v>
      </c>
      <c r="F1798">
        <f ca="1"/>
        <v>0.18391194585245191</v>
      </c>
    </row>
    <row r="1799" spans="5:6" x14ac:dyDescent="0.3">
      <c r="E1799">
        <f ca="1"/>
        <v>14.358331807680969</v>
      </c>
      <c r="F1799">
        <f ca="1"/>
        <v>5.0516819341682444E-2</v>
      </c>
    </row>
    <row r="1800" spans="5:6" x14ac:dyDescent="0.3">
      <c r="E1800">
        <f ca="1"/>
        <v>13.997589475039728</v>
      </c>
      <c r="F1800">
        <f ca="1"/>
        <v>5.9164095607920762E-2</v>
      </c>
    </row>
    <row r="1801" spans="5:6" x14ac:dyDescent="0.3">
      <c r="E1801">
        <f ca="1"/>
        <v>11.424280625592253</v>
      </c>
      <c r="F1801">
        <f ca="1"/>
        <v>0.15018603143510814</v>
      </c>
    </row>
    <row r="1802" spans="5:6" x14ac:dyDescent="0.3">
      <c r="E1802">
        <f ca="1"/>
        <v>12.678080208195333</v>
      </c>
      <c r="F1802">
        <f ca="1"/>
        <v>0.10083352206186576</v>
      </c>
    </row>
    <row r="1803" spans="5:6" x14ac:dyDescent="0.3">
      <c r="E1803">
        <f ca="1"/>
        <v>8.0291084100337677</v>
      </c>
      <c r="F1803">
        <f ca="1"/>
        <v>9.1931891008538297E-2</v>
      </c>
    </row>
    <row r="1804" spans="5:6" x14ac:dyDescent="0.3">
      <c r="E1804">
        <f ca="1"/>
        <v>7.3918926436889789</v>
      </c>
      <c r="F1804">
        <f ca="1"/>
        <v>4.6268471727631016E-2</v>
      </c>
    </row>
    <row r="1805" spans="5:6" x14ac:dyDescent="0.3">
      <c r="E1805">
        <f ca="1"/>
        <v>14.614984630831669</v>
      </c>
      <c r="F1805">
        <f ca="1"/>
        <v>4.5042446609638867E-2</v>
      </c>
    </row>
    <row r="1806" spans="5:6" x14ac:dyDescent="0.3">
      <c r="E1806">
        <f ca="1"/>
        <v>12.787430941240155</v>
      </c>
      <c r="F1806">
        <f ca="1"/>
        <v>9.6809103866369997E-2</v>
      </c>
    </row>
    <row r="1807" spans="5:6" x14ac:dyDescent="0.3">
      <c r="E1807">
        <f ca="1"/>
        <v>7.7501386568754889</v>
      </c>
      <c r="F1807">
        <f ca="1"/>
        <v>7.0777097043942472E-2</v>
      </c>
    </row>
    <row r="1808" spans="5:6" x14ac:dyDescent="0.3">
      <c r="E1808">
        <f ca="1"/>
        <v>9.9518964693541907</v>
      </c>
      <c r="F1808">
        <f ca="1"/>
        <v>0.18388609587474228</v>
      </c>
    </row>
    <row r="1809" spans="5:6" x14ac:dyDescent="0.3">
      <c r="E1809">
        <f ca="1"/>
        <v>12.865738312694644</v>
      </c>
      <c r="F1809">
        <f ca="1"/>
        <v>9.3983163120098204E-2</v>
      </c>
    </row>
    <row r="1810" spans="5:6" x14ac:dyDescent="0.3">
      <c r="E1810">
        <f ca="1"/>
        <v>11.719793338729639</v>
      </c>
      <c r="F1810">
        <f ca="1"/>
        <v>0.13858801606966026</v>
      </c>
    </row>
    <row r="1811" spans="5:6" x14ac:dyDescent="0.3">
      <c r="E1811">
        <f ca="1"/>
        <v>9.0375222095289569</v>
      </c>
      <c r="F1811">
        <f ca="1"/>
        <v>0.16041580152850035</v>
      </c>
    </row>
    <row r="1812" spans="5:6" x14ac:dyDescent="0.3">
      <c r="E1812">
        <f ca="1"/>
        <v>12.554706946918767</v>
      </c>
      <c r="F1812">
        <f ca="1"/>
        <v>0.10547569179632163</v>
      </c>
    </row>
    <row r="1813" spans="5:6" x14ac:dyDescent="0.3">
      <c r="E1813">
        <f ca="1"/>
        <v>18.199867811513855</v>
      </c>
      <c r="F1813">
        <f ca="1"/>
        <v>8.1506723588537968E-3</v>
      </c>
    </row>
    <row r="1814" spans="5:6" x14ac:dyDescent="0.3">
      <c r="E1814">
        <f ca="1"/>
        <v>11.748515096924294</v>
      </c>
      <c r="F1814">
        <f ca="1"/>
        <v>0.13743882589292536</v>
      </c>
    </row>
    <row r="1815" spans="5:6" x14ac:dyDescent="0.3">
      <c r="E1815">
        <f ca="1"/>
        <v>11.774459424570873</v>
      </c>
      <c r="F1815">
        <f ca="1"/>
        <v>0.13639886463084699</v>
      </c>
    </row>
    <row r="1816" spans="5:6" x14ac:dyDescent="0.3">
      <c r="E1816">
        <f ca="1"/>
        <v>12.485177761368032</v>
      </c>
      <c r="F1816">
        <f ca="1"/>
        <v>0.10813529905343337</v>
      </c>
    </row>
    <row r="1817" spans="5:6" x14ac:dyDescent="0.3">
      <c r="E1817">
        <f ca="1"/>
        <v>10.178607440693151</v>
      </c>
      <c r="F1817">
        <f ca="1"/>
        <v>0.18322897853821221</v>
      </c>
    </row>
    <row r="1818" spans="5:6" x14ac:dyDescent="0.3">
      <c r="E1818">
        <f ca="1"/>
        <v>13.750649056598423</v>
      </c>
      <c r="F1818">
        <f ca="1"/>
        <v>6.5757804473468129E-2</v>
      </c>
    </row>
    <row r="1819" spans="5:6" x14ac:dyDescent="0.3">
      <c r="E1819">
        <f ca="1"/>
        <v>11.98019554252522</v>
      </c>
      <c r="F1819">
        <f ca="1"/>
        <v>0.12812033812743231</v>
      </c>
    </row>
    <row r="1820" spans="5:6" x14ac:dyDescent="0.3">
      <c r="E1820">
        <f ca="1"/>
        <v>11.484032754837761</v>
      </c>
      <c r="F1820">
        <f ca="1"/>
        <v>0.14788558166902552</v>
      </c>
    </row>
    <row r="1821" spans="5:6" x14ac:dyDescent="0.3">
      <c r="E1821">
        <f ca="1"/>
        <v>15.030020926408181</v>
      </c>
      <c r="F1821">
        <f ca="1"/>
        <v>3.7290386882079966E-2</v>
      </c>
    </row>
    <row r="1822" spans="5:6" x14ac:dyDescent="0.3">
      <c r="E1822">
        <f ca="1"/>
        <v>7.3072353427412926</v>
      </c>
      <c r="F1822">
        <f ca="1"/>
        <v>4.1161138978399882E-2</v>
      </c>
    </row>
    <row r="1823" spans="5:6" x14ac:dyDescent="0.3">
      <c r="E1823">
        <f ca="1"/>
        <v>9.3441018958655011</v>
      </c>
      <c r="F1823">
        <f ca="1"/>
        <v>0.17319859806052568</v>
      </c>
    </row>
    <row r="1824" spans="5:6" x14ac:dyDescent="0.3">
      <c r="E1824">
        <f ca="1"/>
        <v>10.324081761802407</v>
      </c>
      <c r="F1824">
        <f ca="1"/>
        <v>0.18166435462385425</v>
      </c>
    </row>
    <row r="1825" spans="5:6" x14ac:dyDescent="0.3">
      <c r="E1825">
        <f ca="1"/>
        <v>12.765971663903127</v>
      </c>
      <c r="F1825">
        <f ca="1"/>
        <v>9.7591828387174673E-2</v>
      </c>
    </row>
    <row r="1826" spans="5:6" x14ac:dyDescent="0.3">
      <c r="E1826">
        <f ca="1"/>
        <v>6.8594475147691476</v>
      </c>
      <c r="F1826">
        <f ca="1"/>
        <v>1.9627039125982772E-2</v>
      </c>
    </row>
    <row r="1827" spans="5:6" x14ac:dyDescent="0.3">
      <c r="E1827">
        <f ca="1"/>
        <v>10.25640538015228</v>
      </c>
      <c r="F1827">
        <f ca="1"/>
        <v>0.18249638209287486</v>
      </c>
    </row>
    <row r="1828" spans="5:6" x14ac:dyDescent="0.3">
      <c r="E1828">
        <f ca="1"/>
        <v>7.6464382605363088</v>
      </c>
      <c r="F1828">
        <f ca="1"/>
        <v>6.3273979331796154E-2</v>
      </c>
    </row>
    <row r="1829" spans="5:6" x14ac:dyDescent="0.3">
      <c r="E1829">
        <f ca="1"/>
        <v>9.3126261031899951</v>
      </c>
      <c r="F1829">
        <f ca="1"/>
        <v>0.17211415113970263</v>
      </c>
    </row>
    <row r="1830" spans="5:6" x14ac:dyDescent="0.3">
      <c r="E1830">
        <f ca="1"/>
        <v>9.4721048220164477</v>
      </c>
      <c r="F1830">
        <f ca="1"/>
        <v>0.17706125305688353</v>
      </c>
    </row>
    <row r="1831" spans="5:6" x14ac:dyDescent="0.3">
      <c r="E1831">
        <f ca="1"/>
        <v>11.517362053293898</v>
      </c>
      <c r="F1831">
        <f ca="1"/>
        <v>0.14659056055121561</v>
      </c>
    </row>
    <row r="1832" spans="5:6" x14ac:dyDescent="0.3">
      <c r="E1832">
        <f ca="1"/>
        <v>11.251415813952605</v>
      </c>
      <c r="F1832">
        <f ca="1"/>
        <v>0.15665055246500553</v>
      </c>
    </row>
    <row r="1833" spans="5:6" x14ac:dyDescent="0.3">
      <c r="E1833">
        <f ca="1"/>
        <v>9.7900498315283908</v>
      </c>
      <c r="F1833">
        <f ca="1"/>
        <v>0.18289281048211123</v>
      </c>
    </row>
    <row r="1834" spans="5:6" x14ac:dyDescent="0.3">
      <c r="E1834">
        <f ca="1"/>
        <v>12.593374215263163</v>
      </c>
      <c r="F1834">
        <f ca="1"/>
        <v>0.10400976948167355</v>
      </c>
    </row>
    <row r="1835" spans="5:6" x14ac:dyDescent="0.3">
      <c r="E1835">
        <f ca="1"/>
        <v>11.600239555070852</v>
      </c>
      <c r="F1835">
        <f ca="1"/>
        <v>0.14333910305227368</v>
      </c>
    </row>
    <row r="1836" spans="5:6" x14ac:dyDescent="0.3">
      <c r="E1836">
        <f ca="1"/>
        <v>17.654083823714824</v>
      </c>
      <c r="F1836">
        <f ca="1"/>
        <v>1.0652474972087543E-2</v>
      </c>
    </row>
    <row r="1837" spans="5:6" x14ac:dyDescent="0.3">
      <c r="E1837">
        <f ca="1"/>
        <v>11.082549546880788</v>
      </c>
      <c r="F1837">
        <f ca="1"/>
        <v>0.16260557307929616</v>
      </c>
    </row>
    <row r="1838" spans="5:6" x14ac:dyDescent="0.3">
      <c r="E1838">
        <f ca="1"/>
        <v>20.574451536228089</v>
      </c>
      <c r="F1838">
        <f ca="1"/>
        <v>2.5151352101981952E-3</v>
      </c>
    </row>
    <row r="1839" spans="5:6" x14ac:dyDescent="0.3">
      <c r="E1839">
        <f ca="1"/>
        <v>9.8070799899634906</v>
      </c>
      <c r="F1839">
        <f ca="1"/>
        <v>0.18305791318570447</v>
      </c>
    </row>
    <row r="1840" spans="5:6" x14ac:dyDescent="0.3">
      <c r="E1840">
        <f ca="1"/>
        <v>10.690881346414093</v>
      </c>
      <c r="F1840">
        <f ca="1"/>
        <v>0.17438388361254301</v>
      </c>
    </row>
    <row r="1841" spans="5:6" x14ac:dyDescent="0.3">
      <c r="E1841">
        <f ca="1"/>
        <v>9.5706003651672003</v>
      </c>
      <c r="F1841">
        <f ca="1"/>
        <v>0.17943591917741991</v>
      </c>
    </row>
    <row r="1842" spans="5:6" x14ac:dyDescent="0.3">
      <c r="E1842">
        <f ca="1"/>
        <v>9.8218322302273684</v>
      </c>
      <c r="F1842">
        <f ca="1"/>
        <v>0.18318922411730393</v>
      </c>
    </row>
    <row r="1843" spans="5:6" x14ac:dyDescent="0.3">
      <c r="E1843">
        <f ca="1"/>
        <v>9.4919918561158436</v>
      </c>
      <c r="F1843">
        <f ca="1"/>
        <v>0.1775824692757125</v>
      </c>
    </row>
    <row r="1844" spans="5:6" x14ac:dyDescent="0.3">
      <c r="E1844">
        <f ca="1"/>
        <v>12.144444303142322</v>
      </c>
      <c r="F1844">
        <f ca="1"/>
        <v>0.12152728434669106</v>
      </c>
    </row>
    <row r="1845" spans="5:6" x14ac:dyDescent="0.3">
      <c r="E1845">
        <f ca="1"/>
        <v>8.9316163680699177</v>
      </c>
      <c r="F1845">
        <f ca="1"/>
        <v>0.15489245649956881</v>
      </c>
    </row>
    <row r="1846" spans="5:6" x14ac:dyDescent="0.3">
      <c r="E1846">
        <f ca="1"/>
        <v>12.234100487223751</v>
      </c>
      <c r="F1846">
        <f ca="1"/>
        <v>0.11795629722818551</v>
      </c>
    </row>
    <row r="1847" spans="5:6" x14ac:dyDescent="0.3">
      <c r="E1847">
        <f ca="1"/>
        <v>17.187884795742363</v>
      </c>
      <c r="F1847">
        <f ca="1"/>
        <v>1.3372173716473453E-2</v>
      </c>
    </row>
    <row r="1848" spans="5:6" x14ac:dyDescent="0.3">
      <c r="E1848">
        <f ca="1"/>
        <v>9.5592923115921185</v>
      </c>
      <c r="F1848">
        <f ca="1"/>
        <v>0.17918955589255553</v>
      </c>
    </row>
    <row r="1849" spans="5:6" x14ac:dyDescent="0.3">
      <c r="E1849">
        <f ca="1"/>
        <v>11.340359698606589</v>
      </c>
      <c r="F1849">
        <f ca="1"/>
        <v>0.15336361853368127</v>
      </c>
    </row>
    <row r="1850" spans="5:6" x14ac:dyDescent="0.3">
      <c r="E1850">
        <f ca="1"/>
        <v>18.734598533985626</v>
      </c>
      <c r="F1850">
        <f ca="1"/>
        <v>6.2627749964646066E-3</v>
      </c>
    </row>
    <row r="1851" spans="5:6" x14ac:dyDescent="0.3">
      <c r="E1851">
        <f ca="1"/>
        <v>10.646637992354382</v>
      </c>
      <c r="F1851">
        <f ca="1"/>
        <v>0.17548369909415332</v>
      </c>
    </row>
    <row r="1852" spans="5:6" x14ac:dyDescent="0.3">
      <c r="E1852">
        <f ca="1"/>
        <v>10.583257843340178</v>
      </c>
      <c r="F1852">
        <f ca="1"/>
        <v>0.17696172738622937</v>
      </c>
    </row>
    <row r="1853" spans="5:6" x14ac:dyDescent="0.3">
      <c r="E1853">
        <f ca="1"/>
        <v>11.109708368254271</v>
      </c>
      <c r="F1853">
        <f ca="1"/>
        <v>0.16167658293772771</v>
      </c>
    </row>
    <row r="1854" spans="5:6" x14ac:dyDescent="0.3">
      <c r="E1854">
        <f ca="1"/>
        <v>10.574376997776321</v>
      </c>
      <c r="F1854">
        <f ca="1"/>
        <v>0.17715930003083369</v>
      </c>
    </row>
    <row r="1855" spans="5:6" x14ac:dyDescent="0.3">
      <c r="E1855">
        <f ca="1"/>
        <v>6.9849883874878458</v>
      </c>
      <c r="F1855">
        <f ca="1"/>
        <v>2.4696451893746262E-2</v>
      </c>
    </row>
    <row r="1856" spans="5:6" x14ac:dyDescent="0.3">
      <c r="E1856">
        <f ca="1"/>
        <v>8.1213908941735475</v>
      </c>
      <c r="F1856">
        <f ca="1"/>
        <v>9.9058535759977834E-2</v>
      </c>
    </row>
    <row r="1857" spans="5:6" x14ac:dyDescent="0.3">
      <c r="E1857">
        <f ca="1"/>
        <v>8.7909574170290252</v>
      </c>
      <c r="F1857">
        <f ca="1"/>
        <v>0.14675339708833077</v>
      </c>
    </row>
    <row r="1858" spans="5:6" x14ac:dyDescent="0.3">
      <c r="E1858">
        <f ca="1"/>
        <v>7.3511187579263169</v>
      </c>
      <c r="F1858">
        <f ca="1"/>
        <v>4.3770814659468298E-2</v>
      </c>
    </row>
    <row r="1859" spans="5:6" x14ac:dyDescent="0.3">
      <c r="E1859">
        <f ca="1"/>
        <v>12.10208942713129</v>
      </c>
      <c r="F1859">
        <f ca="1"/>
        <v>0.12322242178640405</v>
      </c>
    </row>
    <row r="1860" spans="5:6" x14ac:dyDescent="0.3">
      <c r="E1860">
        <f ca="1"/>
        <v>10.250441531168637</v>
      </c>
      <c r="F1860">
        <f ca="1"/>
        <v>0.18256115881790669</v>
      </c>
    </row>
    <row r="1861" spans="5:6" x14ac:dyDescent="0.3">
      <c r="E1861">
        <f ca="1"/>
        <v>13.670190244195245</v>
      </c>
      <c r="F1861">
        <f ca="1"/>
        <v>6.8027678328681923E-2</v>
      </c>
    </row>
    <row r="1862" spans="5:6" x14ac:dyDescent="0.3">
      <c r="E1862">
        <f ca="1"/>
        <v>8.7220798332266334</v>
      </c>
      <c r="F1862">
        <f ca="1"/>
        <v>0.14245960123078746</v>
      </c>
    </row>
    <row r="1863" spans="5:6" x14ac:dyDescent="0.3">
      <c r="E1863">
        <f ca="1"/>
        <v>11.371140090623324</v>
      </c>
      <c r="F1863">
        <f ca="1"/>
        <v>0.15220603492471196</v>
      </c>
    </row>
    <row r="1864" spans="5:6" x14ac:dyDescent="0.3">
      <c r="E1864">
        <f ca="1"/>
        <v>8.2690884437573207</v>
      </c>
      <c r="F1864">
        <f ca="1"/>
        <v>0.11038508974147762</v>
      </c>
    </row>
    <row r="1865" spans="5:6" x14ac:dyDescent="0.3">
      <c r="E1865">
        <f ca="1"/>
        <v>13.227918076990136</v>
      </c>
      <c r="F1865">
        <f ca="1"/>
        <v>8.1577316899853938E-2</v>
      </c>
    </row>
    <row r="1866" spans="5:6" x14ac:dyDescent="0.3">
      <c r="E1866">
        <f ca="1"/>
        <v>13.695501963688692</v>
      </c>
      <c r="F1866">
        <f ca="1"/>
        <v>6.7307113071545105E-2</v>
      </c>
    </row>
    <row r="1867" spans="5:6" x14ac:dyDescent="0.3">
      <c r="E1867">
        <f ca="1"/>
        <v>20.986550289924253</v>
      </c>
      <c r="F1867">
        <f ca="1"/>
        <v>2.0487269627210477E-3</v>
      </c>
    </row>
    <row r="1868" spans="5:6" x14ac:dyDescent="0.3">
      <c r="E1868">
        <f ca="1"/>
        <v>11.618983564349932</v>
      </c>
      <c r="F1868">
        <f ca="1"/>
        <v>0.1425983743386543</v>
      </c>
    </row>
    <row r="1869" spans="5:6" x14ac:dyDescent="0.3">
      <c r="E1869">
        <f ca="1"/>
        <v>9.0504587147996922</v>
      </c>
      <c r="F1869">
        <f ca="1"/>
        <v>0.16105296905227304</v>
      </c>
    </row>
    <row r="1870" spans="5:6" x14ac:dyDescent="0.3">
      <c r="E1870">
        <f ca="1"/>
        <v>12.262882493275063</v>
      </c>
      <c r="F1870">
        <f ca="1"/>
        <v>0.11681585787045665</v>
      </c>
    </row>
    <row r="1871" spans="5:6" x14ac:dyDescent="0.3">
      <c r="E1871">
        <f ca="1"/>
        <v>10.141439763572468</v>
      </c>
      <c r="F1871">
        <f ca="1"/>
        <v>0.18349095386102993</v>
      </c>
    </row>
    <row r="1872" spans="5:6" x14ac:dyDescent="0.3">
      <c r="E1872">
        <f ca="1"/>
        <v>10.202754267750509</v>
      </c>
      <c r="F1872">
        <f ca="1"/>
        <v>0.18302793128249389</v>
      </c>
    </row>
    <row r="1873" spans="5:6" x14ac:dyDescent="0.3">
      <c r="E1873">
        <f ca="1"/>
        <v>16.948033566164948</v>
      </c>
      <c r="F1873">
        <f ca="1"/>
        <v>1.5023250349367471E-2</v>
      </c>
    </row>
    <row r="1874" spans="5:6" x14ac:dyDescent="0.3">
      <c r="E1874">
        <f ca="1"/>
        <v>9.1286627742444963</v>
      </c>
      <c r="F1874">
        <f ca="1"/>
        <v>0.16472547901148832</v>
      </c>
    </row>
    <row r="1875" spans="5:6" x14ac:dyDescent="0.3">
      <c r="E1875">
        <f ca="1"/>
        <v>10.200266504444869</v>
      </c>
      <c r="F1875">
        <f ca="1"/>
        <v>0.18304975327834491</v>
      </c>
    </row>
    <row r="1876" spans="5:6" x14ac:dyDescent="0.3">
      <c r="E1876">
        <f ca="1"/>
        <v>11.95360119003359</v>
      </c>
      <c r="F1876">
        <f ca="1"/>
        <v>0.1291912299532289</v>
      </c>
    </row>
    <row r="1877" spans="5:6" x14ac:dyDescent="0.3">
      <c r="E1877">
        <f ca="1"/>
        <v>10.561605181921834</v>
      </c>
      <c r="F1877">
        <f ca="1"/>
        <v>0.17743921647069555</v>
      </c>
    </row>
    <row r="1878" spans="5:6" x14ac:dyDescent="0.3">
      <c r="E1878">
        <f ca="1"/>
        <v>11.244289875406281</v>
      </c>
      <c r="F1878">
        <f ca="1"/>
        <v>0.15690983544355863</v>
      </c>
    </row>
    <row r="1879" spans="5:6" x14ac:dyDescent="0.3">
      <c r="E1879">
        <f ca="1"/>
        <v>10.574173283577974</v>
      </c>
      <c r="F1879">
        <f ca="1"/>
        <v>0.17716380395004214</v>
      </c>
    </row>
    <row r="1880" spans="5:6" x14ac:dyDescent="0.3">
      <c r="E1880">
        <f ca="1"/>
        <v>9.6919450300631045</v>
      </c>
      <c r="F1880">
        <f ca="1"/>
        <v>0.18165560880993012</v>
      </c>
    </row>
    <row r="1881" spans="5:6" x14ac:dyDescent="0.3">
      <c r="E1881">
        <f ca="1"/>
        <v>10.766233262864528</v>
      </c>
      <c r="F1881">
        <f ca="1"/>
        <v>0.17238978140529101</v>
      </c>
    </row>
    <row r="1882" spans="5:6" x14ac:dyDescent="0.3">
      <c r="E1882">
        <f ca="1"/>
        <v>14.73308375828881</v>
      </c>
      <c r="F1882">
        <f ca="1"/>
        <v>4.2702679317839685E-2</v>
      </c>
    </row>
    <row r="1883" spans="5:6" x14ac:dyDescent="0.3">
      <c r="E1883">
        <f ca="1"/>
        <v>13.919339959464384</v>
      </c>
      <c r="F1883">
        <f ca="1"/>
        <v>6.1193024481617245E-2</v>
      </c>
    </row>
    <row r="1884" spans="5:6" x14ac:dyDescent="0.3">
      <c r="E1884">
        <f ca="1"/>
        <v>10.767039374652256</v>
      </c>
      <c r="F1884">
        <f ca="1"/>
        <v>0.17236765925059708</v>
      </c>
    </row>
    <row r="1885" spans="5:6" x14ac:dyDescent="0.3">
      <c r="E1885">
        <f ca="1"/>
        <v>12.090670786360675</v>
      </c>
      <c r="F1885">
        <f ca="1"/>
        <v>0.12368015290370321</v>
      </c>
    </row>
    <row r="1886" spans="5:6" x14ac:dyDescent="0.3">
      <c r="E1886">
        <f ca="1"/>
        <v>10.462751151698683</v>
      </c>
      <c r="F1886">
        <f ca="1"/>
        <v>0.17943106764986111</v>
      </c>
    </row>
    <row r="1887" spans="5:6" x14ac:dyDescent="0.3">
      <c r="E1887">
        <f ca="1"/>
        <v>11.821678977707291</v>
      </c>
      <c r="F1887">
        <f ca="1"/>
        <v>0.13450241554677766</v>
      </c>
    </row>
    <row r="1888" spans="5:6" x14ac:dyDescent="0.3">
      <c r="E1888">
        <f ca="1"/>
        <v>9.8788090576457268</v>
      </c>
      <c r="F1888">
        <f ca="1"/>
        <v>0.18359542171857732</v>
      </c>
    </row>
    <row r="1889" spans="5:6" x14ac:dyDescent="0.3">
      <c r="E1889">
        <f ca="1"/>
        <v>6.9484179743252934</v>
      </c>
      <c r="F1889">
        <f ca="1"/>
        <v>2.3141308943291902E-2</v>
      </c>
    </row>
    <row r="1890" spans="5:6" x14ac:dyDescent="0.3">
      <c r="E1890">
        <f ca="1"/>
        <v>8.7619898231970978</v>
      </c>
      <c r="F1890">
        <f ca="1"/>
        <v>0.14497099592704271</v>
      </c>
    </row>
    <row r="1891" spans="5:6" x14ac:dyDescent="0.3">
      <c r="E1891">
        <f ca="1"/>
        <v>17.969814084504097</v>
      </c>
      <c r="F1891">
        <f ca="1"/>
        <v>9.1258120150068591E-3</v>
      </c>
    </row>
    <row r="1892" spans="5:6" x14ac:dyDescent="0.3">
      <c r="E1892">
        <f ca="1"/>
        <v>8.436295471155864</v>
      </c>
      <c r="F1892">
        <f ca="1"/>
        <v>0.1228474927078964</v>
      </c>
    </row>
    <row r="1893" spans="5:6" x14ac:dyDescent="0.3">
      <c r="E1893">
        <f ca="1"/>
        <v>13.869079365074622</v>
      </c>
      <c r="F1893">
        <f ca="1"/>
        <v>6.252569865707458E-2</v>
      </c>
    </row>
    <row r="1894" spans="5:6" x14ac:dyDescent="0.3">
      <c r="E1894">
        <f ca="1"/>
        <v>9.9087020470107419</v>
      </c>
      <c r="F1894">
        <f ca="1"/>
        <v>0.18374522423339049</v>
      </c>
    </row>
    <row r="1895" spans="5:6" x14ac:dyDescent="0.3">
      <c r="E1895">
        <f ca="1"/>
        <v>9.5628556838650152</v>
      </c>
      <c r="F1895">
        <f ca="1"/>
        <v>0.17926792184936891</v>
      </c>
    </row>
    <row r="1896" spans="5:6" x14ac:dyDescent="0.3">
      <c r="E1896">
        <f ca="1"/>
        <v>12.95488806479854</v>
      </c>
      <c r="F1896">
        <f ca="1"/>
        <v>9.0825837479984711E-2</v>
      </c>
    </row>
    <row r="1897" spans="5:6" x14ac:dyDescent="0.3">
      <c r="E1897">
        <f ca="1"/>
        <v>8.9553639447267894</v>
      </c>
      <c r="F1897">
        <f ca="1"/>
        <v>0.15617777899169374</v>
      </c>
    </row>
    <row r="1898" spans="5:6" x14ac:dyDescent="0.3">
      <c r="E1898">
        <f ca="1"/>
        <v>11.080207087941904</v>
      </c>
      <c r="F1898">
        <f ca="1"/>
        <v>0.16268513393360506</v>
      </c>
    </row>
    <row r="1899" spans="5:6" x14ac:dyDescent="0.3">
      <c r="E1899">
        <f ca="1"/>
        <v>13.355514144264621</v>
      </c>
      <c r="F1899">
        <f ca="1"/>
        <v>7.7483000020003065E-2</v>
      </c>
    </row>
    <row r="1900" spans="5:6" x14ac:dyDescent="0.3">
      <c r="E1900">
        <f ca="1"/>
        <v>7.8334058197010776</v>
      </c>
      <c r="F1900">
        <f ca="1"/>
        <v>7.6976543105046619E-2</v>
      </c>
    </row>
    <row r="1901" spans="5:6" x14ac:dyDescent="0.3">
      <c r="E1901">
        <f ca="1"/>
        <v>9.7045536119031084</v>
      </c>
      <c r="F1901">
        <f ca="1"/>
        <v>0.18184220613558782</v>
      </c>
    </row>
    <row r="1902" spans="5:6" x14ac:dyDescent="0.3">
      <c r="E1902">
        <f ca="1"/>
        <v>9.830542740961036</v>
      </c>
      <c r="F1902">
        <f ca="1"/>
        <v>0.18326167817370376</v>
      </c>
    </row>
    <row r="1903" spans="5:6" x14ac:dyDescent="0.3">
      <c r="E1903">
        <f ca="1"/>
        <v>10.338513004254056</v>
      </c>
      <c r="F1903">
        <f ca="1"/>
        <v>0.18146436229975357</v>
      </c>
    </row>
    <row r="1904" spans="5:6" x14ac:dyDescent="0.3">
      <c r="E1904">
        <f ca="1"/>
        <v>11.963742960440321</v>
      </c>
      <c r="F1904">
        <f ca="1"/>
        <v>0.12878279812313467</v>
      </c>
    </row>
    <row r="1905" spans="5:6" x14ac:dyDescent="0.3">
      <c r="E1905">
        <f ca="1"/>
        <v>10.363023416780917</v>
      </c>
      <c r="F1905">
        <f ca="1"/>
        <v>0.18110698059654162</v>
      </c>
    </row>
    <row r="1906" spans="5:6" x14ac:dyDescent="0.3">
      <c r="E1906">
        <f ca="1"/>
        <v>10.807791530510494</v>
      </c>
      <c r="F1906">
        <f ca="1"/>
        <v>0.1712284477309754</v>
      </c>
    </row>
    <row r="1907" spans="5:6" x14ac:dyDescent="0.3">
      <c r="E1907">
        <f ca="1"/>
        <v>11.580589629389433</v>
      </c>
      <c r="F1907">
        <f ca="1"/>
        <v>0.1441136564036386</v>
      </c>
    </row>
    <row r="1908" spans="5:6" x14ac:dyDescent="0.3">
      <c r="E1908">
        <f ca="1"/>
        <v>9.2404550343351985</v>
      </c>
      <c r="F1908">
        <f ca="1"/>
        <v>0.16942810013349688</v>
      </c>
    </row>
    <row r="1909" spans="5:6" x14ac:dyDescent="0.3">
      <c r="E1909">
        <f ca="1"/>
        <v>8.7022410766233804</v>
      </c>
      <c r="F1909">
        <f ca="1"/>
        <v>0.14118794779403082</v>
      </c>
    </row>
    <row r="1910" spans="5:6" x14ac:dyDescent="0.3">
      <c r="E1910">
        <f ca="1"/>
        <v>10.838519760614531</v>
      </c>
      <c r="F1910">
        <f ca="1"/>
        <v>0.17034314881417112</v>
      </c>
    </row>
    <row r="1911" spans="5:6" x14ac:dyDescent="0.3">
      <c r="E1911">
        <f ca="1"/>
        <v>13.622109444849094</v>
      </c>
      <c r="F1911">
        <f ca="1"/>
        <v>6.9412832578262279E-2</v>
      </c>
    </row>
    <row r="1912" spans="5:6" x14ac:dyDescent="0.3">
      <c r="E1912">
        <f ca="1"/>
        <v>10.736668291282573</v>
      </c>
      <c r="F1912">
        <f ca="1"/>
        <v>0.17318978224080916</v>
      </c>
    </row>
    <row r="1913" spans="5:6" x14ac:dyDescent="0.3">
      <c r="E1913">
        <f ca="1"/>
        <v>10.230643019018931</v>
      </c>
      <c r="F1913">
        <f ca="1"/>
        <v>0.18276606132456402</v>
      </c>
    </row>
    <row r="1914" spans="5:6" x14ac:dyDescent="0.3">
      <c r="E1914">
        <f ca="1"/>
        <v>11.006468817733195</v>
      </c>
      <c r="F1914">
        <f ca="1"/>
        <v>0.1651413260522572</v>
      </c>
    </row>
    <row r="1915" spans="5:6" x14ac:dyDescent="0.3">
      <c r="E1915">
        <f ca="1"/>
        <v>11.323258820319534</v>
      </c>
      <c r="F1915">
        <f ca="1"/>
        <v>0.15400249919861977</v>
      </c>
    </row>
    <row r="1916" spans="5:6" x14ac:dyDescent="0.3">
      <c r="E1916">
        <f ca="1"/>
        <v>12.486722984579036</v>
      </c>
      <c r="F1916">
        <f ca="1"/>
        <v>0.10807587404067806</v>
      </c>
    </row>
    <row r="1917" spans="5:6" x14ac:dyDescent="0.3">
      <c r="E1917">
        <f ca="1"/>
        <v>6.7756159560420164</v>
      </c>
      <c r="F1917">
        <f ca="1"/>
        <v>1.6659999262279099E-2</v>
      </c>
    </row>
    <row r="1918" spans="5:6" x14ac:dyDescent="0.3">
      <c r="E1918">
        <f ca="1"/>
        <v>12.966165113678002</v>
      </c>
      <c r="F1918">
        <f ca="1"/>
        <v>9.0431122075610798E-2</v>
      </c>
    </row>
    <row r="1919" spans="5:6" x14ac:dyDescent="0.3">
      <c r="E1919">
        <f ca="1"/>
        <v>13.359837222668185</v>
      </c>
      <c r="F1919">
        <f ca="1"/>
        <v>7.7346887860842997E-2</v>
      </c>
    </row>
    <row r="1920" spans="5:6" x14ac:dyDescent="0.3">
      <c r="E1920">
        <f ca="1"/>
        <v>8.3233104025951885</v>
      </c>
      <c r="F1920">
        <f ca="1"/>
        <v>0.11448190810050349</v>
      </c>
    </row>
    <row r="1921" spans="5:6" x14ac:dyDescent="0.3">
      <c r="E1921">
        <f ca="1"/>
        <v>16.335356471995521</v>
      </c>
      <c r="F1921">
        <f ca="1"/>
        <v>2.0182757055900107E-2</v>
      </c>
    </row>
    <row r="1922" spans="5:6" x14ac:dyDescent="0.3">
      <c r="E1922">
        <f ca="1"/>
        <v>13.494116730000995</v>
      </c>
      <c r="F1922">
        <f ca="1"/>
        <v>7.3205009752532274E-2</v>
      </c>
    </row>
    <row r="1923" spans="5:6" x14ac:dyDescent="0.3">
      <c r="E1923">
        <f ca="1"/>
        <v>9.9346687099871005</v>
      </c>
      <c r="F1923">
        <f ca="1"/>
        <v>0.183840534075319</v>
      </c>
    </row>
    <row r="1924" spans="5:6" x14ac:dyDescent="0.3">
      <c r="E1924">
        <f ca="1"/>
        <v>10.458437875224352</v>
      </c>
      <c r="F1924">
        <f ca="1"/>
        <v>0.17951068553058394</v>
      </c>
    </row>
    <row r="1925" spans="5:6" x14ac:dyDescent="0.3">
      <c r="E1925">
        <f ca="1"/>
        <v>9.311682216145476</v>
      </c>
      <c r="F1925">
        <f ca="1"/>
        <v>0.17208081265268182</v>
      </c>
    </row>
    <row r="1926" spans="5:6" x14ac:dyDescent="0.3">
      <c r="E1926">
        <f ca="1"/>
        <v>12.985902279454656</v>
      </c>
      <c r="F1926">
        <f ca="1"/>
        <v>8.974285632237966E-2</v>
      </c>
    </row>
    <row r="1927" spans="5:6" x14ac:dyDescent="0.3">
      <c r="E1927">
        <f ca="1"/>
        <v>11.769128717535111</v>
      </c>
      <c r="F1927">
        <f ca="1"/>
        <v>0.13661267498609161</v>
      </c>
    </row>
    <row r="1928" spans="5:6" x14ac:dyDescent="0.3">
      <c r="E1928">
        <f ca="1"/>
        <v>5.0875735712223671</v>
      </c>
      <c r="F1928">
        <f ca="1"/>
        <v>5.0299988453697887E-5</v>
      </c>
    </row>
    <row r="1929" spans="5:6" x14ac:dyDescent="0.3">
      <c r="E1929">
        <f ca="1"/>
        <v>8.6429444440480889</v>
      </c>
      <c r="F1929">
        <f ca="1"/>
        <v>0.13729913220973705</v>
      </c>
    </row>
    <row r="1930" spans="5:6" x14ac:dyDescent="0.3">
      <c r="E1930">
        <f ca="1"/>
        <v>10.213954192382873</v>
      </c>
      <c r="F1930">
        <f ca="1"/>
        <v>0.1829265579010563</v>
      </c>
    </row>
    <row r="1931" spans="5:6" x14ac:dyDescent="0.3">
      <c r="E1931">
        <f ca="1"/>
        <v>11.494324524956841</v>
      </c>
      <c r="F1931">
        <f ca="1"/>
        <v>0.14748654144643381</v>
      </c>
    </row>
    <row r="1932" spans="5:6" x14ac:dyDescent="0.3">
      <c r="E1932">
        <f ca="1"/>
        <v>11.494185504052158</v>
      </c>
      <c r="F1932">
        <f ca="1"/>
        <v>0.14749193683692227</v>
      </c>
    </row>
    <row r="1933" spans="5:6" x14ac:dyDescent="0.3">
      <c r="E1933">
        <f ca="1"/>
        <v>9.8551337541468698</v>
      </c>
      <c r="F1933">
        <f ca="1"/>
        <v>0.1834459949268484</v>
      </c>
    </row>
    <row r="1934" spans="5:6" x14ac:dyDescent="0.3">
      <c r="E1934">
        <f ca="1"/>
        <v>13.854118528030821</v>
      </c>
      <c r="F1934">
        <f ca="1"/>
        <v>6.2926864126629414E-2</v>
      </c>
    </row>
    <row r="1935" spans="5:6" x14ac:dyDescent="0.3">
      <c r="E1935">
        <f ca="1"/>
        <v>16.599021865330258</v>
      </c>
      <c r="F1935">
        <f ca="1"/>
        <v>1.7782164411225643E-2</v>
      </c>
    </row>
    <row r="1936" spans="5:6" x14ac:dyDescent="0.3">
      <c r="E1936">
        <f ca="1"/>
        <v>9.6989785242906734</v>
      </c>
      <c r="F1936">
        <f ca="1"/>
        <v>0.18176071136046862</v>
      </c>
    </row>
    <row r="1937" spans="5:6" x14ac:dyDescent="0.3">
      <c r="E1937">
        <f ca="1"/>
        <v>15.538729451171985</v>
      </c>
      <c r="F1937">
        <f ca="1"/>
        <v>2.9445513274464763E-2</v>
      </c>
    </row>
    <row r="1938" spans="5:6" x14ac:dyDescent="0.3">
      <c r="E1938">
        <f ca="1"/>
        <v>8.7293045504834588</v>
      </c>
      <c r="F1938">
        <f ca="1"/>
        <v>0.14291890954642847</v>
      </c>
    </row>
    <row r="1939" spans="5:6" x14ac:dyDescent="0.3">
      <c r="E1939">
        <f ca="1"/>
        <v>15.718998992948151</v>
      </c>
      <c r="F1939">
        <f ca="1"/>
        <v>2.7053358898812746E-2</v>
      </c>
    </row>
    <row r="1940" spans="5:6" x14ac:dyDescent="0.3">
      <c r="E1940">
        <f ca="1"/>
        <v>10.241074050246203</v>
      </c>
      <c r="F1940">
        <f ca="1"/>
        <v>0.18266005589503789</v>
      </c>
    </row>
    <row r="1941" spans="5:6" x14ac:dyDescent="0.3">
      <c r="E1941">
        <f ca="1"/>
        <v>11.089288073006781</v>
      </c>
      <c r="F1941">
        <f ca="1"/>
        <v>0.16237619578899282</v>
      </c>
    </row>
    <row r="1942" spans="5:6" x14ac:dyDescent="0.3">
      <c r="E1942">
        <f ca="1"/>
        <v>10.627345636380243</v>
      </c>
      <c r="F1942">
        <f ca="1"/>
        <v>0.17594601243099253</v>
      </c>
    </row>
    <row r="1943" spans="5:6" x14ac:dyDescent="0.3">
      <c r="E1943">
        <f ca="1"/>
        <v>9.0762176685315072</v>
      </c>
      <c r="F1943">
        <f ca="1"/>
        <v>0.16229679033620381</v>
      </c>
    </row>
    <row r="1944" spans="5:6" x14ac:dyDescent="0.3">
      <c r="E1944">
        <f ca="1"/>
        <v>10.132979880362351</v>
      </c>
      <c r="F1944">
        <f ca="1"/>
        <v>0.18354242317477504</v>
      </c>
    </row>
    <row r="1945" spans="5:6" x14ac:dyDescent="0.3">
      <c r="E1945">
        <f ca="1"/>
        <v>9.0942515889217539</v>
      </c>
      <c r="F1945">
        <f ca="1"/>
        <v>0.16314770933980774</v>
      </c>
    </row>
    <row r="1946" spans="5:6" x14ac:dyDescent="0.3">
      <c r="E1946">
        <f ca="1"/>
        <v>9.9869064226524387</v>
      </c>
      <c r="F1946">
        <f ca="1"/>
        <v>0.18393577014299425</v>
      </c>
    </row>
    <row r="1947" spans="5:6" x14ac:dyDescent="0.3">
      <c r="E1947">
        <f ca="1"/>
        <v>9.5259133879753293</v>
      </c>
      <c r="F1947">
        <f ca="1"/>
        <v>0.17842268990953286</v>
      </c>
    </row>
    <row r="1948" spans="5:6" x14ac:dyDescent="0.3">
      <c r="E1948">
        <f ca="1"/>
        <v>8.5895620210165191</v>
      </c>
      <c r="F1948">
        <f ca="1"/>
        <v>0.13369180032282776</v>
      </c>
    </row>
    <row r="1949" spans="5:6" x14ac:dyDescent="0.3">
      <c r="E1949">
        <f ca="1"/>
        <v>8.2278186722241529</v>
      </c>
      <c r="F1949">
        <f ca="1"/>
        <v>0.10724010233147717</v>
      </c>
    </row>
    <row r="1950" spans="5:6" x14ac:dyDescent="0.3">
      <c r="E1950">
        <f ca="1"/>
        <v>9.5203236240059219</v>
      </c>
      <c r="F1950">
        <f ca="1"/>
        <v>0.17828846399916456</v>
      </c>
    </row>
    <row r="1951" spans="5:6" x14ac:dyDescent="0.3">
      <c r="E1951">
        <f ca="1"/>
        <v>12.34535707049694</v>
      </c>
      <c r="F1951">
        <f ca="1"/>
        <v>0.11356698491762093</v>
      </c>
    </row>
    <row r="1952" spans="5:6" x14ac:dyDescent="0.3">
      <c r="E1952">
        <f ca="1"/>
        <v>8.0944200479792734</v>
      </c>
      <c r="F1952">
        <f ca="1"/>
        <v>9.6976072643271502E-2</v>
      </c>
    </row>
    <row r="1953" spans="5:6" x14ac:dyDescent="0.3">
      <c r="E1953">
        <f ca="1"/>
        <v>12.758353851608588</v>
      </c>
      <c r="F1953">
        <f ca="1"/>
        <v>9.7870528407988905E-2</v>
      </c>
    </row>
    <row r="1954" spans="5:6" x14ac:dyDescent="0.3">
      <c r="E1954">
        <f ca="1"/>
        <v>9.2013538998488968</v>
      </c>
      <c r="F1954">
        <f ca="1"/>
        <v>0.16785759979920364</v>
      </c>
    </row>
    <row r="1955" spans="5:6" x14ac:dyDescent="0.3">
      <c r="E1955">
        <f ca="1"/>
        <v>7.8881214263580226</v>
      </c>
      <c r="F1955">
        <f ca="1"/>
        <v>8.1115442463774778E-2</v>
      </c>
    </row>
    <row r="1956" spans="5:6" x14ac:dyDescent="0.3">
      <c r="E1956">
        <f ca="1"/>
        <v>12.950022533888502</v>
      </c>
      <c r="F1956">
        <f ca="1"/>
        <v>9.0996467042587501E-2</v>
      </c>
    </row>
    <row r="1957" spans="5:6" x14ac:dyDescent="0.3">
      <c r="E1957">
        <f ca="1"/>
        <v>15.119739843698893</v>
      </c>
      <c r="F1957">
        <f ca="1"/>
        <v>3.5781227337205637E-2</v>
      </c>
    </row>
    <row r="1958" spans="5:6" x14ac:dyDescent="0.3">
      <c r="E1958">
        <f ca="1"/>
        <v>9.8164412213198435</v>
      </c>
      <c r="F1958">
        <f ca="1"/>
        <v>0.18314249458363521</v>
      </c>
    </row>
    <row r="1959" spans="5:6" x14ac:dyDescent="0.3">
      <c r="E1959">
        <f ca="1"/>
        <v>15.122213084121828</v>
      </c>
      <c r="F1959">
        <f ca="1"/>
        <v>3.5740421728184632E-2</v>
      </c>
    </row>
    <row r="1960" spans="5:6" x14ac:dyDescent="0.3">
      <c r="E1960">
        <f ca="1"/>
        <v>10.450984640589621</v>
      </c>
      <c r="F1960">
        <f ca="1"/>
        <v>0.17964677976536961</v>
      </c>
    </row>
    <row r="1961" spans="5:6" x14ac:dyDescent="0.3">
      <c r="E1961">
        <f ca="1"/>
        <v>15.786129717357074</v>
      </c>
      <c r="F1961">
        <f ca="1"/>
        <v>2.620989731668685E-2</v>
      </c>
    </row>
    <row r="1962" spans="5:6" x14ac:dyDescent="0.3">
      <c r="E1962">
        <f ca="1"/>
        <v>15.00178737678444</v>
      </c>
      <c r="F1962">
        <f ca="1"/>
        <v>3.7777086328845071E-2</v>
      </c>
    </row>
    <row r="1963" spans="5:6" x14ac:dyDescent="0.3">
      <c r="E1963">
        <f ca="1"/>
        <v>8.6813629328249906</v>
      </c>
      <c r="F1963">
        <f ca="1"/>
        <v>0.13983348815775673</v>
      </c>
    </row>
    <row r="1964" spans="5:6" x14ac:dyDescent="0.3">
      <c r="E1964">
        <f ca="1"/>
        <v>17.285483440907939</v>
      </c>
      <c r="F1964">
        <f ca="1"/>
        <v>1.2751971817643929E-2</v>
      </c>
    </row>
    <row r="1965" spans="5:6" x14ac:dyDescent="0.3">
      <c r="E1965">
        <f ca="1"/>
        <v>14.401992160167726</v>
      </c>
      <c r="F1965">
        <f ca="1"/>
        <v>4.9546874141191542E-2</v>
      </c>
    </row>
    <row r="1966" spans="5:6" x14ac:dyDescent="0.3">
      <c r="E1966">
        <f ca="1"/>
        <v>14.582930671587139</v>
      </c>
      <c r="F1966">
        <f ca="1"/>
        <v>4.5696631283716545E-2</v>
      </c>
    </row>
    <row r="1967" spans="5:6" x14ac:dyDescent="0.3">
      <c r="E1967">
        <f ca="1"/>
        <v>9.0876663263655608</v>
      </c>
      <c r="F1967">
        <f ca="1"/>
        <v>0.16283889562825193</v>
      </c>
    </row>
    <row r="1968" spans="5:6" x14ac:dyDescent="0.3">
      <c r="E1968">
        <f ca="1"/>
        <v>9.9222746344700834</v>
      </c>
      <c r="F1968">
        <f ca="1"/>
        <v>0.18379905457581072</v>
      </c>
    </row>
    <row r="1969" spans="5:6" x14ac:dyDescent="0.3">
      <c r="E1969">
        <f ca="1"/>
        <v>10.898511288044826</v>
      </c>
      <c r="F1969">
        <f ca="1"/>
        <v>0.16855287583878845</v>
      </c>
    </row>
    <row r="1970" spans="5:6" x14ac:dyDescent="0.3">
      <c r="E1970">
        <f ca="1"/>
        <v>10.254286748943304</v>
      </c>
      <c r="F1970">
        <f ca="1"/>
        <v>0.18251955482829491</v>
      </c>
    </row>
    <row r="1971" spans="5:6" x14ac:dyDescent="0.3">
      <c r="E1971">
        <f ca="1"/>
        <v>10.445958248321741</v>
      </c>
      <c r="F1971">
        <f ca="1"/>
        <v>0.17973749435079334</v>
      </c>
    </row>
    <row r="1972" spans="5:6" x14ac:dyDescent="0.3">
      <c r="E1972">
        <f ca="1"/>
        <v>9.7237202040427366</v>
      </c>
      <c r="F1972">
        <f ca="1"/>
        <v>0.18211017033222845</v>
      </c>
    </row>
    <row r="1973" spans="5:6" x14ac:dyDescent="0.3">
      <c r="E1973">
        <f ca="1"/>
        <v>7.6641360801241643</v>
      </c>
      <c r="F1973">
        <f ca="1"/>
        <v>6.4534743942102277E-2</v>
      </c>
    </row>
    <row r="1974" spans="5:6" x14ac:dyDescent="0.3">
      <c r="E1974">
        <f ca="1"/>
        <v>7.1840291821984437</v>
      </c>
      <c r="F1974">
        <f ca="1"/>
        <v>3.4290950044352758E-2</v>
      </c>
    </row>
    <row r="1975" spans="5:6" x14ac:dyDescent="0.3">
      <c r="E1975">
        <f ca="1"/>
        <v>7.4428659126675178</v>
      </c>
      <c r="F1975">
        <f ca="1"/>
        <v>4.9485789787082818E-2</v>
      </c>
    </row>
    <row r="1976" spans="5:6" x14ac:dyDescent="0.3">
      <c r="E1976">
        <f ca="1"/>
        <v>9.9438282682127213</v>
      </c>
      <c r="F1976">
        <f ca="1"/>
        <v>0.18386650389650072</v>
      </c>
    </row>
    <row r="1977" spans="5:6" x14ac:dyDescent="0.3">
      <c r="E1977">
        <f ca="1"/>
        <v>8.2231028721202879</v>
      </c>
      <c r="F1977">
        <f ca="1"/>
        <v>0.10687949981651532</v>
      </c>
    </row>
    <row r="1978" spans="5:6" x14ac:dyDescent="0.3">
      <c r="E1978">
        <f ca="1"/>
        <v>14.499018316040772</v>
      </c>
      <c r="F1978">
        <f ca="1"/>
        <v>4.7448645023917317E-2</v>
      </c>
    </row>
    <row r="1979" spans="5:6" x14ac:dyDescent="0.3">
      <c r="E1979">
        <f ca="1"/>
        <v>9.1223972175291195</v>
      </c>
      <c r="F1979">
        <f ca="1"/>
        <v>0.1644427104349819</v>
      </c>
    </row>
    <row r="1980" spans="5:6" x14ac:dyDescent="0.3">
      <c r="E1980">
        <f ca="1"/>
        <v>8.426352724198459</v>
      </c>
      <c r="F1980">
        <f ca="1"/>
        <v>0.12212229874991959</v>
      </c>
    </row>
    <row r="1981" spans="5:6" x14ac:dyDescent="0.3">
      <c r="E1981">
        <f ca="1"/>
        <v>11.165269993093343</v>
      </c>
      <c r="F1981">
        <f ca="1"/>
        <v>0.15974010064331118</v>
      </c>
    </row>
    <row r="1982" spans="5:6" x14ac:dyDescent="0.3">
      <c r="E1982">
        <f ca="1"/>
        <v>9.1416229420854531</v>
      </c>
      <c r="F1982">
        <f ca="1"/>
        <v>0.16530397269866209</v>
      </c>
    </row>
    <row r="1983" spans="5:6" x14ac:dyDescent="0.3">
      <c r="E1983">
        <f ca="1"/>
        <v>15.063183840369888</v>
      </c>
      <c r="F1983">
        <f ca="1"/>
        <v>3.6725960217458685E-2</v>
      </c>
    </row>
    <row r="1984" spans="5:6" x14ac:dyDescent="0.3">
      <c r="E1984">
        <f ca="1"/>
        <v>12.18739165474131</v>
      </c>
      <c r="F1984">
        <f ca="1"/>
        <v>0.11981346584492081</v>
      </c>
    </row>
    <row r="1985" spans="5:6" x14ac:dyDescent="0.3">
      <c r="E1985">
        <f ca="1"/>
        <v>9.6896463987650563</v>
      </c>
      <c r="F1985">
        <f ca="1"/>
        <v>0.18162070555396395</v>
      </c>
    </row>
    <row r="1986" spans="5:6" x14ac:dyDescent="0.3">
      <c r="E1986">
        <f ca="1"/>
        <v>12.603153414982154</v>
      </c>
      <c r="F1986">
        <f ca="1"/>
        <v>0.10364058106373406</v>
      </c>
    </row>
    <row r="1987" spans="5:6" x14ac:dyDescent="0.3">
      <c r="E1987">
        <f ca="1"/>
        <v>14.641926775947304</v>
      </c>
      <c r="F1987">
        <f ca="1"/>
        <v>4.4498957184643403E-2</v>
      </c>
    </row>
    <row r="1988" spans="5:6" x14ac:dyDescent="0.3">
      <c r="E1988">
        <f ca="1"/>
        <v>7.9323808090683645</v>
      </c>
      <c r="F1988">
        <f ca="1"/>
        <v>8.4492314679708067E-2</v>
      </c>
    </row>
    <row r="1989" spans="5:6" x14ac:dyDescent="0.3">
      <c r="E1989">
        <f ca="1"/>
        <v>8.4362600309778486</v>
      </c>
      <c r="F1989">
        <f ca="1"/>
        <v>0.12284491197894282</v>
      </c>
    </row>
    <row r="1990" spans="5:6" x14ac:dyDescent="0.3">
      <c r="E1990">
        <f ca="1"/>
        <v>11.95013075811157</v>
      </c>
      <c r="F1990">
        <f ca="1"/>
        <v>0.12933100205917561</v>
      </c>
    </row>
    <row r="1991" spans="5:6" x14ac:dyDescent="0.3">
      <c r="E1991">
        <f ca="1"/>
        <v>11.472946177781449</v>
      </c>
      <c r="F1991">
        <f ca="1"/>
        <v>0.14831455421938181</v>
      </c>
    </row>
    <row r="1992" spans="5:6" x14ac:dyDescent="0.3">
      <c r="E1992">
        <f ca="1"/>
        <v>13.339080795231862</v>
      </c>
      <c r="F1992">
        <f ca="1"/>
        <v>7.800197106872625E-2</v>
      </c>
    </row>
    <row r="1993" spans="5:6" x14ac:dyDescent="0.3">
      <c r="E1993">
        <f ca="1"/>
        <v>9.0777995011126684</v>
      </c>
      <c r="F1993">
        <f ca="1"/>
        <v>0.16237208575353973</v>
      </c>
    </row>
    <row r="1994" spans="5:6" x14ac:dyDescent="0.3">
      <c r="E1994">
        <f ca="1"/>
        <v>10.907242882053897</v>
      </c>
      <c r="F1994">
        <f ca="1"/>
        <v>0.16828575588833525</v>
      </c>
    </row>
    <row r="1995" spans="5:6" x14ac:dyDescent="0.3">
      <c r="E1995">
        <f ca="1"/>
        <v>8.3581265691289239</v>
      </c>
      <c r="F1995">
        <f ca="1"/>
        <v>0.11708699056813078</v>
      </c>
    </row>
    <row r="1996" spans="5:6" x14ac:dyDescent="0.3">
      <c r="E1996">
        <f ca="1"/>
        <v>8.0772190970978404</v>
      </c>
      <c r="F1996">
        <f ca="1"/>
        <v>9.5647361777295742E-2</v>
      </c>
    </row>
    <row r="1997" spans="5:6" x14ac:dyDescent="0.3">
      <c r="E1997">
        <f ca="1"/>
        <v>8.0700643893540889</v>
      </c>
      <c r="F1997">
        <f ca="1"/>
        <v>9.5094653680576666E-2</v>
      </c>
    </row>
    <row r="1998" spans="5:6" x14ac:dyDescent="0.3">
      <c r="E1998">
        <f ca="1"/>
        <v>10.536164120110143</v>
      </c>
      <c r="F1998">
        <f ca="1"/>
        <v>0.17798175108884728</v>
      </c>
    </row>
    <row r="1999" spans="5:6" x14ac:dyDescent="0.3">
      <c r="E1999">
        <f ca="1"/>
        <v>16.248046985071021</v>
      </c>
      <c r="F1999">
        <f ca="1"/>
        <v>2.1043774045384357E-2</v>
      </c>
    </row>
    <row r="2000" spans="5:6" x14ac:dyDescent="0.3">
      <c r="E2000">
        <f ca="1"/>
        <v>11.211657032626709</v>
      </c>
      <c r="F2000">
        <f ca="1"/>
        <v>0.15808887891823967</v>
      </c>
    </row>
    <row r="2001" spans="5:6" x14ac:dyDescent="0.3">
      <c r="E2001">
        <f ca="1"/>
        <v>13.299031796467078</v>
      </c>
      <c r="F2001">
        <f ca="1"/>
        <v>7.9277098986885605E-2</v>
      </c>
    </row>
    <row r="2002" spans="5:6" x14ac:dyDescent="0.3">
      <c r="E2002">
        <f ca="1"/>
        <v>10.942458314636532</v>
      </c>
      <c r="F2002">
        <f ca="1"/>
        <v>0.1671922632231585</v>
      </c>
    </row>
    <row r="2003" spans="5:6" x14ac:dyDescent="0.3">
      <c r="E2003">
        <f ca="1"/>
        <v>13.772575894849592</v>
      </c>
      <c r="F2003">
        <f ca="1"/>
        <v>6.5149622780610539E-2</v>
      </c>
    </row>
    <row r="2004" spans="5:6" x14ac:dyDescent="0.3">
      <c r="E2004">
        <f ca="1"/>
        <v>10.801073321514144</v>
      </c>
      <c r="F2004">
        <f ca="1"/>
        <v>0.17141903047037119</v>
      </c>
    </row>
    <row r="2005" spans="5:6" x14ac:dyDescent="0.3">
      <c r="E2005">
        <f ca="1"/>
        <v>9.9162323393297704</v>
      </c>
      <c r="F2005">
        <f ca="1"/>
        <v>0.18377617844472696</v>
      </c>
    </row>
    <row r="2006" spans="5:6" x14ac:dyDescent="0.3">
      <c r="E2006">
        <f ca="1"/>
        <v>17.608949727972568</v>
      </c>
      <c r="F2006">
        <f ca="1"/>
        <v>1.0890189576394767E-2</v>
      </c>
    </row>
    <row r="2007" spans="5:6" x14ac:dyDescent="0.3">
      <c r="E2007">
        <f ca="1"/>
        <v>13.552223343316358</v>
      </c>
      <c r="F2007">
        <f ca="1"/>
        <v>7.1464532846584966E-2</v>
      </c>
    </row>
    <row r="2008" spans="5:6" x14ac:dyDescent="0.3">
      <c r="E2008">
        <f ca="1"/>
        <v>13.351425385297354</v>
      </c>
      <c r="F2008">
        <f ca="1"/>
        <v>7.7611892700443136E-2</v>
      </c>
    </row>
    <row r="2009" spans="5:6" x14ac:dyDescent="0.3">
      <c r="E2009">
        <f ca="1"/>
        <v>9.4455614089727682</v>
      </c>
      <c r="F2009">
        <f ca="1"/>
        <v>0.17633255054234109</v>
      </c>
    </row>
    <row r="2010" spans="5:6" x14ac:dyDescent="0.3">
      <c r="E2010">
        <f ca="1"/>
        <v>8.9766647351633271</v>
      </c>
      <c r="F2010">
        <f ca="1"/>
        <v>0.15730791480750742</v>
      </c>
    </row>
    <row r="2011" spans="5:6" x14ac:dyDescent="0.3">
      <c r="E2011">
        <f ca="1"/>
        <v>11.19863456791041</v>
      </c>
      <c r="F2011">
        <f ca="1"/>
        <v>0.15855544897340845</v>
      </c>
    </row>
    <row r="2012" spans="5:6" x14ac:dyDescent="0.3">
      <c r="E2012">
        <f ca="1"/>
        <v>11.469418321373194</v>
      </c>
      <c r="F2012">
        <f ca="1"/>
        <v>0.1484508607498011</v>
      </c>
    </row>
    <row r="2013" spans="5:6" x14ac:dyDescent="0.3">
      <c r="E2013">
        <f ca="1"/>
        <v>9.8868527834506086</v>
      </c>
      <c r="F2013">
        <f ca="1"/>
        <v>0.1836399784727078</v>
      </c>
    </row>
    <row r="2014" spans="5:6" x14ac:dyDescent="0.3">
      <c r="E2014">
        <f ca="1"/>
        <v>9.6384602634366292</v>
      </c>
      <c r="F2014">
        <f ca="1"/>
        <v>0.18077235798584165</v>
      </c>
    </row>
    <row r="2015" spans="5:6" x14ac:dyDescent="0.3">
      <c r="E2015">
        <f ca="1"/>
        <v>8.2724178749013291</v>
      </c>
      <c r="F2015">
        <f ca="1"/>
        <v>0.11063788531019894</v>
      </c>
    </row>
    <row r="2016" spans="5:6" x14ac:dyDescent="0.3">
      <c r="E2016">
        <f ca="1"/>
        <v>9.631727994040725</v>
      </c>
      <c r="F2016">
        <f ca="1"/>
        <v>0.18065060190171633</v>
      </c>
    </row>
    <row r="2017" spans="5:6" x14ac:dyDescent="0.3">
      <c r="E2017">
        <f ca="1"/>
        <v>11.106548190046825</v>
      </c>
      <c r="F2017">
        <f ca="1"/>
        <v>0.16178529109165374</v>
      </c>
    </row>
    <row r="2018" spans="5:6" x14ac:dyDescent="0.3">
      <c r="E2018">
        <f ca="1"/>
        <v>17.121706163578498</v>
      </c>
      <c r="F2018">
        <f ca="1"/>
        <v>1.3809274645980044E-2</v>
      </c>
    </row>
    <row r="2019" spans="5:6" x14ac:dyDescent="0.3">
      <c r="E2019">
        <f ca="1"/>
        <v>13.180118821551702</v>
      </c>
      <c r="F2019">
        <f ca="1"/>
        <v>8.314908413208337E-2</v>
      </c>
    </row>
    <row r="2020" spans="5:6" x14ac:dyDescent="0.3">
      <c r="E2020">
        <f ca="1"/>
        <v>8.5343369567956238</v>
      </c>
      <c r="F2020">
        <f ca="1"/>
        <v>0.12986235092251786</v>
      </c>
    </row>
    <row r="2021" spans="5:6" x14ac:dyDescent="0.3">
      <c r="E2021">
        <f ca="1"/>
        <v>12.152512816431212</v>
      </c>
      <c r="F2021">
        <f ca="1"/>
        <v>0.12120489673733975</v>
      </c>
    </row>
    <row r="2022" spans="5:6" x14ac:dyDescent="0.3">
      <c r="E2022">
        <f ca="1"/>
        <v>11.595714326854736</v>
      </c>
      <c r="F2022">
        <f ca="1"/>
        <v>0.14351766088555326</v>
      </c>
    </row>
    <row r="2023" spans="5:6" x14ac:dyDescent="0.3">
      <c r="E2023">
        <f ca="1"/>
        <v>13.43740720522519</v>
      </c>
      <c r="F2023">
        <f ca="1"/>
        <v>7.4933874887623694E-2</v>
      </c>
    </row>
    <row r="2024" spans="5:6" x14ac:dyDescent="0.3">
      <c r="E2024">
        <f ca="1"/>
        <v>8.4551143418571595</v>
      </c>
      <c r="F2024">
        <f ca="1"/>
        <v>0.12421355282948182</v>
      </c>
    </row>
    <row r="2025" spans="5:6" x14ac:dyDescent="0.3">
      <c r="E2025">
        <f ca="1"/>
        <v>10.620076965406261</v>
      </c>
      <c r="F2025">
        <f ca="1"/>
        <v>0.17611741159845962</v>
      </c>
    </row>
    <row r="2026" spans="5:6" x14ac:dyDescent="0.3">
      <c r="E2026">
        <f ca="1"/>
        <v>14.778752771490598</v>
      </c>
      <c r="F2026">
        <f ca="1"/>
        <v>4.1827117340851858E-2</v>
      </c>
    </row>
    <row r="2027" spans="5:6" x14ac:dyDescent="0.3">
      <c r="E2027">
        <f ca="1"/>
        <v>8.9808435117901979</v>
      </c>
      <c r="F2027">
        <f ca="1"/>
        <v>0.1575270746246959</v>
      </c>
    </row>
    <row r="2028" spans="5:6" x14ac:dyDescent="0.3">
      <c r="E2028">
        <f ca="1"/>
        <v>9.3563582219433101</v>
      </c>
      <c r="F2028">
        <f ca="1"/>
        <v>0.173606517003391</v>
      </c>
    </row>
    <row r="2029" spans="5:6" x14ac:dyDescent="0.3">
      <c r="E2029">
        <f ca="1"/>
        <v>16.290752793476766</v>
      </c>
      <c r="F2029">
        <f ca="1"/>
        <v>2.0618340285623645E-2</v>
      </c>
    </row>
    <row r="2030" spans="5:6" x14ac:dyDescent="0.3">
      <c r="E2030">
        <f ca="1"/>
        <v>9.0770008047866479</v>
      </c>
      <c r="F2030">
        <f ca="1"/>
        <v>0.16233408348475711</v>
      </c>
    </row>
    <row r="2031" spans="5:6" x14ac:dyDescent="0.3">
      <c r="E2031">
        <f ca="1"/>
        <v>9.4357951112517355</v>
      </c>
      <c r="F2031">
        <f ca="1"/>
        <v>0.17605492096205619</v>
      </c>
    </row>
    <row r="2032" spans="5:6" x14ac:dyDescent="0.3">
      <c r="E2032">
        <f ca="1"/>
        <v>10.491095552853304</v>
      </c>
      <c r="F2032">
        <f ca="1"/>
        <v>0.17889238312374769</v>
      </c>
    </row>
    <row r="2033" spans="5:6" x14ac:dyDescent="0.3">
      <c r="E2033">
        <f ca="1"/>
        <v>18.009023463465311</v>
      </c>
      <c r="F2033">
        <f ca="1"/>
        <v>8.9518765161253396E-3</v>
      </c>
    </row>
    <row r="2034" spans="5:6" x14ac:dyDescent="0.3">
      <c r="E2034">
        <f ca="1"/>
        <v>8.0323874092566161</v>
      </c>
      <c r="F2034">
        <f ca="1"/>
        <v>9.2184971533398677E-2</v>
      </c>
    </row>
    <row r="2035" spans="5:6" x14ac:dyDescent="0.3">
      <c r="E2035">
        <f ca="1"/>
        <v>11.008539571024713</v>
      </c>
      <c r="F2035">
        <f ca="1"/>
        <v>0.16507367477494422</v>
      </c>
    </row>
    <row r="2036" spans="5:6" x14ac:dyDescent="0.3">
      <c r="E2036">
        <f ca="1"/>
        <v>13.358346886663703</v>
      </c>
      <c r="F2036">
        <f ca="1"/>
        <v>7.7393791694692793E-2</v>
      </c>
    </row>
    <row r="2037" spans="5:6" x14ac:dyDescent="0.3">
      <c r="E2037">
        <f ca="1"/>
        <v>8.3202067361813192</v>
      </c>
      <c r="F2037">
        <f ca="1"/>
        <v>0.11424864612644924</v>
      </c>
    </row>
    <row r="2038" spans="5:6" x14ac:dyDescent="0.3">
      <c r="E2038">
        <f ca="1"/>
        <v>10.027896880398048</v>
      </c>
      <c r="F2038">
        <f ca="1"/>
        <v>0.18392191079186651</v>
      </c>
    </row>
    <row r="2039" spans="5:6" x14ac:dyDescent="0.3">
      <c r="E2039">
        <f ca="1"/>
        <v>10.549542123253277</v>
      </c>
      <c r="F2039">
        <f ca="1"/>
        <v>0.17769898059070768</v>
      </c>
    </row>
    <row r="2040" spans="5:6" x14ac:dyDescent="0.3">
      <c r="E2040">
        <f ca="1"/>
        <v>13.829896557356975</v>
      </c>
      <c r="F2040">
        <f ca="1"/>
        <v>6.3580725500483243E-2</v>
      </c>
    </row>
    <row r="2041" spans="5:6" x14ac:dyDescent="0.3">
      <c r="E2041">
        <f ca="1"/>
        <v>11.091177147178511</v>
      </c>
      <c r="F2041">
        <f ca="1"/>
        <v>0.16231175843083989</v>
      </c>
    </row>
    <row r="2042" spans="5:6" x14ac:dyDescent="0.3">
      <c r="E2042">
        <f ca="1"/>
        <v>12.182366298410265</v>
      </c>
      <c r="F2042">
        <f ca="1"/>
        <v>0.12001371339631421</v>
      </c>
    </row>
    <row r="2043" spans="5:6" x14ac:dyDescent="0.3">
      <c r="E2043">
        <f ca="1"/>
        <v>12.516088411359487</v>
      </c>
      <c r="F2043">
        <f ca="1"/>
        <v>0.10694926407097272</v>
      </c>
    </row>
    <row r="2044" spans="5:6" x14ac:dyDescent="0.3">
      <c r="E2044">
        <f ca="1"/>
        <v>13.253801467513206</v>
      </c>
      <c r="F2044">
        <f ca="1"/>
        <v>8.0734792052827631E-2</v>
      </c>
    </row>
    <row r="2045" spans="5:6" x14ac:dyDescent="0.3">
      <c r="E2045">
        <f ca="1"/>
        <v>15.846648882053145</v>
      </c>
      <c r="F2045">
        <f ca="1"/>
        <v>2.5470705089696986E-2</v>
      </c>
    </row>
    <row r="2046" spans="5:6" x14ac:dyDescent="0.3">
      <c r="E2046">
        <f ca="1"/>
        <v>7.7140727211781144</v>
      </c>
      <c r="F2046">
        <f ca="1"/>
        <v>6.8137179159963562E-2</v>
      </c>
    </row>
    <row r="2047" spans="5:6" x14ac:dyDescent="0.3">
      <c r="E2047">
        <f ca="1"/>
        <v>8.4124387048090377</v>
      </c>
      <c r="F2047">
        <f ca="1"/>
        <v>0.12110358909869043</v>
      </c>
    </row>
    <row r="2048" spans="5:6" x14ac:dyDescent="0.3">
      <c r="E2048">
        <f ca="1"/>
        <v>11.679611672153655</v>
      </c>
      <c r="F2048">
        <f ca="1"/>
        <v>0.14019129855636847</v>
      </c>
    </row>
    <row r="2049" spans="5:6" x14ac:dyDescent="0.3">
      <c r="E2049">
        <f ca="1"/>
        <v>7.593191859727316</v>
      </c>
      <c r="F2049">
        <f ca="1"/>
        <v>5.9535577608907077E-2</v>
      </c>
    </row>
    <row r="2050" spans="5:6" x14ac:dyDescent="0.3">
      <c r="E2050">
        <f ca="1"/>
        <v>9.3590491758597221</v>
      </c>
      <c r="F2050">
        <f ca="1"/>
        <v>0.17369499996052212</v>
      </c>
    </row>
    <row r="2051" spans="5:6" x14ac:dyDescent="0.3">
      <c r="E2051">
        <f ca="1"/>
        <v>9.1310036481083756</v>
      </c>
      <c r="F2051">
        <f ca="1"/>
        <v>0.16483060670733932</v>
      </c>
    </row>
    <row r="2052" spans="5:6" x14ac:dyDescent="0.3">
      <c r="E2052">
        <f ca="1"/>
        <v>8.5088677655323508</v>
      </c>
      <c r="F2052">
        <f ca="1"/>
        <v>0.12806525648132822</v>
      </c>
    </row>
    <row r="2053" spans="5:6" x14ac:dyDescent="0.3">
      <c r="E2053">
        <f ca="1"/>
        <v>9.1976466307046536</v>
      </c>
      <c r="F2053">
        <f ca="1"/>
        <v>0.16770452396894278</v>
      </c>
    </row>
    <row r="2054" spans="5:6" x14ac:dyDescent="0.3">
      <c r="E2054">
        <f ca="1"/>
        <v>12.241596305432552</v>
      </c>
      <c r="F2054">
        <f ca="1"/>
        <v>0.11765898328676022</v>
      </c>
    </row>
    <row r="2055" spans="5:6" x14ac:dyDescent="0.3">
      <c r="E2055">
        <f ca="1"/>
        <v>12.12082121177512</v>
      </c>
      <c r="F2055">
        <f ca="1"/>
        <v>0.12247218093641511</v>
      </c>
    </row>
    <row r="2056" spans="5:6" x14ac:dyDescent="0.3">
      <c r="E2056">
        <f ca="1"/>
        <v>16.852514018575331</v>
      </c>
      <c r="F2056">
        <f ca="1"/>
        <v>1.573429456341684E-2</v>
      </c>
    </row>
    <row r="2057" spans="5:6" x14ac:dyDescent="0.3">
      <c r="E2057">
        <f ca="1"/>
        <v>10.911743154537071</v>
      </c>
      <c r="F2057">
        <f ca="1"/>
        <v>0.16814745162835038</v>
      </c>
    </row>
    <row r="2058" spans="5:6" x14ac:dyDescent="0.3">
      <c r="E2058">
        <f ca="1"/>
        <v>10.006734957550053</v>
      </c>
      <c r="F2058">
        <f ca="1"/>
        <v>0.18393867882812615</v>
      </c>
    </row>
    <row r="2059" spans="5:6" x14ac:dyDescent="0.3">
      <c r="E2059">
        <f ca="1"/>
        <v>9.3344345965754378</v>
      </c>
      <c r="F2059">
        <f ca="1"/>
        <v>0.17287116945446929</v>
      </c>
    </row>
    <row r="2060" spans="5:6" x14ac:dyDescent="0.3">
      <c r="E2060">
        <f ca="1"/>
        <v>10.229751910153198</v>
      </c>
      <c r="F2060">
        <f ca="1"/>
        <v>0.18277491500165124</v>
      </c>
    </row>
    <row r="2061" spans="5:6" x14ac:dyDescent="0.3">
      <c r="E2061">
        <f ca="1"/>
        <v>13.114522621520685</v>
      </c>
      <c r="F2061">
        <f ca="1"/>
        <v>8.5339244960250318E-2</v>
      </c>
    </row>
    <row r="2062" spans="5:6" x14ac:dyDescent="0.3">
      <c r="E2062">
        <f ca="1"/>
        <v>11.081632476226327</v>
      </c>
      <c r="F2062">
        <f ca="1"/>
        <v>0.16263673192438802</v>
      </c>
    </row>
    <row r="2063" spans="5:6" x14ac:dyDescent="0.3">
      <c r="E2063">
        <f ca="1"/>
        <v>8.9662082279780861</v>
      </c>
      <c r="F2063">
        <f ca="1"/>
        <v>0.15675584148354674</v>
      </c>
    </row>
    <row r="2064" spans="5:6" x14ac:dyDescent="0.3">
      <c r="E2064">
        <f ca="1"/>
        <v>11.357620685838143</v>
      </c>
      <c r="F2064">
        <f ca="1"/>
        <v>0.15271565129609269</v>
      </c>
    </row>
    <row r="2065" spans="5:6" x14ac:dyDescent="0.3">
      <c r="E2065">
        <f ca="1"/>
        <v>8.0408056292595838</v>
      </c>
      <c r="F2065">
        <f ca="1"/>
        <v>9.283484996209021E-2</v>
      </c>
    </row>
    <row r="2066" spans="5:6" x14ac:dyDescent="0.3">
      <c r="E2066">
        <f ca="1"/>
        <v>10.000267023064268</v>
      </c>
      <c r="F2066">
        <f ca="1"/>
        <v>0.18393971894640113</v>
      </c>
    </row>
    <row r="2067" spans="5:6" x14ac:dyDescent="0.3">
      <c r="E2067">
        <f ca="1"/>
        <v>13.371439023472563</v>
      </c>
      <c r="F2067">
        <f ca="1"/>
        <v>7.6982454802709405E-2</v>
      </c>
    </row>
    <row r="2068" spans="5:6" x14ac:dyDescent="0.3">
      <c r="E2068">
        <f ca="1"/>
        <v>11.871598385037904</v>
      </c>
      <c r="F2068">
        <f ca="1"/>
        <v>0.13249390796119218</v>
      </c>
    </row>
    <row r="2069" spans="5:6" x14ac:dyDescent="0.3">
      <c r="E2069">
        <f ca="1"/>
        <v>9.3458844215879076</v>
      </c>
      <c r="F2069">
        <f ca="1"/>
        <v>0.17325842498953908</v>
      </c>
    </row>
    <row r="2070" spans="5:6" x14ac:dyDescent="0.3">
      <c r="E2070">
        <f ca="1"/>
        <v>11.02926670991946</v>
      </c>
      <c r="F2070">
        <f ca="1"/>
        <v>0.16439220029724036</v>
      </c>
    </row>
    <row r="2071" spans="5:6" x14ac:dyDescent="0.3">
      <c r="E2071">
        <f ca="1"/>
        <v>9.1367618111869966</v>
      </c>
      <c r="F2071">
        <f ca="1"/>
        <v>0.16508800381978053</v>
      </c>
    </row>
    <row r="2072" spans="5:6" x14ac:dyDescent="0.3">
      <c r="E2072">
        <f ca="1"/>
        <v>9.5007891272540324</v>
      </c>
      <c r="F2072">
        <f ca="1"/>
        <v>0.17780628086349176</v>
      </c>
    </row>
    <row r="2073" spans="5:6" x14ac:dyDescent="0.3">
      <c r="E2073">
        <f ca="1"/>
        <v>9.3440767966601062</v>
      </c>
      <c r="F2073">
        <f ca="1"/>
        <v>0.17319775444007143</v>
      </c>
    </row>
    <row r="2074" spans="5:6" x14ac:dyDescent="0.3">
      <c r="E2074">
        <f ca="1"/>
        <v>12.339494906480056</v>
      </c>
      <c r="F2074">
        <f ca="1"/>
        <v>0.11379690356240497</v>
      </c>
    </row>
    <row r="2075" spans="5:6" x14ac:dyDescent="0.3">
      <c r="E2075">
        <f ca="1"/>
        <v>13.165047085433111</v>
      </c>
      <c r="F2075">
        <f ca="1"/>
        <v>8.3648926085259478E-2</v>
      </c>
    </row>
    <row r="2076" spans="5:6" x14ac:dyDescent="0.3">
      <c r="E2076">
        <f ca="1"/>
        <v>12.348171609194072</v>
      </c>
      <c r="F2076">
        <f ca="1"/>
        <v>0.11345665437029873</v>
      </c>
    </row>
    <row r="2077" spans="5:6" x14ac:dyDescent="0.3">
      <c r="E2077">
        <f ca="1"/>
        <v>10.422505103851844</v>
      </c>
      <c r="F2077">
        <f ca="1"/>
        <v>0.18014930220807485</v>
      </c>
    </row>
    <row r="2078" spans="5:6" x14ac:dyDescent="0.3">
      <c r="E2078">
        <f ca="1"/>
        <v>11.367257466674294</v>
      </c>
      <c r="F2078">
        <f ca="1"/>
        <v>0.15235257683865322</v>
      </c>
    </row>
    <row r="2079" spans="5:6" x14ac:dyDescent="0.3">
      <c r="E2079">
        <f ca="1"/>
        <v>10.32521472557365</v>
      </c>
      <c r="F2079">
        <f ca="1"/>
        <v>0.18164893588656442</v>
      </c>
    </row>
    <row r="2080" spans="5:6" x14ac:dyDescent="0.3">
      <c r="E2080">
        <f ca="1"/>
        <v>9.110596047274397</v>
      </c>
      <c r="F2080">
        <f ca="1"/>
        <v>0.16390465267460755</v>
      </c>
    </row>
    <row r="2081" spans="5:6" x14ac:dyDescent="0.3">
      <c r="E2081">
        <f ca="1"/>
        <v>8.2502680533240387</v>
      </c>
      <c r="F2081">
        <f ca="1"/>
        <v>0.10895340017620338</v>
      </c>
    </row>
    <row r="2082" spans="5:6" x14ac:dyDescent="0.3">
      <c r="E2082">
        <f ca="1"/>
        <v>11.539228743220287</v>
      </c>
      <c r="F2082">
        <f ca="1"/>
        <v>0.14573677347498668</v>
      </c>
    </row>
    <row r="2083" spans="5:6" x14ac:dyDescent="0.3">
      <c r="E2083">
        <f ca="1"/>
        <v>9.5910736017765945</v>
      </c>
      <c r="F2083">
        <f ca="1"/>
        <v>0.17986471631521583</v>
      </c>
    </row>
    <row r="2084" spans="5:6" x14ac:dyDescent="0.3">
      <c r="E2084">
        <f ca="1"/>
        <v>8.8444206117532609</v>
      </c>
      <c r="F2084">
        <f ca="1"/>
        <v>0.14995011819811496</v>
      </c>
    </row>
    <row r="2085" spans="5:6" x14ac:dyDescent="0.3">
      <c r="E2085">
        <f ca="1"/>
        <v>16.078368138106004</v>
      </c>
      <c r="F2085">
        <f ca="1"/>
        <v>2.2818009031524061E-2</v>
      </c>
    </row>
    <row r="2086" spans="5:6" x14ac:dyDescent="0.3">
      <c r="E2086">
        <f ca="1"/>
        <v>13.054923417316616</v>
      </c>
      <c r="F2086">
        <f ca="1"/>
        <v>8.7361998967297558E-2</v>
      </c>
    </row>
    <row r="2087" spans="5:6" x14ac:dyDescent="0.3">
      <c r="E2087">
        <f ca="1"/>
        <v>10.177026004512614</v>
      </c>
      <c r="F2087">
        <f ca="1"/>
        <v>0.18324130418595322</v>
      </c>
    </row>
    <row r="2088" spans="5:6" x14ac:dyDescent="0.3">
      <c r="E2088">
        <f ca="1"/>
        <v>14.639192522214884</v>
      </c>
      <c r="F2088">
        <f ca="1"/>
        <v>4.4553849861669652E-2</v>
      </c>
    </row>
    <row r="2089" spans="5:6" x14ac:dyDescent="0.3">
      <c r="E2089">
        <f ca="1"/>
        <v>7.7907551777907518</v>
      </c>
      <c r="F2089">
        <f ca="1"/>
        <v>7.3784291094352875E-2</v>
      </c>
    </row>
    <row r="2090" spans="5:6" x14ac:dyDescent="0.3">
      <c r="E2090">
        <f ca="1"/>
        <v>8.4157723520494567</v>
      </c>
      <c r="F2090">
        <f ca="1"/>
        <v>0.12134806395393875</v>
      </c>
    </row>
    <row r="2091" spans="5:6" x14ac:dyDescent="0.3">
      <c r="E2091">
        <f ca="1"/>
        <v>12.692833442996784</v>
      </c>
      <c r="F2091">
        <f ca="1"/>
        <v>0.10028544000039548</v>
      </c>
    </row>
    <row r="2092" spans="5:6" x14ac:dyDescent="0.3">
      <c r="E2092">
        <f ca="1"/>
        <v>11.41639376951046</v>
      </c>
      <c r="F2092">
        <f ca="1"/>
        <v>0.15048745501838642</v>
      </c>
    </row>
    <row r="2093" spans="5:6" x14ac:dyDescent="0.3">
      <c r="E2093">
        <f ca="1"/>
        <v>13.987776260344003</v>
      </c>
      <c r="F2093">
        <f ca="1"/>
        <v>5.9415492003283887E-2</v>
      </c>
    </row>
    <row r="2094" spans="5:6" x14ac:dyDescent="0.3">
      <c r="E2094">
        <f ca="1"/>
        <v>8.4118958907558721</v>
      </c>
      <c r="F2094">
        <f ca="1"/>
        <v>0.12106375779095671</v>
      </c>
    </row>
    <row r="2095" spans="5:6" x14ac:dyDescent="0.3">
      <c r="E2095">
        <f ca="1"/>
        <v>8.6499158104381468</v>
      </c>
      <c r="F2095">
        <f ca="1"/>
        <v>0.13776296177208114</v>
      </c>
    </row>
    <row r="2096" spans="5:6" x14ac:dyDescent="0.3">
      <c r="E2096">
        <f ca="1"/>
        <v>8.7279405871260423</v>
      </c>
      <c r="F2096">
        <f ca="1"/>
        <v>0.14283235270603209</v>
      </c>
    </row>
    <row r="2097" spans="5:6" x14ac:dyDescent="0.3">
      <c r="E2097">
        <f ca="1"/>
        <v>8.642325793938765</v>
      </c>
      <c r="F2097">
        <f ca="1"/>
        <v>0.13725788813737549</v>
      </c>
    </row>
    <row r="2098" spans="5:6" x14ac:dyDescent="0.3">
      <c r="E2098">
        <f ca="1"/>
        <v>9.2225198904902239</v>
      </c>
      <c r="F2098">
        <f ca="1"/>
        <v>0.16871773346769958</v>
      </c>
    </row>
    <row r="2099" spans="5:6" x14ac:dyDescent="0.3">
      <c r="E2099">
        <f ca="1"/>
        <v>12.371366840250834</v>
      </c>
      <c r="F2099">
        <f ca="1"/>
        <v>0.11254885347615913</v>
      </c>
    </row>
    <row r="2100" spans="5:6" x14ac:dyDescent="0.3">
      <c r="E2100">
        <f ca="1"/>
        <v>14.069555261005913</v>
      </c>
      <c r="F2100">
        <f ca="1"/>
        <v>5.7347022422600688E-2</v>
      </c>
    </row>
    <row r="2101" spans="5:6" x14ac:dyDescent="0.3">
      <c r="E2101">
        <f ca="1"/>
        <v>15.069480983741173</v>
      </c>
      <c r="F2101">
        <f ca="1"/>
        <v>3.6619662230061398E-2</v>
      </c>
    </row>
    <row r="2102" spans="5:6" x14ac:dyDescent="0.3">
      <c r="E2102">
        <f ca="1"/>
        <v>10.071198658444562</v>
      </c>
      <c r="F2102">
        <f ca="1"/>
        <v>0.1838245729781986</v>
      </c>
    </row>
    <row r="2103" spans="5:6" x14ac:dyDescent="0.3">
      <c r="E2103">
        <f ca="1"/>
        <v>10.015317562645158</v>
      </c>
      <c r="F2103">
        <f ca="1"/>
        <v>0.18393433974051476</v>
      </c>
    </row>
    <row r="2104" spans="5:6" x14ac:dyDescent="0.3">
      <c r="E2104">
        <f ca="1"/>
        <v>9.5323218098194733</v>
      </c>
      <c r="F2104">
        <f ca="1"/>
        <v>0.1785745232963438</v>
      </c>
    </row>
    <row r="2105" spans="5:6" x14ac:dyDescent="0.3">
      <c r="E2105">
        <f ca="1"/>
        <v>13.508442750305301</v>
      </c>
      <c r="F2105">
        <f ca="1"/>
        <v>7.2772984818601227E-2</v>
      </c>
    </row>
    <row r="2106" spans="5:6" x14ac:dyDescent="0.3">
      <c r="E2106">
        <f ca="1"/>
        <v>11.748170820550923</v>
      </c>
      <c r="F2106">
        <f ca="1"/>
        <v>0.13745261456259783</v>
      </c>
    </row>
    <row r="2107" spans="5:6" x14ac:dyDescent="0.3">
      <c r="E2107">
        <f ca="1"/>
        <v>10.680294194154039</v>
      </c>
      <c r="F2107">
        <f ca="1"/>
        <v>0.17465199084034014</v>
      </c>
    </row>
    <row r="2108" spans="5:6" x14ac:dyDescent="0.3">
      <c r="E2108">
        <f ca="1"/>
        <v>12.234663141976654</v>
      </c>
      <c r="F2108">
        <f ca="1"/>
        <v>0.11793397284149169</v>
      </c>
    </row>
    <row r="2109" spans="5:6" x14ac:dyDescent="0.3">
      <c r="E2109">
        <f ca="1"/>
        <v>9.0522797407880535</v>
      </c>
      <c r="F2109">
        <f ca="1"/>
        <v>0.16114199197938564</v>
      </c>
    </row>
    <row r="2110" spans="5:6" x14ac:dyDescent="0.3">
      <c r="E2110">
        <f ca="1"/>
        <v>11.57201805050736</v>
      </c>
      <c r="F2110">
        <f ca="1"/>
        <v>0.14445085928526274</v>
      </c>
    </row>
    <row r="2111" spans="5:6" x14ac:dyDescent="0.3">
      <c r="E2111">
        <f ca="1"/>
        <v>15.250884467649641</v>
      </c>
      <c r="F2111">
        <f ca="1"/>
        <v>3.367508127454253E-2</v>
      </c>
    </row>
    <row r="2112" spans="5:6" x14ac:dyDescent="0.3">
      <c r="E2112">
        <f ca="1"/>
        <v>7.0510834568428145</v>
      </c>
      <c r="F2112">
        <f ca="1"/>
        <v>2.7671357974928611E-2</v>
      </c>
    </row>
    <row r="2113" spans="5:6" x14ac:dyDescent="0.3">
      <c r="E2113">
        <f ca="1"/>
        <v>11.254723263931282</v>
      </c>
      <c r="F2113">
        <f ca="1"/>
        <v>0.15652999249486746</v>
      </c>
    </row>
    <row r="2114" spans="5:6" x14ac:dyDescent="0.3">
      <c r="E2114">
        <f ca="1"/>
        <v>9.5775084417506484</v>
      </c>
      <c r="F2114">
        <f ca="1"/>
        <v>0.17958308492593361</v>
      </c>
    </row>
    <row r="2115" spans="5:6" x14ac:dyDescent="0.3">
      <c r="E2115">
        <f ca="1"/>
        <v>9.6226691813969598</v>
      </c>
      <c r="F2115">
        <f ca="1"/>
        <v>0.18048301739527858</v>
      </c>
    </row>
    <row r="2116" spans="5:6" x14ac:dyDescent="0.3">
      <c r="E2116">
        <f ca="1"/>
        <v>10.464814333628496</v>
      </c>
      <c r="F2116">
        <f ca="1"/>
        <v>0.1793927621279979</v>
      </c>
    </row>
    <row r="2117" spans="5:6" x14ac:dyDescent="0.3">
      <c r="E2117">
        <f ca="1"/>
        <v>10.811906710549705</v>
      </c>
      <c r="F2117">
        <f ca="1"/>
        <v>0.17111117563224798</v>
      </c>
    </row>
    <row r="2118" spans="5:6" x14ac:dyDescent="0.3">
      <c r="E2118">
        <f ca="1"/>
        <v>7.8497947196726834</v>
      </c>
      <c r="F2118">
        <f ca="1"/>
        <v>7.8211530667074883E-2</v>
      </c>
    </row>
    <row r="2119" spans="5:6" x14ac:dyDescent="0.3">
      <c r="E2119">
        <f ca="1"/>
        <v>10.906127487377256</v>
      </c>
      <c r="F2119">
        <f ca="1"/>
        <v>0.16831996857214315</v>
      </c>
    </row>
    <row r="2120" spans="5:6" x14ac:dyDescent="0.3">
      <c r="E2120">
        <f ca="1"/>
        <v>11.488259237906563</v>
      </c>
      <c r="F2120">
        <f ca="1"/>
        <v>0.14772180366260187</v>
      </c>
    </row>
    <row r="2121" spans="5:6" x14ac:dyDescent="0.3">
      <c r="E2121">
        <f ca="1"/>
        <v>9.9478349688192758</v>
      </c>
      <c r="F2121">
        <f ca="1"/>
        <v>0.18387661700276611</v>
      </c>
    </row>
    <row r="2122" spans="5:6" x14ac:dyDescent="0.3">
      <c r="E2122">
        <f ca="1"/>
        <v>15.343627807670682</v>
      </c>
      <c r="F2122">
        <f ca="1"/>
        <v>3.2254819447039562E-2</v>
      </c>
    </row>
    <row r="2123" spans="5:6" x14ac:dyDescent="0.3">
      <c r="E2123">
        <f ca="1"/>
        <v>10.904541339593518</v>
      </c>
      <c r="F2123">
        <f ca="1"/>
        <v>0.16836857538977457</v>
      </c>
    </row>
    <row r="2124" spans="5:6" x14ac:dyDescent="0.3">
      <c r="E2124">
        <f ca="1"/>
        <v>10.269500451078553</v>
      </c>
      <c r="F2124">
        <f ca="1"/>
        <v>0.18234923135313019</v>
      </c>
    </row>
    <row r="2125" spans="5:6" x14ac:dyDescent="0.3">
      <c r="E2125">
        <f ca="1"/>
        <v>9.4955581445360941</v>
      </c>
      <c r="F2125">
        <f ca="1"/>
        <v>0.17767369835963726</v>
      </c>
    </row>
    <row r="2126" spans="5:6" x14ac:dyDescent="0.3">
      <c r="E2126">
        <f ca="1"/>
        <v>12.340062223790342</v>
      </c>
      <c r="F2126">
        <f ca="1"/>
        <v>0.11377464585451526</v>
      </c>
    </row>
    <row r="2127" spans="5:6" x14ac:dyDescent="0.3">
      <c r="E2127">
        <f ca="1"/>
        <v>15.764952491878812</v>
      </c>
      <c r="F2127">
        <f ca="1"/>
        <v>2.6473279966608584E-2</v>
      </c>
    </row>
    <row r="2128" spans="5:6" x14ac:dyDescent="0.3">
      <c r="E2128">
        <f ca="1"/>
        <v>8.6040314779549174</v>
      </c>
      <c r="F2128">
        <f ca="1"/>
        <v>0.13467908001869527</v>
      </c>
    </row>
    <row r="2129" spans="5:6" x14ac:dyDescent="0.3">
      <c r="E2129">
        <f ca="1"/>
        <v>10.413665200568779</v>
      </c>
      <c r="F2129">
        <f ca="1"/>
        <v>0.18029956859501883</v>
      </c>
    </row>
    <row r="2130" spans="5:6" x14ac:dyDescent="0.3">
      <c r="E2130">
        <f ca="1"/>
        <v>13.284577466047766</v>
      </c>
      <c r="F2130">
        <f ca="1"/>
        <v>7.9740912390909122E-2</v>
      </c>
    </row>
    <row r="2131" spans="5:6" x14ac:dyDescent="0.3">
      <c r="E2131">
        <f ca="1"/>
        <v>10.020394046090379</v>
      </c>
      <c r="F2131">
        <f ca="1"/>
        <v>0.18393019029473998</v>
      </c>
    </row>
    <row r="2132" spans="5:6" x14ac:dyDescent="0.3">
      <c r="E2132">
        <f ca="1"/>
        <v>9.4925059304843185</v>
      </c>
      <c r="F2132">
        <f ca="1"/>
        <v>0.17759566177646249</v>
      </c>
    </row>
    <row r="2133" spans="5:6" x14ac:dyDescent="0.3">
      <c r="E2133">
        <f ca="1"/>
        <v>10.324764487913283</v>
      </c>
      <c r="F2133">
        <f ca="1"/>
        <v>0.18165506904081749</v>
      </c>
    </row>
    <row r="2134" spans="5:6" x14ac:dyDescent="0.3">
      <c r="E2134">
        <f ca="1"/>
        <v>9.6300476594772828</v>
      </c>
      <c r="F2134">
        <f ca="1"/>
        <v>0.18061984173586443</v>
      </c>
    </row>
    <row r="2135" spans="5:6" x14ac:dyDescent="0.3">
      <c r="E2135">
        <f ca="1"/>
        <v>8.7302865793537539</v>
      </c>
      <c r="F2135">
        <f ca="1"/>
        <v>0.1429811836461849</v>
      </c>
    </row>
    <row r="2136" spans="5:6" x14ac:dyDescent="0.3">
      <c r="E2136">
        <f ca="1"/>
        <v>6.8148114264684851</v>
      </c>
      <c r="F2136">
        <f ca="1"/>
        <v>1.8006183194679622E-2</v>
      </c>
    </row>
    <row r="2137" spans="5:6" x14ac:dyDescent="0.3">
      <c r="E2137">
        <f ca="1"/>
        <v>11.950035761799333</v>
      </c>
      <c r="F2137">
        <f ca="1"/>
        <v>0.12933482810971239</v>
      </c>
    </row>
    <row r="2138" spans="5:6" x14ac:dyDescent="0.3">
      <c r="E2138">
        <f ca="1"/>
        <v>9.6789394658622872</v>
      </c>
      <c r="F2138">
        <f ca="1"/>
        <v>0.18145452209072299</v>
      </c>
    </row>
    <row r="2139" spans="5:6" x14ac:dyDescent="0.3">
      <c r="E2139">
        <f ca="1"/>
        <v>9.2661949925635039</v>
      </c>
      <c r="F2139">
        <f ca="1"/>
        <v>0.17041785675970672</v>
      </c>
    </row>
    <row r="2140" spans="5:6" x14ac:dyDescent="0.3">
      <c r="E2140">
        <f ca="1"/>
        <v>8.6818599262807847</v>
      </c>
      <c r="F2140">
        <f ca="1"/>
        <v>0.13986592008916401</v>
      </c>
    </row>
    <row r="2141" spans="5:6" x14ac:dyDescent="0.3">
      <c r="E2141">
        <f ca="1"/>
        <v>9.043727671930661</v>
      </c>
      <c r="F2141">
        <f ca="1"/>
        <v>0.16072248026077998</v>
      </c>
    </row>
    <row r="2142" spans="5:6" x14ac:dyDescent="0.3">
      <c r="E2142">
        <f ca="1"/>
        <v>10.329194384579742</v>
      </c>
      <c r="F2142">
        <f ca="1"/>
        <v>0.18159439390557941</v>
      </c>
    </row>
    <row r="2143" spans="5:6" x14ac:dyDescent="0.3">
      <c r="E2143">
        <f ca="1"/>
        <v>10.158649041704392</v>
      </c>
      <c r="F2143">
        <f ca="1"/>
        <v>0.18337687744571557</v>
      </c>
    </row>
    <row r="2144" spans="5:6" x14ac:dyDescent="0.3">
      <c r="E2144">
        <f ca="1"/>
        <v>10.241795244386111</v>
      </c>
      <c r="F2144">
        <f ca="1"/>
        <v>0.18265256598345195</v>
      </c>
    </row>
    <row r="2145" spans="5:6" x14ac:dyDescent="0.3">
      <c r="E2145">
        <f ca="1"/>
        <v>10.439304787702437</v>
      </c>
      <c r="F2145">
        <f ca="1"/>
        <v>0.17985624585083146</v>
      </c>
    </row>
    <row r="2146" spans="5:6" x14ac:dyDescent="0.3">
      <c r="E2146">
        <f ca="1"/>
        <v>10.170163999862476</v>
      </c>
      <c r="F2146">
        <f ca="1"/>
        <v>0.18329357986497541</v>
      </c>
    </row>
    <row r="2147" spans="5:6" x14ac:dyDescent="0.3">
      <c r="E2147">
        <f ca="1"/>
        <v>8.8114790706747179</v>
      </c>
      <c r="F2147">
        <f ca="1"/>
        <v>0.14799491616146157</v>
      </c>
    </row>
    <row r="2148" spans="5:6" x14ac:dyDescent="0.3">
      <c r="E2148">
        <f ca="1"/>
        <v>7.8154202789876885</v>
      </c>
      <c r="F2148">
        <f ca="1"/>
        <v>7.5626398589953972E-2</v>
      </c>
    </row>
    <row r="2149" spans="5:6" x14ac:dyDescent="0.3">
      <c r="E2149">
        <f ca="1"/>
        <v>9.0092539693145639</v>
      </c>
      <c r="F2149">
        <f ca="1"/>
        <v>0.15899469383412923</v>
      </c>
    </row>
    <row r="2150" spans="5:6" x14ac:dyDescent="0.3">
      <c r="E2150">
        <f ca="1"/>
        <v>8.9518412612818654</v>
      </c>
      <c r="F2150">
        <f ca="1"/>
        <v>0.15598879713781419</v>
      </c>
    </row>
    <row r="2151" spans="5:6" x14ac:dyDescent="0.3">
      <c r="E2151">
        <f ca="1"/>
        <v>12.902077953973475</v>
      </c>
      <c r="F2151">
        <f ca="1"/>
        <v>9.2688315654726697E-2</v>
      </c>
    </row>
    <row r="2152" spans="5:6" x14ac:dyDescent="0.3">
      <c r="E2152">
        <f ca="1"/>
        <v>11.656548663133277</v>
      </c>
      <c r="F2152">
        <f ca="1"/>
        <v>0.14110881839770836</v>
      </c>
    </row>
    <row r="2153" spans="5:6" x14ac:dyDescent="0.3">
      <c r="E2153">
        <f ca="1"/>
        <v>9.9624121098006775</v>
      </c>
      <c r="F2153">
        <f ca="1"/>
        <v>0.18390703413153853</v>
      </c>
    </row>
    <row r="2154" spans="5:6" x14ac:dyDescent="0.3">
      <c r="E2154">
        <f ca="1"/>
        <v>14.944947676007027</v>
      </c>
      <c r="F2154">
        <f ca="1"/>
        <v>3.8774328538447492E-2</v>
      </c>
    </row>
    <row r="2155" spans="5:6" x14ac:dyDescent="0.3">
      <c r="E2155">
        <f ca="1"/>
        <v>10.653400539321142</v>
      </c>
      <c r="F2155">
        <f ca="1"/>
        <v>0.17531913166246696</v>
      </c>
    </row>
    <row r="2156" spans="5:6" x14ac:dyDescent="0.3">
      <c r="E2156">
        <f ca="1"/>
        <v>9.4818444746149186</v>
      </c>
      <c r="F2156">
        <f ca="1"/>
        <v>0.17731916491682156</v>
      </c>
    </row>
    <row r="2157" spans="5:6" x14ac:dyDescent="0.3">
      <c r="E2157">
        <f ca="1"/>
        <v>8.9793744448838382</v>
      </c>
      <c r="F2157">
        <f ca="1"/>
        <v>0.15745012380422083</v>
      </c>
    </row>
    <row r="2158" spans="5:6" x14ac:dyDescent="0.3">
      <c r="E2158">
        <f ca="1"/>
        <v>6.8597544958416119</v>
      </c>
      <c r="F2158">
        <f ca="1"/>
        <v>1.9638513141839578E-2</v>
      </c>
    </row>
    <row r="2159" spans="5:6" x14ac:dyDescent="0.3">
      <c r="E2159">
        <f ca="1"/>
        <v>10.139882588720571</v>
      </c>
      <c r="F2159">
        <f ca="1"/>
        <v>0.18350065661536386</v>
      </c>
    </row>
    <row r="2160" spans="5:6" x14ac:dyDescent="0.3">
      <c r="E2160">
        <f ca="1"/>
        <v>12.006573271976377</v>
      </c>
      <c r="F2160">
        <f ca="1"/>
        <v>0.12705869211428322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326D-315E-442E-B573-37E915AAC824}">
  <sheetPr>
    <tabColor theme="5" tint="0.39997558519241921"/>
  </sheetPr>
  <dimension ref="B2:F2160"/>
  <sheetViews>
    <sheetView workbookViewId="0">
      <selection activeCell="K21" sqref="K21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9</v>
      </c>
      <c r="C3" s="4">
        <v>10</v>
      </c>
      <c r="E3" cm="1">
        <f t="array" aca="1" ref="E3:E2160" ca="1">'Gen. Extreme Value (ξ=0)'!F3:F2160</f>
        <v>10.72759564752214</v>
      </c>
      <c r="F3" cm="1">
        <f t="array" aca="1" ref="F3:F2160" ca="1">EXP(-EXP(-((_xlfn.ANCHORARRAY(E3)-C3)/C4)))</f>
        <v>0.49905862785835398</v>
      </c>
    </row>
    <row r="4" spans="2:6" x14ac:dyDescent="0.3">
      <c r="B4" s="3" t="s">
        <v>11</v>
      </c>
      <c r="C4" s="4">
        <v>2</v>
      </c>
      <c r="E4">
        <f ca="1"/>
        <v>10.183595717476029</v>
      </c>
      <c r="F4">
        <f ca="1"/>
        <v>0.4016036820212085</v>
      </c>
    </row>
    <row r="5" spans="2:6" x14ac:dyDescent="0.3">
      <c r="E5">
        <f ca="1"/>
        <v>14.196362383504416</v>
      </c>
      <c r="F5">
        <f ca="1"/>
        <v>0.88454724213941349</v>
      </c>
    </row>
    <row r="6" spans="2:6" x14ac:dyDescent="0.3">
      <c r="E6">
        <f ca="1"/>
        <v>12.582171936957247</v>
      </c>
      <c r="F6">
        <f ca="1"/>
        <v>0.75959338398065179</v>
      </c>
    </row>
    <row r="7" spans="2:6" x14ac:dyDescent="0.3">
      <c r="E7">
        <f ca="1"/>
        <v>9.095063581672024</v>
      </c>
      <c r="F7">
        <f ca="1"/>
        <v>0.20759050015821273</v>
      </c>
    </row>
    <row r="8" spans="2:6" x14ac:dyDescent="0.3">
      <c r="E8">
        <f ca="1"/>
        <v>10.029614062706129</v>
      </c>
      <c r="F8">
        <f ca="1"/>
        <v>0.37332644528395914</v>
      </c>
    </row>
    <row r="9" spans="2:6" x14ac:dyDescent="0.3">
      <c r="E9">
        <f ca="1"/>
        <v>11.677721007474188</v>
      </c>
      <c r="F9">
        <f ca="1"/>
        <v>0.64907777169238112</v>
      </c>
    </row>
    <row r="10" spans="2:6" x14ac:dyDescent="0.3">
      <c r="E10">
        <f ca="1"/>
        <v>10.024442366062473</v>
      </c>
      <c r="F10">
        <f ca="1"/>
        <v>0.37237525158254936</v>
      </c>
    </row>
    <row r="11" spans="2:6" x14ac:dyDescent="0.3">
      <c r="E11">
        <f ca="1"/>
        <v>10.750903963059923</v>
      </c>
      <c r="F11">
        <f ca="1"/>
        <v>0.50309376892472191</v>
      </c>
    </row>
    <row r="12" spans="2:6" x14ac:dyDescent="0.3">
      <c r="E12">
        <f ca="1"/>
        <v>10.132608844982174</v>
      </c>
      <c r="F12">
        <f ca="1"/>
        <v>0.39225390643501179</v>
      </c>
    </row>
    <row r="13" spans="2:6" x14ac:dyDescent="0.3">
      <c r="E13">
        <f ca="1"/>
        <v>12.86826344947147</v>
      </c>
      <c r="F13">
        <f ca="1"/>
        <v>0.78794877035373134</v>
      </c>
    </row>
    <row r="14" spans="2:6" x14ac:dyDescent="0.3">
      <c r="E14">
        <f ca="1"/>
        <v>9.4475809878157389</v>
      </c>
      <c r="F14">
        <f ca="1"/>
        <v>0.2676369208088516</v>
      </c>
    </row>
    <row r="15" spans="2:6" x14ac:dyDescent="0.3">
      <c r="E15">
        <f ca="1"/>
        <v>13.773008726695528</v>
      </c>
      <c r="F15">
        <f ca="1"/>
        <v>0.85933123576945702</v>
      </c>
    </row>
    <row r="16" spans="2:6" x14ac:dyDescent="0.3">
      <c r="E16">
        <f ca="1"/>
        <v>9.2736710664393147</v>
      </c>
      <c r="F16">
        <f ca="1"/>
        <v>0.23743240132362792</v>
      </c>
    </row>
    <row r="17" spans="5:6" x14ac:dyDescent="0.3">
      <c r="E17">
        <f ca="1"/>
        <v>12.726245780427913</v>
      </c>
      <c r="F17">
        <f ca="1"/>
        <v>0.77424996622014941</v>
      </c>
    </row>
    <row r="18" spans="5:6" x14ac:dyDescent="0.3">
      <c r="E18">
        <f ca="1"/>
        <v>10.526713140089564</v>
      </c>
      <c r="F18">
        <f ca="1"/>
        <v>0.46372302408451721</v>
      </c>
    </row>
    <row r="19" spans="5:6" x14ac:dyDescent="0.3">
      <c r="E19">
        <f ca="1"/>
        <v>12.205092363016082</v>
      </c>
      <c r="F19">
        <f ca="1"/>
        <v>0.71746966456553729</v>
      </c>
    </row>
    <row r="20" spans="5:6" x14ac:dyDescent="0.3">
      <c r="E20">
        <f ca="1"/>
        <v>9.455162927938435</v>
      </c>
      <c r="F20">
        <f ca="1"/>
        <v>0.26897509663114638</v>
      </c>
    </row>
    <row r="21" spans="5:6" x14ac:dyDescent="0.3">
      <c r="E21">
        <f ca="1"/>
        <v>8.5622760411112946</v>
      </c>
      <c r="F21">
        <f ca="1"/>
        <v>0.12846528673855567</v>
      </c>
    </row>
    <row r="22" spans="5:6" x14ac:dyDescent="0.3">
      <c r="E22">
        <f ca="1"/>
        <v>14.046758264997909</v>
      </c>
      <c r="F22">
        <f ca="1"/>
        <v>0.87615876910289492</v>
      </c>
    </row>
    <row r="23" spans="5:6" x14ac:dyDescent="0.3">
      <c r="E23">
        <f ca="1"/>
        <v>11.802604872194085</v>
      </c>
      <c r="F23">
        <f ca="1"/>
        <v>0.66628320011251785</v>
      </c>
    </row>
    <row r="24" spans="5:6" x14ac:dyDescent="0.3">
      <c r="E24">
        <f ca="1"/>
        <v>13.481853779815815</v>
      </c>
      <c r="F24">
        <f ca="1"/>
        <v>0.83915672692628085</v>
      </c>
    </row>
    <row r="25" spans="5:6" x14ac:dyDescent="0.3">
      <c r="E25">
        <f ca="1"/>
        <v>10.599536304255544</v>
      </c>
      <c r="F25">
        <f ca="1"/>
        <v>0.47664180756290336</v>
      </c>
    </row>
    <row r="26" spans="5:6" x14ac:dyDescent="0.3">
      <c r="E26">
        <f ca="1"/>
        <v>11.905340417955802</v>
      </c>
      <c r="F26">
        <f ca="1"/>
        <v>0.67996787701608685</v>
      </c>
    </row>
    <row r="27" spans="5:6" x14ac:dyDescent="0.3">
      <c r="E27">
        <f ca="1"/>
        <v>13.787878777887393</v>
      </c>
      <c r="F27">
        <f ca="1"/>
        <v>0.8602967863073373</v>
      </c>
    </row>
    <row r="28" spans="5:6" x14ac:dyDescent="0.3">
      <c r="E28">
        <f ca="1"/>
        <v>12.636379454748017</v>
      </c>
      <c r="F28">
        <f ca="1"/>
        <v>0.76519901576102189</v>
      </c>
    </row>
    <row r="29" spans="5:6" x14ac:dyDescent="0.3">
      <c r="E29">
        <f ca="1"/>
        <v>11.227950105845272</v>
      </c>
      <c r="F29">
        <f ca="1"/>
        <v>0.58205210504576732</v>
      </c>
    </row>
    <row r="30" spans="5:6" x14ac:dyDescent="0.3">
      <c r="E30">
        <f ca="1"/>
        <v>9.6703318054072795</v>
      </c>
      <c r="F30">
        <f ca="1"/>
        <v>0.30752543785231812</v>
      </c>
    </row>
    <row r="31" spans="5:6" x14ac:dyDescent="0.3">
      <c r="E31">
        <f ca="1"/>
        <v>16.136165851750345</v>
      </c>
      <c r="F31">
        <f ca="1"/>
        <v>0.95455479255155817</v>
      </c>
    </row>
    <row r="32" spans="5:6" x14ac:dyDescent="0.3">
      <c r="E32">
        <f ca="1"/>
        <v>14.309735175064723</v>
      </c>
      <c r="F32">
        <f ca="1"/>
        <v>0.89054776556019877</v>
      </c>
    </row>
    <row r="33" spans="5:6" x14ac:dyDescent="0.3">
      <c r="E33">
        <f ca="1"/>
        <v>12.506317722327296</v>
      </c>
      <c r="F33">
        <f ca="1"/>
        <v>0.75156228230049771</v>
      </c>
    </row>
    <row r="34" spans="5:6" x14ac:dyDescent="0.3">
      <c r="E34">
        <f ca="1"/>
        <v>10.23295397536943</v>
      </c>
      <c r="F34">
        <f ca="1"/>
        <v>0.41063498277550536</v>
      </c>
    </row>
    <row r="35" spans="5:6" x14ac:dyDescent="0.3">
      <c r="E35">
        <f ca="1"/>
        <v>10.880415424027799</v>
      </c>
      <c r="F35">
        <f ca="1"/>
        <v>0.52523859084492608</v>
      </c>
    </row>
    <row r="36" spans="5:6" x14ac:dyDescent="0.3">
      <c r="E36">
        <f ca="1"/>
        <v>13.75066710257833</v>
      </c>
      <c r="F36">
        <f ca="1"/>
        <v>0.85786904132850761</v>
      </c>
    </row>
    <row r="37" spans="5:6" x14ac:dyDescent="0.3">
      <c r="E37">
        <f ca="1"/>
        <v>6.6825221719086594</v>
      </c>
      <c r="F37">
        <f ca="1"/>
        <v>5.2334603667230101E-3</v>
      </c>
    </row>
    <row r="38" spans="5:6" x14ac:dyDescent="0.3">
      <c r="E38">
        <f ca="1"/>
        <v>10.585438312440763</v>
      </c>
      <c r="F38">
        <f ca="1"/>
        <v>0.47414993639475655</v>
      </c>
    </row>
    <row r="39" spans="5:6" x14ac:dyDescent="0.3">
      <c r="E39">
        <f ca="1"/>
        <v>12.295940501686733</v>
      </c>
      <c r="F39">
        <f ca="1"/>
        <v>0.72812676711701529</v>
      </c>
    </row>
    <row r="40" spans="5:6" x14ac:dyDescent="0.3">
      <c r="E40">
        <f ca="1"/>
        <v>9.1451665349029909</v>
      </c>
      <c r="F40">
        <f ca="1"/>
        <v>0.21582411161940418</v>
      </c>
    </row>
    <row r="41" spans="5:6" x14ac:dyDescent="0.3">
      <c r="E41">
        <f ca="1"/>
        <v>14.421523137841</v>
      </c>
      <c r="F41">
        <f ca="1"/>
        <v>0.89617718385813905</v>
      </c>
    </row>
    <row r="42" spans="5:6" x14ac:dyDescent="0.3">
      <c r="E42">
        <f ca="1"/>
        <v>10.053348521968719</v>
      </c>
      <c r="F42">
        <f ca="1"/>
        <v>0.37769119756288055</v>
      </c>
    </row>
    <row r="43" spans="5:6" x14ac:dyDescent="0.3">
      <c r="E43">
        <f ca="1"/>
        <v>10.016377995690167</v>
      </c>
      <c r="F43">
        <f ca="1"/>
        <v>0.37089197152133635</v>
      </c>
    </row>
    <row r="44" spans="5:6" x14ac:dyDescent="0.3">
      <c r="E44">
        <f ca="1"/>
        <v>9.204981006297567</v>
      </c>
      <c r="F44">
        <f ca="1"/>
        <v>0.22579812608687333</v>
      </c>
    </row>
    <row r="45" spans="5:6" x14ac:dyDescent="0.3">
      <c r="E45">
        <f ca="1"/>
        <v>9.9198281233071679</v>
      </c>
      <c r="F45">
        <f ca="1"/>
        <v>0.35313663689242208</v>
      </c>
    </row>
    <row r="46" spans="5:6" x14ac:dyDescent="0.3">
      <c r="E46">
        <f ca="1"/>
        <v>13.017744105971262</v>
      </c>
      <c r="F46">
        <f ca="1"/>
        <v>0.80158898237330789</v>
      </c>
    </row>
    <row r="47" spans="5:6" x14ac:dyDescent="0.3">
      <c r="E47">
        <f ca="1"/>
        <v>17.104878565061892</v>
      </c>
      <c r="F47">
        <f ca="1"/>
        <v>0.97175199376046473</v>
      </c>
    </row>
    <row r="48" spans="5:6" x14ac:dyDescent="0.3">
      <c r="E48">
        <f ca="1"/>
        <v>10.12732325808658</v>
      </c>
      <c r="F48">
        <f ca="1"/>
        <v>0.391283684257692</v>
      </c>
    </row>
    <row r="49" spans="5:6" x14ac:dyDescent="0.3">
      <c r="E49">
        <f ca="1"/>
        <v>7.1733614422941931</v>
      </c>
      <c r="F49">
        <f ca="1"/>
        <v>1.6414772112011818E-2</v>
      </c>
    </row>
    <row r="50" spans="5:6" x14ac:dyDescent="0.3">
      <c r="E50">
        <f ca="1"/>
        <v>11.957085773242945</v>
      </c>
      <c r="F50">
        <f ca="1"/>
        <v>0.68669958458842928</v>
      </c>
    </row>
    <row r="51" spans="5:6" x14ac:dyDescent="0.3">
      <c r="E51">
        <f ca="1"/>
        <v>14.62355739007107</v>
      </c>
      <c r="F51">
        <f ca="1"/>
        <v>0.90566585630682395</v>
      </c>
    </row>
    <row r="52" spans="5:6" x14ac:dyDescent="0.3">
      <c r="E52">
        <f ca="1"/>
        <v>9.1229231012760259</v>
      </c>
      <c r="F52">
        <f ca="1"/>
        <v>0.21215470797122671</v>
      </c>
    </row>
    <row r="53" spans="5:6" x14ac:dyDescent="0.3">
      <c r="E53">
        <f ca="1"/>
        <v>12.05808234146434</v>
      </c>
      <c r="F53">
        <f ca="1"/>
        <v>0.69952801653253194</v>
      </c>
    </row>
    <row r="54" spans="5:6" x14ac:dyDescent="0.3">
      <c r="E54">
        <f ca="1"/>
        <v>14.127523912277756</v>
      </c>
      <c r="F54">
        <f ca="1"/>
        <v>0.88075534384003107</v>
      </c>
    </row>
    <row r="55" spans="5:6" x14ac:dyDescent="0.3">
      <c r="E55">
        <f ca="1"/>
        <v>7.8311663870355313</v>
      </c>
      <c r="F55">
        <f ca="1"/>
        <v>5.1937490161420248E-2</v>
      </c>
    </row>
    <row r="56" spans="5:6" x14ac:dyDescent="0.3">
      <c r="E56">
        <f ca="1"/>
        <v>13.404838740134464</v>
      </c>
      <c r="F56">
        <f ca="1"/>
        <v>0.8333995672708242</v>
      </c>
    </row>
    <row r="57" spans="5:6" x14ac:dyDescent="0.3">
      <c r="E57">
        <f ca="1"/>
        <v>8.3077710315436075</v>
      </c>
      <c r="F57">
        <f ca="1"/>
        <v>9.7239939138200795E-2</v>
      </c>
    </row>
    <row r="58" spans="5:6" x14ac:dyDescent="0.3">
      <c r="E58">
        <f ca="1"/>
        <v>11.486130153056452</v>
      </c>
      <c r="F58">
        <f ca="1"/>
        <v>0.62147862343540516</v>
      </c>
    </row>
    <row r="59" spans="5:6" x14ac:dyDescent="0.3">
      <c r="E59">
        <f ca="1"/>
        <v>14.247391127463342</v>
      </c>
      <c r="F59">
        <f ca="1"/>
        <v>0.88728515783438588</v>
      </c>
    </row>
    <row r="60" spans="5:6" x14ac:dyDescent="0.3">
      <c r="E60">
        <f ca="1"/>
        <v>8.3730705201341937</v>
      </c>
      <c r="F60">
        <f ca="1"/>
        <v>0.10479911924739409</v>
      </c>
    </row>
    <row r="61" spans="5:6" x14ac:dyDescent="0.3">
      <c r="E61">
        <f ca="1"/>
        <v>8.2004116237702576</v>
      </c>
      <c r="F61">
        <f ca="1"/>
        <v>8.551213804362981E-2</v>
      </c>
    </row>
    <row r="62" spans="5:6" x14ac:dyDescent="0.3">
      <c r="E62">
        <f ca="1"/>
        <v>10.111395359703378</v>
      </c>
      <c r="F62">
        <f ca="1"/>
        <v>0.388359029040514</v>
      </c>
    </row>
    <row r="63" spans="5:6" x14ac:dyDescent="0.3">
      <c r="E63">
        <f ca="1"/>
        <v>12.743707128588548</v>
      </c>
      <c r="F63">
        <f ca="1"/>
        <v>0.77597390090896834</v>
      </c>
    </row>
    <row r="64" spans="5:6" x14ac:dyDescent="0.3">
      <c r="E64">
        <f ca="1"/>
        <v>9.8136304372170748</v>
      </c>
      <c r="F64">
        <f ca="1"/>
        <v>0.33364939780260155</v>
      </c>
    </row>
    <row r="65" spans="5:6" x14ac:dyDescent="0.3">
      <c r="E65">
        <f ca="1"/>
        <v>8.6094193989083223</v>
      </c>
      <c r="F65">
        <f ca="1"/>
        <v>0.13475582576932923</v>
      </c>
    </row>
    <row r="66" spans="5:6" x14ac:dyDescent="0.3">
      <c r="E66">
        <f ca="1"/>
        <v>12.991019192421083</v>
      </c>
      <c r="F66">
        <f ca="1"/>
        <v>0.79920774751753632</v>
      </c>
    </row>
    <row r="67" spans="5:6" x14ac:dyDescent="0.3">
      <c r="E67">
        <f ca="1"/>
        <v>8.6611972828426005</v>
      </c>
      <c r="F67">
        <f ca="1"/>
        <v>0.14183827436885385</v>
      </c>
    </row>
    <row r="68" spans="5:6" x14ac:dyDescent="0.3">
      <c r="E68">
        <f ca="1"/>
        <v>9.839171665801592</v>
      </c>
      <c r="F68">
        <f ca="1"/>
        <v>0.33832922386474479</v>
      </c>
    </row>
    <row r="69" spans="5:6" x14ac:dyDescent="0.3">
      <c r="E69">
        <f ca="1"/>
        <v>11.267087005226445</v>
      </c>
      <c r="F69">
        <f ca="1"/>
        <v>0.58818844346536869</v>
      </c>
    </row>
    <row r="70" spans="5:6" x14ac:dyDescent="0.3">
      <c r="E70">
        <f ca="1"/>
        <v>17.208881923060481</v>
      </c>
      <c r="F70">
        <f ca="1"/>
        <v>0.97316401190753066</v>
      </c>
    </row>
    <row r="71" spans="5:6" x14ac:dyDescent="0.3">
      <c r="E71">
        <f ca="1"/>
        <v>8.5596041426692935</v>
      </c>
      <c r="F71">
        <f ca="1"/>
        <v>0.12811334717392928</v>
      </c>
    </row>
    <row r="72" spans="5:6" x14ac:dyDescent="0.3">
      <c r="E72">
        <f ca="1"/>
        <v>18.329692374909314</v>
      </c>
      <c r="F72">
        <f ca="1"/>
        <v>0.98458789728182305</v>
      </c>
    </row>
    <row r="73" spans="5:6" x14ac:dyDescent="0.3">
      <c r="E73">
        <f ca="1"/>
        <v>13.696355049698026</v>
      </c>
      <c r="F73">
        <f ca="1"/>
        <v>0.85425632109836402</v>
      </c>
    </row>
    <row r="74" spans="5:6" x14ac:dyDescent="0.3">
      <c r="E74">
        <f ca="1"/>
        <v>18.94053963979264</v>
      </c>
      <c r="F74">
        <f ca="1"/>
        <v>0.9886210085225734</v>
      </c>
    </row>
    <row r="75" spans="5:6" x14ac:dyDescent="0.3">
      <c r="E75">
        <f ca="1"/>
        <v>8.3784780632126683</v>
      </c>
      <c r="F75">
        <f ca="1"/>
        <v>0.10543936563325332</v>
      </c>
    </row>
    <row r="76" spans="5:6" x14ac:dyDescent="0.3">
      <c r="E76">
        <f ca="1"/>
        <v>16.818463298988277</v>
      </c>
      <c r="F76">
        <f ca="1"/>
        <v>0.96747412622610662</v>
      </c>
    </row>
    <row r="77" spans="5:6" x14ac:dyDescent="0.3">
      <c r="E77">
        <f ca="1"/>
        <v>11.295286598442924</v>
      </c>
      <c r="F77">
        <f ca="1"/>
        <v>0.59257517681550009</v>
      </c>
    </row>
    <row r="78" spans="5:6" x14ac:dyDescent="0.3">
      <c r="E78">
        <f ca="1"/>
        <v>18.717796943546865</v>
      </c>
      <c r="F78">
        <f ca="1"/>
        <v>0.98728900470376324</v>
      </c>
    </row>
    <row r="79" spans="5:6" x14ac:dyDescent="0.3">
      <c r="E79">
        <f ca="1"/>
        <v>9.7990367266127141</v>
      </c>
      <c r="F79">
        <f ca="1"/>
        <v>0.33097801122752074</v>
      </c>
    </row>
    <row r="80" spans="5:6" x14ac:dyDescent="0.3">
      <c r="E80">
        <f ca="1"/>
        <v>14.186880169953355</v>
      </c>
      <c r="F80">
        <f ca="1"/>
        <v>0.88403168644736729</v>
      </c>
    </row>
    <row r="81" spans="5:6" x14ac:dyDescent="0.3">
      <c r="E81">
        <f ca="1"/>
        <v>8.4633308712160389</v>
      </c>
      <c r="F81">
        <f ca="1"/>
        <v>0.11576739740620963</v>
      </c>
    </row>
    <row r="82" spans="5:6" x14ac:dyDescent="0.3">
      <c r="E82">
        <f ca="1"/>
        <v>10.807764121341549</v>
      </c>
      <c r="F82">
        <f ca="1"/>
        <v>0.51287513376165983</v>
      </c>
    </row>
    <row r="83" spans="5:6" x14ac:dyDescent="0.3">
      <c r="E83">
        <f ca="1"/>
        <v>12.110037988293588</v>
      </c>
      <c r="F83">
        <f ca="1"/>
        <v>0.70596768552256195</v>
      </c>
    </row>
    <row r="84" spans="5:6" x14ac:dyDescent="0.3">
      <c r="E84">
        <f ca="1"/>
        <v>11.000597552547475</v>
      </c>
      <c r="F84">
        <f ca="1"/>
        <v>0.54533801268225524</v>
      </c>
    </row>
    <row r="85" spans="5:6" x14ac:dyDescent="0.3">
      <c r="E85">
        <f ca="1"/>
        <v>10.213840526091815</v>
      </c>
      <c r="F85">
        <f ca="1"/>
        <v>0.40714034639327645</v>
      </c>
    </row>
    <row r="86" spans="5:6" x14ac:dyDescent="0.3">
      <c r="E86">
        <f ca="1"/>
        <v>13.476958529834153</v>
      </c>
      <c r="F86">
        <f ca="1"/>
        <v>0.83879618870792105</v>
      </c>
    </row>
    <row r="87" spans="5:6" x14ac:dyDescent="0.3">
      <c r="E87">
        <f ca="1"/>
        <v>13.748753947866607</v>
      </c>
      <c r="F87">
        <f ca="1"/>
        <v>0.85774318647914638</v>
      </c>
    </row>
    <row r="88" spans="5:6" x14ac:dyDescent="0.3">
      <c r="E88">
        <f ca="1"/>
        <v>10.275816669897921</v>
      </c>
      <c r="F88">
        <f ca="1"/>
        <v>0.41845808695564196</v>
      </c>
    </row>
    <row r="89" spans="5:6" x14ac:dyDescent="0.3">
      <c r="E89">
        <f ca="1"/>
        <v>11.267167777080141</v>
      </c>
      <c r="F89">
        <f ca="1"/>
        <v>0.58820105006553403</v>
      </c>
    </row>
    <row r="90" spans="5:6" x14ac:dyDescent="0.3">
      <c r="E90">
        <f ca="1"/>
        <v>9.237641343457895</v>
      </c>
      <c r="F90">
        <f ca="1"/>
        <v>0.23130684414571751</v>
      </c>
    </row>
    <row r="91" spans="5:6" x14ac:dyDescent="0.3">
      <c r="E91">
        <f ca="1"/>
        <v>12.626571835914438</v>
      </c>
      <c r="F91">
        <f ca="1"/>
        <v>0.76419299926395479</v>
      </c>
    </row>
    <row r="92" spans="5:6" x14ac:dyDescent="0.3">
      <c r="E92">
        <f ca="1"/>
        <v>8.3766500836283804</v>
      </c>
      <c r="F92">
        <f ca="1"/>
        <v>0.10522269252192311</v>
      </c>
    </row>
    <row r="93" spans="5:6" x14ac:dyDescent="0.3">
      <c r="E93">
        <f ca="1"/>
        <v>12.35967284942398</v>
      </c>
      <c r="F93">
        <f ca="1"/>
        <v>0.73540860731503144</v>
      </c>
    </row>
    <row r="94" spans="5:6" x14ac:dyDescent="0.3">
      <c r="E94">
        <f ca="1"/>
        <v>12.19743768603222</v>
      </c>
      <c r="F94">
        <f ca="1"/>
        <v>0.71655675951207087</v>
      </c>
    </row>
    <row r="95" spans="5:6" x14ac:dyDescent="0.3">
      <c r="E95">
        <f ca="1"/>
        <v>9.547355891483793</v>
      </c>
      <c r="F95">
        <f ca="1"/>
        <v>0.28536693098081806</v>
      </c>
    </row>
    <row r="96" spans="5:6" x14ac:dyDescent="0.3">
      <c r="E96">
        <f ca="1"/>
        <v>12.913953915902812</v>
      </c>
      <c r="F96">
        <f ca="1"/>
        <v>0.79220158186037704</v>
      </c>
    </row>
    <row r="97" spans="5:6" x14ac:dyDescent="0.3">
      <c r="E97">
        <f ca="1"/>
        <v>11.15061107456731</v>
      </c>
      <c r="F97">
        <f ca="1"/>
        <v>0.5697640405815475</v>
      </c>
    </row>
    <row r="98" spans="5:6" x14ac:dyDescent="0.3">
      <c r="E98">
        <f ca="1"/>
        <v>8.1953666387910715</v>
      </c>
      <c r="F98">
        <f ca="1"/>
        <v>8.4982678005059917E-2</v>
      </c>
    </row>
    <row r="99" spans="5:6" x14ac:dyDescent="0.3">
      <c r="E99">
        <f ca="1"/>
        <v>9.9186827288035886</v>
      </c>
      <c r="F99">
        <f ca="1"/>
        <v>0.3529261273115657</v>
      </c>
    </row>
    <row r="100" spans="5:6" x14ac:dyDescent="0.3">
      <c r="E100">
        <f ca="1"/>
        <v>12.39103995581182</v>
      </c>
      <c r="F100">
        <f ca="1"/>
        <v>0.73893405628576669</v>
      </c>
    </row>
    <row r="101" spans="5:6" x14ac:dyDescent="0.3">
      <c r="E101">
        <f ca="1"/>
        <v>11.375664896652683</v>
      </c>
      <c r="F101">
        <f ca="1"/>
        <v>0.60491674606017853</v>
      </c>
    </row>
    <row r="102" spans="5:6" x14ac:dyDescent="0.3">
      <c r="E102">
        <f ca="1"/>
        <v>9.9905809120385261</v>
      </c>
      <c r="F102">
        <f ca="1"/>
        <v>0.36614690317574555</v>
      </c>
    </row>
    <row r="103" spans="5:6" x14ac:dyDescent="0.3">
      <c r="E103">
        <f ca="1"/>
        <v>9.4838585019747121</v>
      </c>
      <c r="F103">
        <f ca="1"/>
        <v>0.27405392235030446</v>
      </c>
    </row>
    <row r="104" spans="5:6" x14ac:dyDescent="0.3">
      <c r="E104">
        <f ca="1"/>
        <v>12.33702653928281</v>
      </c>
      <c r="F104">
        <f ca="1"/>
        <v>0.7328393884872122</v>
      </c>
    </row>
    <row r="105" spans="5:6" x14ac:dyDescent="0.3">
      <c r="E105">
        <f ca="1"/>
        <v>14.126552728644736</v>
      </c>
      <c r="F105">
        <f ca="1"/>
        <v>0.8807010265275671</v>
      </c>
    </row>
    <row r="106" spans="5:6" x14ac:dyDescent="0.3">
      <c r="E106">
        <f ca="1"/>
        <v>9.1213902869303638</v>
      </c>
      <c r="F106">
        <f ca="1"/>
        <v>0.2119026645335351</v>
      </c>
    </row>
    <row r="107" spans="5:6" x14ac:dyDescent="0.3">
      <c r="E107">
        <f ca="1"/>
        <v>9.1887482222555441</v>
      </c>
      <c r="F107">
        <f ca="1"/>
        <v>0.22307634975527418</v>
      </c>
    </row>
    <row r="108" spans="5:6" x14ac:dyDescent="0.3">
      <c r="E108">
        <f ca="1"/>
        <v>8.8185868250023702</v>
      </c>
      <c r="F108">
        <f ca="1"/>
        <v>0.16443111644317007</v>
      </c>
    </row>
    <row r="109" spans="5:6" x14ac:dyDescent="0.3">
      <c r="E109">
        <f ca="1"/>
        <v>9.5276192216862565</v>
      </c>
      <c r="F109">
        <f ca="1"/>
        <v>0.28184009750912903</v>
      </c>
    </row>
    <row r="110" spans="5:6" x14ac:dyDescent="0.3">
      <c r="E110">
        <f ca="1"/>
        <v>11.669596457628082</v>
      </c>
      <c r="F110">
        <f ca="1"/>
        <v>0.64793685482606755</v>
      </c>
    </row>
    <row r="111" spans="5:6" x14ac:dyDescent="0.3">
      <c r="E111">
        <f ca="1"/>
        <v>14.376229894249972</v>
      </c>
      <c r="F111">
        <f ca="1"/>
        <v>0.89392990173526199</v>
      </c>
    </row>
    <row r="112" spans="5:6" x14ac:dyDescent="0.3">
      <c r="E112">
        <f ca="1"/>
        <v>9.7955813669378937</v>
      </c>
      <c r="F112">
        <f ca="1"/>
        <v>0.33034580155919008</v>
      </c>
    </row>
    <row r="113" spans="5:6" x14ac:dyDescent="0.3">
      <c r="E113">
        <f ca="1"/>
        <v>12.6396947849602</v>
      </c>
      <c r="F113">
        <f ca="1"/>
        <v>0.76553826979569728</v>
      </c>
    </row>
    <row r="114" spans="5:6" x14ac:dyDescent="0.3">
      <c r="E114">
        <f ca="1"/>
        <v>13.521117725415955</v>
      </c>
      <c r="F114">
        <f ca="1"/>
        <v>0.84202233309418861</v>
      </c>
    </row>
    <row r="115" spans="5:6" x14ac:dyDescent="0.3">
      <c r="E115">
        <f ca="1"/>
        <v>12.048461890816888</v>
      </c>
      <c r="F115">
        <f ca="1"/>
        <v>0.69832371713132457</v>
      </c>
    </row>
    <row r="116" spans="5:6" x14ac:dyDescent="0.3">
      <c r="E116">
        <f ca="1"/>
        <v>12.166295910166351</v>
      </c>
      <c r="F116">
        <f ca="1"/>
        <v>0.7128186954028265</v>
      </c>
    </row>
    <row r="117" spans="5:6" x14ac:dyDescent="0.3">
      <c r="E117">
        <f ca="1"/>
        <v>12.281694261067344</v>
      </c>
      <c r="F117">
        <f ca="1"/>
        <v>0.7264771794609709</v>
      </c>
    </row>
    <row r="118" spans="5:6" x14ac:dyDescent="0.3">
      <c r="E118">
        <f ca="1"/>
        <v>10.970793076066723</v>
      </c>
      <c r="F118">
        <f ca="1"/>
        <v>0.54039598759185714</v>
      </c>
    </row>
    <row r="119" spans="5:6" x14ac:dyDescent="0.3">
      <c r="E119">
        <f ca="1"/>
        <v>10.402654399830045</v>
      </c>
      <c r="F119">
        <f ca="1"/>
        <v>0.44147015758846891</v>
      </c>
    </row>
    <row r="120" spans="5:6" x14ac:dyDescent="0.3">
      <c r="E120">
        <f ca="1"/>
        <v>12.588603642243609</v>
      </c>
      <c r="F120">
        <f ca="1"/>
        <v>0.76026428646162658</v>
      </c>
    </row>
    <row r="121" spans="5:6" x14ac:dyDescent="0.3">
      <c r="E121">
        <f ca="1"/>
        <v>9.4478280136595583</v>
      </c>
      <c r="F121">
        <f ca="1"/>
        <v>0.26768049438610514</v>
      </c>
    </row>
    <row r="122" spans="5:6" x14ac:dyDescent="0.3">
      <c r="E122">
        <f ca="1"/>
        <v>10.534622442097566</v>
      </c>
      <c r="F122">
        <f ca="1"/>
        <v>0.46513164079943498</v>
      </c>
    </row>
    <row r="123" spans="5:6" x14ac:dyDescent="0.3">
      <c r="E123">
        <f ca="1"/>
        <v>14.312214315340718</v>
      </c>
      <c r="F123">
        <f ca="1"/>
        <v>0.89067565752586275</v>
      </c>
    </row>
    <row r="124" spans="5:6" x14ac:dyDescent="0.3">
      <c r="E124">
        <f ca="1"/>
        <v>13.880673618100646</v>
      </c>
      <c r="F124">
        <f ca="1"/>
        <v>0.86618604828505763</v>
      </c>
    </row>
    <row r="125" spans="5:6" x14ac:dyDescent="0.3">
      <c r="E125">
        <f ca="1"/>
        <v>9.1364318639936286</v>
      </c>
      <c r="F125">
        <f ca="1"/>
        <v>0.2143805561639868</v>
      </c>
    </row>
    <row r="126" spans="5:6" x14ac:dyDescent="0.3">
      <c r="E126">
        <f ca="1"/>
        <v>9.9004500331662779</v>
      </c>
      <c r="F126">
        <f ca="1"/>
        <v>0.34957590137926203</v>
      </c>
    </row>
    <row r="127" spans="5:6" x14ac:dyDescent="0.3">
      <c r="E127">
        <f ca="1"/>
        <v>12.643986627403581</v>
      </c>
      <c r="F127">
        <f ca="1"/>
        <v>0.76597683756842894</v>
      </c>
    </row>
    <row r="128" spans="5:6" x14ac:dyDescent="0.3">
      <c r="E128">
        <f ca="1"/>
        <v>10.784137143958118</v>
      </c>
      <c r="F128">
        <f ca="1"/>
        <v>0.50882161722171604</v>
      </c>
    </row>
    <row r="129" spans="5:6" x14ac:dyDescent="0.3">
      <c r="E129">
        <f ca="1"/>
        <v>8.2535344541689639</v>
      </c>
      <c r="F129">
        <f ca="1"/>
        <v>9.1205536151995073E-2</v>
      </c>
    </row>
    <row r="130" spans="5:6" x14ac:dyDescent="0.3">
      <c r="E130">
        <f ca="1"/>
        <v>12.740208918703845</v>
      </c>
      <c r="F130">
        <f ca="1"/>
        <v>0.7756294256764833</v>
      </c>
    </row>
    <row r="131" spans="5:6" x14ac:dyDescent="0.3">
      <c r="E131">
        <f ca="1"/>
        <v>8.199960322781827</v>
      </c>
      <c r="F131">
        <f ca="1"/>
        <v>8.5464695474073982E-2</v>
      </c>
    </row>
    <row r="132" spans="5:6" x14ac:dyDescent="0.3">
      <c r="E132">
        <f ca="1"/>
        <v>10.202942428194527</v>
      </c>
      <c r="F132">
        <f ca="1"/>
        <v>0.40514624137504812</v>
      </c>
    </row>
    <row r="133" spans="5:6" x14ac:dyDescent="0.3">
      <c r="E133">
        <f ca="1"/>
        <v>11.261558546029026</v>
      </c>
      <c r="F133">
        <f ca="1"/>
        <v>0.58732501257923364</v>
      </c>
    </row>
    <row r="134" spans="5:6" x14ac:dyDescent="0.3">
      <c r="E134">
        <f ca="1"/>
        <v>9.8794038962520627</v>
      </c>
      <c r="F134">
        <f ca="1"/>
        <v>0.34571066707266807</v>
      </c>
    </row>
    <row r="135" spans="5:6" x14ac:dyDescent="0.3">
      <c r="E135">
        <f ca="1"/>
        <v>13.355616655212538</v>
      </c>
      <c r="F135">
        <f ca="1"/>
        <v>0.8296238325809584</v>
      </c>
    </row>
    <row r="136" spans="5:6" x14ac:dyDescent="0.3">
      <c r="E136">
        <f ca="1"/>
        <v>9.189295331594483</v>
      </c>
      <c r="F136">
        <f ca="1"/>
        <v>0.22316790610185011</v>
      </c>
    </row>
    <row r="137" spans="5:6" x14ac:dyDescent="0.3">
      <c r="E137">
        <f ca="1"/>
        <v>11.527646034392848</v>
      </c>
      <c r="F137">
        <f ca="1"/>
        <v>0.62758136976774859</v>
      </c>
    </row>
    <row r="138" spans="5:6" x14ac:dyDescent="0.3">
      <c r="E138">
        <f ca="1"/>
        <v>11.23493954048174</v>
      </c>
      <c r="F138">
        <f ca="1"/>
        <v>0.58315207123316581</v>
      </c>
    </row>
    <row r="139" spans="5:6" x14ac:dyDescent="0.3">
      <c r="E139">
        <f ca="1"/>
        <v>13.880118001316095</v>
      </c>
      <c r="F139">
        <f ca="1"/>
        <v>0.86615147579696994</v>
      </c>
    </row>
    <row r="140" spans="5:6" x14ac:dyDescent="0.3">
      <c r="E140">
        <f ca="1"/>
        <v>17.004786504403835</v>
      </c>
      <c r="F140">
        <f ca="1"/>
        <v>0.97032404149057316</v>
      </c>
    </row>
    <row r="141" spans="5:6" x14ac:dyDescent="0.3">
      <c r="E141">
        <f ca="1"/>
        <v>11.652810695796379</v>
      </c>
      <c r="F141">
        <f ca="1"/>
        <v>0.64557134221450574</v>
      </c>
    </row>
    <row r="142" spans="5:6" x14ac:dyDescent="0.3">
      <c r="E142">
        <f ca="1"/>
        <v>7.3797257657234834</v>
      </c>
      <c r="F142">
        <f ca="1"/>
        <v>2.4558876374218153E-2</v>
      </c>
    </row>
    <row r="143" spans="5:6" x14ac:dyDescent="0.3">
      <c r="E143">
        <f ca="1"/>
        <v>15.325178772788075</v>
      </c>
      <c r="F143">
        <f ca="1"/>
        <v>0.93261078235502259</v>
      </c>
    </row>
    <row r="144" spans="5:6" x14ac:dyDescent="0.3">
      <c r="E144">
        <f ca="1"/>
        <v>12.776193330867276</v>
      </c>
      <c r="F144">
        <f ca="1"/>
        <v>0.77915145496672222</v>
      </c>
    </row>
    <row r="145" spans="5:6" x14ac:dyDescent="0.3">
      <c r="E145">
        <f ca="1"/>
        <v>13.212256406622316</v>
      </c>
      <c r="F145">
        <f ca="1"/>
        <v>0.81818808303266577</v>
      </c>
    </row>
    <row r="146" spans="5:6" x14ac:dyDescent="0.3">
      <c r="E146">
        <f ca="1"/>
        <v>9.1526450716473615</v>
      </c>
      <c r="F146">
        <f ca="1"/>
        <v>0.21706274524288283</v>
      </c>
    </row>
    <row r="147" spans="5:6" x14ac:dyDescent="0.3">
      <c r="E147">
        <f ca="1"/>
        <v>11.678660171321621</v>
      </c>
      <c r="F147">
        <f ca="1"/>
        <v>0.64920948744456708</v>
      </c>
    </row>
    <row r="148" spans="5:6" x14ac:dyDescent="0.3">
      <c r="E148">
        <f ca="1"/>
        <v>9.7074138614295578</v>
      </c>
      <c r="F148">
        <f ca="1"/>
        <v>0.31425975921698562</v>
      </c>
    </row>
    <row r="149" spans="5:6" x14ac:dyDescent="0.3">
      <c r="E149">
        <f ca="1"/>
        <v>11.508226397738698</v>
      </c>
      <c r="F149">
        <f ca="1"/>
        <v>0.62473507098078218</v>
      </c>
    </row>
    <row r="150" spans="5:6" x14ac:dyDescent="0.3">
      <c r="E150">
        <f ca="1"/>
        <v>11.539866414676247</v>
      </c>
      <c r="F150">
        <f ca="1"/>
        <v>0.62936494285033151</v>
      </c>
    </row>
    <row r="151" spans="5:6" x14ac:dyDescent="0.3">
      <c r="E151">
        <f ca="1"/>
        <v>7.7717824245290918</v>
      </c>
      <c r="F151">
        <f ca="1"/>
        <v>4.7508265272873669E-2</v>
      </c>
    </row>
    <row r="152" spans="5:6" x14ac:dyDescent="0.3">
      <c r="E152">
        <f ca="1"/>
        <v>10.855790500968288</v>
      </c>
      <c r="F152">
        <f ca="1"/>
        <v>0.52106541144815133</v>
      </c>
    </row>
    <row r="153" spans="5:6" x14ac:dyDescent="0.3">
      <c r="E153">
        <f ca="1"/>
        <v>10.128297184041132</v>
      </c>
      <c r="F153">
        <f ca="1"/>
        <v>0.39146247015184404</v>
      </c>
    </row>
    <row r="154" spans="5:6" x14ac:dyDescent="0.3">
      <c r="E154">
        <f ca="1"/>
        <v>12.926183550123877</v>
      </c>
      <c r="F154">
        <f ca="1"/>
        <v>0.79332733554890866</v>
      </c>
    </row>
    <row r="155" spans="5:6" x14ac:dyDescent="0.3">
      <c r="E155">
        <f ca="1"/>
        <v>8.4097159850933334</v>
      </c>
      <c r="F155">
        <f ca="1"/>
        <v>0.10918020704571386</v>
      </c>
    </row>
    <row r="156" spans="5:6" x14ac:dyDescent="0.3">
      <c r="E156">
        <f ca="1"/>
        <v>9.1013287022275637</v>
      </c>
      <c r="F156">
        <f ca="1"/>
        <v>0.20861379201407107</v>
      </c>
    </row>
    <row r="157" spans="5:6" x14ac:dyDescent="0.3">
      <c r="E157">
        <f ca="1"/>
        <v>11.419761174092905</v>
      </c>
      <c r="F157">
        <f ca="1"/>
        <v>0.61158403455865284</v>
      </c>
    </row>
    <row r="158" spans="5:6" x14ac:dyDescent="0.3">
      <c r="E158">
        <f ca="1"/>
        <v>9.6526284352600129</v>
      </c>
      <c r="F158">
        <f ca="1"/>
        <v>0.3043181167220122</v>
      </c>
    </row>
    <row r="159" spans="5:6" x14ac:dyDescent="0.3">
      <c r="E159">
        <f ca="1"/>
        <v>10.910199289039193</v>
      </c>
      <c r="F159">
        <f ca="1"/>
        <v>0.53026163047328401</v>
      </c>
    </row>
    <row r="160" spans="5:6" x14ac:dyDescent="0.3">
      <c r="E160">
        <f ca="1"/>
        <v>13.571674953305099</v>
      </c>
      <c r="F160">
        <f ca="1"/>
        <v>0.84564418436283972</v>
      </c>
    </row>
    <row r="161" spans="5:6" x14ac:dyDescent="0.3">
      <c r="E161">
        <f ca="1"/>
        <v>11.018183420072008</v>
      </c>
      <c r="F161">
        <f ca="1"/>
        <v>0.54824048300404427</v>
      </c>
    </row>
    <row r="162" spans="5:6" x14ac:dyDescent="0.3">
      <c r="E162">
        <f ca="1"/>
        <v>8.5301674127903482</v>
      </c>
      <c r="F162">
        <f ca="1"/>
        <v>0.12426891009884121</v>
      </c>
    </row>
    <row r="163" spans="5:6" x14ac:dyDescent="0.3">
      <c r="E163">
        <f ca="1"/>
        <v>10.825586023426508</v>
      </c>
      <c r="F163">
        <f ca="1"/>
        <v>0.51592222410221533</v>
      </c>
    </row>
    <row r="164" spans="5:6" x14ac:dyDescent="0.3">
      <c r="E164">
        <f ca="1"/>
        <v>10.086202989464509</v>
      </c>
      <c r="F164">
        <f ca="1"/>
        <v>0.383730739318764</v>
      </c>
    </row>
    <row r="165" spans="5:6" x14ac:dyDescent="0.3">
      <c r="E165">
        <f ca="1"/>
        <v>12.024180992848027</v>
      </c>
      <c r="F165">
        <f ca="1"/>
        <v>0.69526766616178526</v>
      </c>
    </row>
    <row r="166" spans="5:6" x14ac:dyDescent="0.3">
      <c r="E166">
        <f ca="1"/>
        <v>10.351409890569146</v>
      </c>
      <c r="F166">
        <f ca="1"/>
        <v>0.43220059508550762</v>
      </c>
    </row>
    <row r="167" spans="5:6" x14ac:dyDescent="0.3">
      <c r="E167">
        <f ca="1"/>
        <v>11.967315376120327</v>
      </c>
      <c r="F167">
        <f ca="1"/>
        <v>0.68801761687612828</v>
      </c>
    </row>
    <row r="168" spans="5:6" x14ac:dyDescent="0.3">
      <c r="E168">
        <f ca="1"/>
        <v>14.559939620426988</v>
      </c>
      <c r="F168">
        <f ca="1"/>
        <v>0.90277015332794364</v>
      </c>
    </row>
    <row r="169" spans="5:6" x14ac:dyDescent="0.3">
      <c r="E169">
        <f ca="1"/>
        <v>24.136824189726781</v>
      </c>
      <c r="F169">
        <f ca="1"/>
        <v>0.99914877822381709</v>
      </c>
    </row>
    <row r="170" spans="5:6" x14ac:dyDescent="0.3">
      <c r="E170">
        <f ca="1"/>
        <v>9.0063741954954875</v>
      </c>
      <c r="F170">
        <f ca="1"/>
        <v>0.19330713160370777</v>
      </c>
    </row>
    <row r="171" spans="5:6" x14ac:dyDescent="0.3">
      <c r="E171">
        <f ca="1"/>
        <v>13.922339638834901</v>
      </c>
      <c r="F171">
        <f ca="1"/>
        <v>0.86875533740336008</v>
      </c>
    </row>
    <row r="172" spans="5:6" x14ac:dyDescent="0.3">
      <c r="E172">
        <f ca="1"/>
        <v>11.503275626154426</v>
      </c>
      <c r="F172">
        <f ca="1"/>
        <v>0.6240070966608432</v>
      </c>
    </row>
    <row r="173" spans="5:6" x14ac:dyDescent="0.3">
      <c r="E173">
        <f ca="1"/>
        <v>11.110210516858727</v>
      </c>
      <c r="F173">
        <f ca="1"/>
        <v>0.56326118695330829</v>
      </c>
    </row>
    <row r="174" spans="5:6" x14ac:dyDescent="0.3">
      <c r="E174">
        <f ca="1"/>
        <v>15.226685323124579</v>
      </c>
      <c r="F174">
        <f ca="1"/>
        <v>0.9293320719892143</v>
      </c>
    </row>
    <row r="175" spans="5:6" x14ac:dyDescent="0.3">
      <c r="E175">
        <f ca="1"/>
        <v>11.104157893767766</v>
      </c>
      <c r="F175">
        <f ca="1"/>
        <v>0.56228209405704932</v>
      </c>
    </row>
    <row r="176" spans="5:6" x14ac:dyDescent="0.3">
      <c r="E176">
        <f ca="1"/>
        <v>11.298230023554588</v>
      </c>
      <c r="F176">
        <f ca="1"/>
        <v>0.59303136718784388</v>
      </c>
    </row>
    <row r="177" spans="5:6" x14ac:dyDescent="0.3">
      <c r="E177">
        <f ca="1"/>
        <v>13.755732225387955</v>
      </c>
      <c r="F177">
        <f ca="1"/>
        <v>0.85820175323854087</v>
      </c>
    </row>
    <row r="178" spans="5:6" x14ac:dyDescent="0.3">
      <c r="E178">
        <f ca="1"/>
        <v>8.6964886962079575</v>
      </c>
      <c r="F178">
        <f ca="1"/>
        <v>0.14676731964903383</v>
      </c>
    </row>
    <row r="179" spans="5:6" x14ac:dyDescent="0.3">
      <c r="E179">
        <f ca="1"/>
        <v>12.328582633489702</v>
      </c>
      <c r="F179">
        <f ca="1"/>
        <v>0.73187628069656074</v>
      </c>
    </row>
    <row r="180" spans="5:6" x14ac:dyDescent="0.3">
      <c r="E180">
        <f ca="1"/>
        <v>11.664577945004472</v>
      </c>
      <c r="F180">
        <f ca="1"/>
        <v>0.64723080117258602</v>
      </c>
    </row>
    <row r="181" spans="5:6" x14ac:dyDescent="0.3">
      <c r="E181">
        <f ca="1"/>
        <v>10.901500463672932</v>
      </c>
      <c r="F181">
        <f ca="1"/>
        <v>0.52879737100495472</v>
      </c>
    </row>
    <row r="182" spans="5:6" x14ac:dyDescent="0.3">
      <c r="E182">
        <f ca="1"/>
        <v>13.792399345934903</v>
      </c>
      <c r="F182">
        <f ca="1"/>
        <v>0.86058911197052856</v>
      </c>
    </row>
    <row r="183" spans="5:6" x14ac:dyDescent="0.3">
      <c r="E183">
        <f ca="1"/>
        <v>10.277747384003913</v>
      </c>
      <c r="F183">
        <f ca="1"/>
        <v>0.4188099875883734</v>
      </c>
    </row>
    <row r="184" spans="5:6" x14ac:dyDescent="0.3">
      <c r="E184">
        <f ca="1"/>
        <v>11.316037600125526</v>
      </c>
      <c r="F184">
        <f ca="1"/>
        <v>0.59578445181836304</v>
      </c>
    </row>
    <row r="185" spans="5:6" x14ac:dyDescent="0.3">
      <c r="E185">
        <f ca="1"/>
        <v>17.243659771493512</v>
      </c>
      <c r="F185">
        <f ca="1"/>
        <v>0.97362047038967936</v>
      </c>
    </row>
    <row r="186" spans="5:6" x14ac:dyDescent="0.3">
      <c r="E186">
        <f ca="1"/>
        <v>9.8439234515082159</v>
      </c>
      <c r="F186">
        <f ca="1"/>
        <v>0.33920045332344434</v>
      </c>
    </row>
    <row r="187" spans="5:6" x14ac:dyDescent="0.3">
      <c r="E187">
        <f ca="1"/>
        <v>8.8254789676936376</v>
      </c>
      <c r="F187">
        <f ca="1"/>
        <v>0.16545547040631137</v>
      </c>
    </row>
    <row r="188" spans="5:6" x14ac:dyDescent="0.3">
      <c r="E188">
        <f ca="1"/>
        <v>18.402551302162117</v>
      </c>
      <c r="F188">
        <f ca="1"/>
        <v>0.98513512951691384</v>
      </c>
    </row>
    <row r="189" spans="5:6" x14ac:dyDescent="0.3">
      <c r="E189">
        <f ca="1"/>
        <v>8.7779443200875118</v>
      </c>
      <c r="F189">
        <f ca="1"/>
        <v>0.15844875658998303</v>
      </c>
    </row>
    <row r="190" spans="5:6" x14ac:dyDescent="0.3">
      <c r="E190">
        <f ca="1"/>
        <v>9.2935954270963954</v>
      </c>
      <c r="F190">
        <f ca="1"/>
        <v>0.24084081240824351</v>
      </c>
    </row>
    <row r="191" spans="5:6" x14ac:dyDescent="0.3">
      <c r="E191">
        <f ca="1"/>
        <v>9.9109062531226488</v>
      </c>
      <c r="F191">
        <f ca="1"/>
        <v>0.35149704159828249</v>
      </c>
    </row>
    <row r="192" spans="5:6" x14ac:dyDescent="0.3">
      <c r="E192">
        <f ca="1"/>
        <v>15.35133989863817</v>
      </c>
      <c r="F192">
        <f ca="1"/>
        <v>0.93345672042225558</v>
      </c>
    </row>
    <row r="193" spans="5:6" x14ac:dyDescent="0.3">
      <c r="E193">
        <f ca="1"/>
        <v>12.646223319404246</v>
      </c>
      <c r="F193">
        <f ca="1"/>
        <v>0.76620512358528314</v>
      </c>
    </row>
    <row r="194" spans="5:6" x14ac:dyDescent="0.3">
      <c r="E194">
        <f ca="1"/>
        <v>9.6401865772996196</v>
      </c>
      <c r="F194">
        <f ca="1"/>
        <v>0.30206722666173436</v>
      </c>
    </row>
    <row r="195" spans="5:6" x14ac:dyDescent="0.3">
      <c r="E195">
        <f ca="1"/>
        <v>7.0752447461694024</v>
      </c>
      <c r="F195">
        <f ca="1"/>
        <v>1.3350390090525849E-2</v>
      </c>
    </row>
    <row r="196" spans="5:6" x14ac:dyDescent="0.3">
      <c r="E196">
        <f ca="1"/>
        <v>16.276821973181036</v>
      </c>
      <c r="F196">
        <f ca="1"/>
        <v>0.95757461935657817</v>
      </c>
    </row>
    <row r="197" spans="5:6" x14ac:dyDescent="0.3">
      <c r="E197">
        <f ca="1"/>
        <v>9.7324612469007974</v>
      </c>
      <c r="F197">
        <f ca="1"/>
        <v>0.31881982207446241</v>
      </c>
    </row>
    <row r="198" spans="5:6" x14ac:dyDescent="0.3">
      <c r="E198">
        <f ca="1"/>
        <v>7.2931130125641008</v>
      </c>
      <c r="F198">
        <f ca="1"/>
        <v>2.0843118200378218E-2</v>
      </c>
    </row>
    <row r="199" spans="5:6" x14ac:dyDescent="0.3">
      <c r="E199">
        <f ca="1"/>
        <v>11.413436093577545</v>
      </c>
      <c r="F199">
        <f ca="1"/>
        <v>0.61063223886141937</v>
      </c>
    </row>
    <row r="200" spans="5:6" x14ac:dyDescent="0.3">
      <c r="E200">
        <f ca="1"/>
        <v>8.7316986465233288</v>
      </c>
      <c r="F200">
        <f ca="1"/>
        <v>0.15176528487414193</v>
      </c>
    </row>
    <row r="201" spans="5:6" x14ac:dyDescent="0.3">
      <c r="E201">
        <f ca="1"/>
        <v>12.249149621851831</v>
      </c>
      <c r="F201">
        <f ca="1"/>
        <v>0.72267871340356082</v>
      </c>
    </row>
    <row r="202" spans="5:6" x14ac:dyDescent="0.3">
      <c r="E202">
        <f ca="1"/>
        <v>10.217314934482742</v>
      </c>
      <c r="F202">
        <f ca="1"/>
        <v>0.40777585536117333</v>
      </c>
    </row>
    <row r="203" spans="5:6" x14ac:dyDescent="0.3">
      <c r="E203">
        <f ca="1"/>
        <v>9.7399014281703185</v>
      </c>
      <c r="F203">
        <f ca="1"/>
        <v>0.3201759748586292</v>
      </c>
    </row>
    <row r="204" spans="5:6" x14ac:dyDescent="0.3">
      <c r="E204">
        <f ca="1"/>
        <v>9.9769299944292626</v>
      </c>
      <c r="F204">
        <f ca="1"/>
        <v>0.36363604516680609</v>
      </c>
    </row>
    <row r="205" spans="5:6" x14ac:dyDescent="0.3">
      <c r="E205">
        <f ca="1"/>
        <v>11.413366225550524</v>
      </c>
      <c r="F205">
        <f ca="1"/>
        <v>0.61062171661884901</v>
      </c>
    </row>
    <row r="206" spans="5:6" x14ac:dyDescent="0.3">
      <c r="E206">
        <f ca="1"/>
        <v>12.739760629520159</v>
      </c>
      <c r="F206">
        <f ca="1"/>
        <v>0.77558524930508377</v>
      </c>
    </row>
    <row r="207" spans="5:6" x14ac:dyDescent="0.3">
      <c r="E207">
        <f ca="1"/>
        <v>10.756636365059027</v>
      </c>
      <c r="F207">
        <f ca="1"/>
        <v>0.50408392497055399</v>
      </c>
    </row>
    <row r="208" spans="5:6" x14ac:dyDescent="0.3">
      <c r="E208">
        <f ca="1"/>
        <v>10.971385171714614</v>
      </c>
      <c r="F208">
        <f ca="1"/>
        <v>0.5404944440540459</v>
      </c>
    </row>
    <row r="209" spans="5:6" x14ac:dyDescent="0.3">
      <c r="E209">
        <f ca="1"/>
        <v>8.8625263324741947</v>
      </c>
      <c r="F209">
        <f ca="1"/>
        <v>0.17100972610053189</v>
      </c>
    </row>
    <row r="210" spans="5:6" x14ac:dyDescent="0.3">
      <c r="E210">
        <f ca="1"/>
        <v>10.464509336744081</v>
      </c>
      <c r="F210">
        <f ca="1"/>
        <v>0.45260105685069729</v>
      </c>
    </row>
    <row r="211" spans="5:6" x14ac:dyDescent="0.3">
      <c r="E211">
        <f ca="1"/>
        <v>11.912811663337354</v>
      </c>
      <c r="F211">
        <f ca="1"/>
        <v>0.68094649545043939</v>
      </c>
    </row>
    <row r="212" spans="5:6" x14ac:dyDescent="0.3">
      <c r="E212">
        <f ca="1"/>
        <v>14.169966135699717</v>
      </c>
      <c r="F212">
        <f ca="1"/>
        <v>0.88310672000765689</v>
      </c>
    </row>
    <row r="213" spans="5:6" x14ac:dyDescent="0.3">
      <c r="E213">
        <f ca="1"/>
        <v>14.081822292882762</v>
      </c>
      <c r="F213">
        <f ca="1"/>
        <v>0.8781742087122274</v>
      </c>
    </row>
    <row r="214" spans="5:6" x14ac:dyDescent="0.3">
      <c r="E214">
        <f ca="1"/>
        <v>15.118067816614335</v>
      </c>
      <c r="F214">
        <f ca="1"/>
        <v>0.92553858209543971</v>
      </c>
    </row>
    <row r="215" spans="5:6" x14ac:dyDescent="0.3">
      <c r="E215">
        <f ca="1"/>
        <v>12.076036495487621</v>
      </c>
      <c r="F215">
        <f ca="1"/>
        <v>0.70176559842008168</v>
      </c>
    </row>
    <row r="216" spans="5:6" x14ac:dyDescent="0.3">
      <c r="E216">
        <f ca="1"/>
        <v>11.868831627863218</v>
      </c>
      <c r="F216">
        <f ca="1"/>
        <v>0.67515345329824306</v>
      </c>
    </row>
    <row r="217" spans="5:6" x14ac:dyDescent="0.3">
      <c r="E217">
        <f ca="1"/>
        <v>13.408450256026045</v>
      </c>
      <c r="F217">
        <f ca="1"/>
        <v>0.83367362421311153</v>
      </c>
    </row>
    <row r="218" spans="5:6" x14ac:dyDescent="0.3">
      <c r="E218">
        <f ca="1"/>
        <v>11.611122341440641</v>
      </c>
      <c r="F218">
        <f ca="1"/>
        <v>0.63964809571993952</v>
      </c>
    </row>
    <row r="219" spans="5:6" x14ac:dyDescent="0.3">
      <c r="E219">
        <f ca="1"/>
        <v>10.876634005256768</v>
      </c>
      <c r="F219">
        <f ca="1"/>
        <v>0.52459893309070227</v>
      </c>
    </row>
    <row r="220" spans="5:6" x14ac:dyDescent="0.3">
      <c r="E220">
        <f ca="1"/>
        <v>11.341743163227877</v>
      </c>
      <c r="F220">
        <f ca="1"/>
        <v>0.59973776580022808</v>
      </c>
    </row>
    <row r="221" spans="5:6" x14ac:dyDescent="0.3">
      <c r="E221">
        <f ca="1"/>
        <v>8.0228408036244314</v>
      </c>
      <c r="F221">
        <f ca="1"/>
        <v>6.8056669111335011E-2</v>
      </c>
    </row>
    <row r="222" spans="5:6" x14ac:dyDescent="0.3">
      <c r="E222">
        <f ca="1"/>
        <v>12.865727785896098</v>
      </c>
      <c r="F222">
        <f ca="1"/>
        <v>0.78771057471367034</v>
      </c>
    </row>
    <row r="223" spans="5:6" x14ac:dyDescent="0.3">
      <c r="E223">
        <f ca="1"/>
        <v>8.4668328038709824</v>
      </c>
      <c r="F223">
        <f ca="1"/>
        <v>0.11620490613127112</v>
      </c>
    </row>
    <row r="224" spans="5:6" x14ac:dyDescent="0.3">
      <c r="E224">
        <f ca="1"/>
        <v>11.342168002408705</v>
      </c>
      <c r="F224">
        <f ca="1"/>
        <v>0.59980289527763697</v>
      </c>
    </row>
    <row r="225" spans="5:6" x14ac:dyDescent="0.3">
      <c r="E225">
        <f ca="1"/>
        <v>14.106273702643541</v>
      </c>
      <c r="F225">
        <f ca="1"/>
        <v>0.87956156782835182</v>
      </c>
    </row>
    <row r="226" spans="5:6" x14ac:dyDescent="0.3">
      <c r="E226">
        <f ca="1"/>
        <v>14.228782011158977</v>
      </c>
      <c r="F226">
        <f ca="1"/>
        <v>0.88629380328675489</v>
      </c>
    </row>
    <row r="227" spans="5:6" x14ac:dyDescent="0.3">
      <c r="E227">
        <f ca="1"/>
        <v>13.79212103143297</v>
      </c>
      <c r="F227">
        <f ca="1"/>
        <v>0.86057113078532721</v>
      </c>
    </row>
    <row r="228" spans="5:6" x14ac:dyDescent="0.3">
      <c r="E228">
        <f ca="1"/>
        <v>12.487684400003412</v>
      </c>
      <c r="F228">
        <f ca="1"/>
        <v>0.7495558265319533</v>
      </c>
    </row>
    <row r="229" spans="5:6" x14ac:dyDescent="0.3">
      <c r="E229">
        <f ca="1"/>
        <v>10.114129020882496</v>
      </c>
      <c r="F229">
        <f ca="1"/>
        <v>0.38886107409606374</v>
      </c>
    </row>
    <row r="230" spans="5:6" x14ac:dyDescent="0.3">
      <c r="E230">
        <f ca="1"/>
        <v>11.378748229687451</v>
      </c>
      <c r="F230">
        <f ca="1"/>
        <v>0.60538534105204778</v>
      </c>
    </row>
    <row r="231" spans="5:6" x14ac:dyDescent="0.3">
      <c r="E231">
        <f ca="1"/>
        <v>7.6219873924659449</v>
      </c>
      <c r="F231">
        <f ca="1"/>
        <v>3.7484923399845979E-2</v>
      </c>
    </row>
    <row r="232" spans="5:6" x14ac:dyDescent="0.3">
      <c r="E232">
        <f ca="1"/>
        <v>8.0474839599660548</v>
      </c>
      <c r="F232">
        <f ca="1"/>
        <v>7.0333678178804454E-2</v>
      </c>
    </row>
    <row r="233" spans="5:6" x14ac:dyDescent="0.3">
      <c r="E233">
        <f ca="1"/>
        <v>9.0834131754844769</v>
      </c>
      <c r="F233">
        <f ca="1"/>
        <v>0.20569250301431541</v>
      </c>
    </row>
    <row r="234" spans="5:6" x14ac:dyDescent="0.3">
      <c r="E234">
        <f ca="1"/>
        <v>11.634507193119067</v>
      </c>
      <c r="F234">
        <f ca="1"/>
        <v>0.64297918943388621</v>
      </c>
    </row>
    <row r="235" spans="5:6" x14ac:dyDescent="0.3">
      <c r="E235">
        <f ca="1"/>
        <v>11.852980856444836</v>
      </c>
      <c r="F235">
        <f ca="1"/>
        <v>0.6730465003046312</v>
      </c>
    </row>
    <row r="236" spans="5:6" x14ac:dyDescent="0.3">
      <c r="E236">
        <f ca="1"/>
        <v>10.223194432262856</v>
      </c>
      <c r="F236">
        <f ca="1"/>
        <v>0.40885102283636165</v>
      </c>
    </row>
    <row r="237" spans="5:6" x14ac:dyDescent="0.3">
      <c r="E237">
        <f ca="1"/>
        <v>13.678312537269143</v>
      </c>
      <c r="F237">
        <f ca="1"/>
        <v>0.85303774573893743</v>
      </c>
    </row>
    <row r="238" spans="5:6" x14ac:dyDescent="0.3">
      <c r="E238">
        <f ca="1"/>
        <v>14.511472076163784</v>
      </c>
      <c r="F238">
        <f ca="1"/>
        <v>0.90050786423686169</v>
      </c>
    </row>
    <row r="239" spans="5:6" x14ac:dyDescent="0.3">
      <c r="E239">
        <f ca="1"/>
        <v>10.560119655706671</v>
      </c>
      <c r="F239">
        <f ca="1"/>
        <v>0.46966362786839222</v>
      </c>
    </row>
    <row r="240" spans="5:6" x14ac:dyDescent="0.3">
      <c r="E240">
        <f ca="1"/>
        <v>7.5790312814014555</v>
      </c>
      <c r="F240">
        <f ca="1"/>
        <v>3.4905553461574437E-2</v>
      </c>
    </row>
    <row r="241" spans="5:6" x14ac:dyDescent="0.3">
      <c r="E241">
        <f ca="1"/>
        <v>11.583022310131255</v>
      </c>
      <c r="F241">
        <f ca="1"/>
        <v>0.6356167552482328</v>
      </c>
    </row>
    <row r="242" spans="5:6" x14ac:dyDescent="0.3">
      <c r="E242">
        <f ca="1"/>
        <v>7.6414346533427455</v>
      </c>
      <c r="F242">
        <f ca="1"/>
        <v>3.8695166222590616E-2</v>
      </c>
    </row>
    <row r="243" spans="5:6" x14ac:dyDescent="0.3">
      <c r="E243">
        <f ca="1"/>
        <v>9.545433876013675</v>
      </c>
      <c r="F243">
        <f ca="1"/>
        <v>0.28502308190300629</v>
      </c>
    </row>
    <row r="244" spans="5:6" x14ac:dyDescent="0.3">
      <c r="E244">
        <f ca="1"/>
        <v>11.748334235953299</v>
      </c>
      <c r="F244">
        <f ca="1"/>
        <v>0.65888296098347698</v>
      </c>
    </row>
    <row r="245" spans="5:6" x14ac:dyDescent="0.3">
      <c r="E245">
        <f ca="1"/>
        <v>13.013270026186641</v>
      </c>
      <c r="F245">
        <f ca="1"/>
        <v>0.80119205689987616</v>
      </c>
    </row>
    <row r="246" spans="5:6" x14ac:dyDescent="0.3">
      <c r="E246">
        <f ca="1"/>
        <v>10.967631481018586</v>
      </c>
      <c r="F246">
        <f ca="1"/>
        <v>0.53987007299865197</v>
      </c>
    </row>
    <row r="247" spans="5:6" x14ac:dyDescent="0.3">
      <c r="E247">
        <f ca="1"/>
        <v>11.438478934194322</v>
      </c>
      <c r="F247">
        <f ca="1"/>
        <v>0.61439171135481541</v>
      </c>
    </row>
    <row r="248" spans="5:6" x14ac:dyDescent="0.3">
      <c r="E248">
        <f ca="1"/>
        <v>11.608023928328581</v>
      </c>
      <c r="F248">
        <f ca="1"/>
        <v>0.63920511411823167</v>
      </c>
    </row>
    <row r="249" spans="5:6" x14ac:dyDescent="0.3">
      <c r="E249">
        <f ca="1"/>
        <v>7.6539021035886581</v>
      </c>
      <c r="F249">
        <f ca="1"/>
        <v>3.9485122705327336E-2</v>
      </c>
    </row>
    <row r="250" spans="5:6" x14ac:dyDescent="0.3">
      <c r="E250">
        <f ca="1"/>
        <v>13.720818751293374</v>
      </c>
      <c r="F250">
        <f ca="1"/>
        <v>0.85589385232143356</v>
      </c>
    </row>
    <row r="251" spans="5:6" x14ac:dyDescent="0.3">
      <c r="E251">
        <f ca="1"/>
        <v>8.5899751620247535</v>
      </c>
      <c r="F251">
        <f ca="1"/>
        <v>0.13214284013867245</v>
      </c>
    </row>
    <row r="252" spans="5:6" x14ac:dyDescent="0.3">
      <c r="E252">
        <f ca="1"/>
        <v>9.3461381871041098</v>
      </c>
      <c r="F252">
        <f ca="1"/>
        <v>0.24989719606046623</v>
      </c>
    </row>
    <row r="253" spans="5:6" x14ac:dyDescent="0.3">
      <c r="E253">
        <f ca="1"/>
        <v>12.140295943283139</v>
      </c>
      <c r="F253">
        <f ca="1"/>
        <v>0.70966818330859516</v>
      </c>
    </row>
    <row r="254" spans="5:6" x14ac:dyDescent="0.3">
      <c r="E254">
        <f ca="1"/>
        <v>9.59267505080639</v>
      </c>
      <c r="F254">
        <f ca="1"/>
        <v>0.29349804036347915</v>
      </c>
    </row>
    <row r="255" spans="5:6" x14ac:dyDescent="0.3">
      <c r="E255">
        <f ca="1"/>
        <v>14.280618833749639</v>
      </c>
      <c r="F255">
        <f ca="1"/>
        <v>0.8890352043936538</v>
      </c>
    </row>
    <row r="256" spans="5:6" x14ac:dyDescent="0.3">
      <c r="E256">
        <f ca="1"/>
        <v>8.6690742285710929</v>
      </c>
      <c r="F256">
        <f ca="1"/>
        <v>0.14293135390963013</v>
      </c>
    </row>
    <row r="257" spans="5:6" x14ac:dyDescent="0.3">
      <c r="E257">
        <f ca="1"/>
        <v>10.189129227604877</v>
      </c>
      <c r="F257">
        <f ca="1"/>
        <v>0.40261723836469809</v>
      </c>
    </row>
    <row r="258" spans="5:6" x14ac:dyDescent="0.3">
      <c r="E258">
        <f ca="1"/>
        <v>8.0336101268983136</v>
      </c>
      <c r="F258">
        <f ca="1"/>
        <v>6.904597969391367E-2</v>
      </c>
    </row>
    <row r="259" spans="5:6" x14ac:dyDescent="0.3">
      <c r="E259">
        <f ca="1"/>
        <v>8.0640473169004228</v>
      </c>
      <c r="F259">
        <f ca="1"/>
        <v>7.1890470695834388E-2</v>
      </c>
    </row>
    <row r="260" spans="5:6" x14ac:dyDescent="0.3">
      <c r="E260">
        <f ca="1"/>
        <v>8.4289653129352757</v>
      </c>
      <c r="F260">
        <f ca="1"/>
        <v>0.11152110073486111</v>
      </c>
    </row>
    <row r="261" spans="5:6" x14ac:dyDescent="0.3">
      <c r="E261">
        <f ca="1"/>
        <v>10.276051128808206</v>
      </c>
      <c r="F261">
        <f ca="1"/>
        <v>0.41850082283087264</v>
      </c>
    </row>
    <row r="262" spans="5:6" x14ac:dyDescent="0.3">
      <c r="E262">
        <f ca="1"/>
        <v>11.128085505192344</v>
      </c>
      <c r="F262">
        <f ca="1"/>
        <v>0.56614532911526017</v>
      </c>
    </row>
    <row r="263" spans="5:6" x14ac:dyDescent="0.3">
      <c r="E263">
        <f ca="1"/>
        <v>9.0866200928756928</v>
      </c>
      <c r="F263">
        <f ca="1"/>
        <v>0.20621431336311205</v>
      </c>
    </row>
    <row r="264" spans="5:6" x14ac:dyDescent="0.3">
      <c r="E264">
        <f ca="1"/>
        <v>9.6953040898916409</v>
      </c>
      <c r="F264">
        <f ca="1"/>
        <v>0.31205825859043057</v>
      </c>
    </row>
    <row r="265" spans="5:6" x14ac:dyDescent="0.3">
      <c r="E265">
        <f ca="1"/>
        <v>8.815872074623293</v>
      </c>
      <c r="F265">
        <f ca="1"/>
        <v>0.16402841150711492</v>
      </c>
    </row>
    <row r="266" spans="5:6" x14ac:dyDescent="0.3">
      <c r="E266">
        <f ca="1"/>
        <v>9.5448580153460902</v>
      </c>
      <c r="F266">
        <f ca="1"/>
        <v>0.28492007667455888</v>
      </c>
    </row>
    <row r="267" spans="5:6" x14ac:dyDescent="0.3">
      <c r="E267">
        <f ca="1"/>
        <v>10.475285971173625</v>
      </c>
      <c r="F267">
        <f ca="1"/>
        <v>0.4545332816681858</v>
      </c>
    </row>
    <row r="268" spans="5:6" x14ac:dyDescent="0.3">
      <c r="E268">
        <f ca="1"/>
        <v>12.17952449215009</v>
      </c>
      <c r="F268">
        <f ca="1"/>
        <v>0.7144112943380011</v>
      </c>
    </row>
    <row r="269" spans="5:6" x14ac:dyDescent="0.3">
      <c r="E269">
        <f ca="1"/>
        <v>8.6698090264378962</v>
      </c>
      <c r="F269">
        <f ca="1"/>
        <v>0.1430335296195876</v>
      </c>
    </row>
    <row r="270" spans="5:6" x14ac:dyDescent="0.3">
      <c r="E270">
        <f ca="1"/>
        <v>15.116568048429571</v>
      </c>
      <c r="F270">
        <f ca="1"/>
        <v>0.92548485855769691</v>
      </c>
    </row>
    <row r="271" spans="5:6" x14ac:dyDescent="0.3">
      <c r="E271">
        <f ca="1"/>
        <v>8.4621550173346325</v>
      </c>
      <c r="F271">
        <f ca="1"/>
        <v>0.11562069222822571</v>
      </c>
    </row>
    <row r="272" spans="5:6" x14ac:dyDescent="0.3">
      <c r="E272">
        <f ca="1"/>
        <v>9.2982058120070903</v>
      </c>
      <c r="F272">
        <f ca="1"/>
        <v>0.24163156859103571</v>
      </c>
    </row>
    <row r="273" spans="5:6" x14ac:dyDescent="0.3">
      <c r="E273">
        <f ca="1"/>
        <v>10.926090864172505</v>
      </c>
      <c r="F273">
        <f ca="1"/>
        <v>0.53293061659307317</v>
      </c>
    </row>
    <row r="274" spans="5:6" x14ac:dyDescent="0.3">
      <c r="E274">
        <f ca="1"/>
        <v>13.751344400058205</v>
      </c>
      <c r="F274">
        <f ca="1"/>
        <v>0.85791357219884445</v>
      </c>
    </row>
    <row r="275" spans="5:6" x14ac:dyDescent="0.3">
      <c r="E275">
        <f ca="1"/>
        <v>7.9754050607845066</v>
      </c>
      <c r="F275">
        <f ca="1"/>
        <v>6.3805479827876904E-2</v>
      </c>
    </row>
    <row r="276" spans="5:6" x14ac:dyDescent="0.3">
      <c r="E276">
        <f ca="1"/>
        <v>11.38977236495438</v>
      </c>
      <c r="F276">
        <f ca="1"/>
        <v>0.60705780935809617</v>
      </c>
    </row>
    <row r="277" spans="5:6" x14ac:dyDescent="0.3">
      <c r="E277">
        <f ca="1"/>
        <v>13.959113077691033</v>
      </c>
      <c r="F277">
        <f ca="1"/>
        <v>0.8709850388719228</v>
      </c>
    </row>
    <row r="278" spans="5:6" x14ac:dyDescent="0.3">
      <c r="E278">
        <f ca="1"/>
        <v>10.152411103402358</v>
      </c>
      <c r="F278">
        <f ca="1"/>
        <v>0.39588729473571921</v>
      </c>
    </row>
    <row r="279" spans="5:6" x14ac:dyDescent="0.3">
      <c r="E279">
        <f ca="1"/>
        <v>10.913604956471239</v>
      </c>
      <c r="F279">
        <f ca="1"/>
        <v>0.53083426807363521</v>
      </c>
    </row>
    <row r="280" spans="5:6" x14ac:dyDescent="0.3">
      <c r="E280">
        <f ca="1"/>
        <v>9.982937161479601</v>
      </c>
      <c r="F280">
        <f ca="1"/>
        <v>0.36474094557561609</v>
      </c>
    </row>
    <row r="281" spans="5:6" x14ac:dyDescent="0.3">
      <c r="E281">
        <f ca="1"/>
        <v>9.5264046967718556</v>
      </c>
      <c r="F281">
        <f ca="1"/>
        <v>0.28162336691008955</v>
      </c>
    </row>
    <row r="282" spans="5:6" x14ac:dyDescent="0.3">
      <c r="E282">
        <f ca="1"/>
        <v>13.175860444560334</v>
      </c>
      <c r="F282">
        <f ca="1"/>
        <v>0.81517853406418228</v>
      </c>
    </row>
    <row r="283" spans="5:6" x14ac:dyDescent="0.3">
      <c r="E283">
        <f ca="1"/>
        <v>17.638233778220364</v>
      </c>
      <c r="F283">
        <f ca="1"/>
        <v>0.97829191281046379</v>
      </c>
    </row>
    <row r="284" spans="5:6" x14ac:dyDescent="0.3">
      <c r="E284">
        <f ca="1"/>
        <v>8.3634067562133474</v>
      </c>
      <c r="F284">
        <f ca="1"/>
        <v>0.1036603479196067</v>
      </c>
    </row>
    <row r="285" spans="5:6" x14ac:dyDescent="0.3">
      <c r="E285">
        <f ca="1"/>
        <v>20.5513132241921</v>
      </c>
      <c r="F285">
        <f ca="1"/>
        <v>0.99489845998334114</v>
      </c>
    </row>
    <row r="286" spans="5:6" x14ac:dyDescent="0.3">
      <c r="E286">
        <f ca="1"/>
        <v>20.816406754498516</v>
      </c>
      <c r="F286">
        <f ca="1"/>
        <v>0.99553033752315456</v>
      </c>
    </row>
    <row r="287" spans="5:6" x14ac:dyDescent="0.3">
      <c r="E287">
        <f ca="1"/>
        <v>8.6539353441182474</v>
      </c>
      <c r="F287">
        <f ca="1"/>
        <v>0.14083416679869837</v>
      </c>
    </row>
    <row r="288" spans="5:6" x14ac:dyDescent="0.3">
      <c r="E288">
        <f ca="1"/>
        <v>9.2369204214833935</v>
      </c>
      <c r="F288">
        <f ca="1"/>
        <v>0.23118478944862206</v>
      </c>
    </row>
    <row r="289" spans="5:6" x14ac:dyDescent="0.3">
      <c r="E289">
        <f ca="1"/>
        <v>10.702873662704858</v>
      </c>
      <c r="F289">
        <f ca="1"/>
        <v>0.49476305942575449</v>
      </c>
    </row>
    <row r="290" spans="5:6" x14ac:dyDescent="0.3">
      <c r="E290">
        <f ca="1"/>
        <v>13.007813130978423</v>
      </c>
      <c r="F290">
        <f ca="1"/>
        <v>0.80070700289702568</v>
      </c>
    </row>
    <row r="291" spans="5:6" x14ac:dyDescent="0.3">
      <c r="E291">
        <f ca="1"/>
        <v>13.425328258173094</v>
      </c>
      <c r="F291">
        <f ca="1"/>
        <v>0.83494904154474847</v>
      </c>
    </row>
    <row r="292" spans="5:6" x14ac:dyDescent="0.3">
      <c r="E292">
        <f ca="1"/>
        <v>12.900270758986741</v>
      </c>
      <c r="F292">
        <f ca="1"/>
        <v>0.79093575519870252</v>
      </c>
    </row>
    <row r="293" spans="5:6" x14ac:dyDescent="0.3">
      <c r="E293">
        <f ca="1"/>
        <v>9.1829504379289837</v>
      </c>
      <c r="F293">
        <f ca="1"/>
        <v>0.22210688750010363</v>
      </c>
    </row>
    <row r="294" spans="5:6" x14ac:dyDescent="0.3">
      <c r="E294">
        <f ca="1"/>
        <v>9.5799859464878345</v>
      </c>
      <c r="F294">
        <f ca="1"/>
        <v>0.29121695821057014</v>
      </c>
    </row>
    <row r="295" spans="5:6" x14ac:dyDescent="0.3">
      <c r="E295">
        <f ca="1"/>
        <v>10.944431582292701</v>
      </c>
      <c r="F295">
        <f ca="1"/>
        <v>0.53600117435446559</v>
      </c>
    </row>
    <row r="296" spans="5:6" x14ac:dyDescent="0.3">
      <c r="E296">
        <f ca="1"/>
        <v>10.689651402342726</v>
      </c>
      <c r="F296">
        <f ca="1"/>
        <v>0.49245913018745274</v>
      </c>
    </row>
    <row r="297" spans="5:6" x14ac:dyDescent="0.3">
      <c r="E297">
        <f ca="1"/>
        <v>10.352173939543887</v>
      </c>
      <c r="F297">
        <f ca="1"/>
        <v>0.43233909691119271</v>
      </c>
    </row>
    <row r="298" spans="5:6" x14ac:dyDescent="0.3">
      <c r="E298">
        <f ca="1"/>
        <v>13.409316676202696</v>
      </c>
      <c r="F298">
        <f ca="1"/>
        <v>0.83373931161673942</v>
      </c>
    </row>
    <row r="299" spans="5:6" x14ac:dyDescent="0.3">
      <c r="E299">
        <f ca="1"/>
        <v>12.178892551142731</v>
      </c>
      <c r="F299">
        <f ca="1"/>
        <v>0.71433537320847951</v>
      </c>
    </row>
    <row r="300" spans="5:6" x14ac:dyDescent="0.3">
      <c r="E300">
        <f ca="1"/>
        <v>8.5235568793173648</v>
      </c>
      <c r="F300">
        <f ca="1"/>
        <v>0.12341392465656904</v>
      </c>
    </row>
    <row r="301" spans="5:6" x14ac:dyDescent="0.3">
      <c r="E301">
        <f ca="1"/>
        <v>9.8712154936803707</v>
      </c>
      <c r="F301">
        <f ca="1"/>
        <v>0.34420748171734056</v>
      </c>
    </row>
    <row r="302" spans="5:6" x14ac:dyDescent="0.3">
      <c r="E302">
        <f ca="1"/>
        <v>7.9283070531840512</v>
      </c>
      <c r="F302">
        <f ca="1"/>
        <v>5.9755732161554061E-2</v>
      </c>
    </row>
    <row r="303" spans="5:6" x14ac:dyDescent="0.3">
      <c r="E303">
        <f ca="1"/>
        <v>9.3840509201647464</v>
      </c>
      <c r="F303">
        <f ca="1"/>
        <v>0.25648980908614594</v>
      </c>
    </row>
    <row r="304" spans="5:6" x14ac:dyDescent="0.3">
      <c r="E304">
        <f ca="1"/>
        <v>10.032397442773503</v>
      </c>
      <c r="F304">
        <f ca="1"/>
        <v>0.37383835819180855</v>
      </c>
    </row>
    <row r="305" spans="5:6" x14ac:dyDescent="0.3">
      <c r="E305">
        <f ca="1"/>
        <v>8.9399582269367599</v>
      </c>
      <c r="F305">
        <f ca="1"/>
        <v>0.18287218847380943</v>
      </c>
    </row>
    <row r="306" spans="5:6" x14ac:dyDescent="0.3">
      <c r="E306">
        <f ca="1"/>
        <v>7.7633699503253961</v>
      </c>
      <c r="F306">
        <f ca="1"/>
        <v>4.6902028708642116E-2</v>
      </c>
    </row>
    <row r="307" spans="5:6" x14ac:dyDescent="0.3">
      <c r="E307">
        <f ca="1"/>
        <v>10.325365110541592</v>
      </c>
      <c r="F307">
        <f ca="1"/>
        <v>0.42747437690283835</v>
      </c>
    </row>
    <row r="308" spans="5:6" x14ac:dyDescent="0.3">
      <c r="E308">
        <f ca="1"/>
        <v>7.0061985483298486</v>
      </c>
      <c r="F308">
        <f ca="1"/>
        <v>1.1472291458170957E-2</v>
      </c>
    </row>
    <row r="309" spans="5:6" x14ac:dyDescent="0.3">
      <c r="E309">
        <f ca="1"/>
        <v>8.9787434292790191</v>
      </c>
      <c r="F309">
        <f ca="1"/>
        <v>0.18893772760717104</v>
      </c>
    </row>
    <row r="310" spans="5:6" x14ac:dyDescent="0.3">
      <c r="E310">
        <f ca="1"/>
        <v>10.257056297579819</v>
      </c>
      <c r="F310">
        <f ca="1"/>
        <v>0.41503650102619399</v>
      </c>
    </row>
    <row r="311" spans="5:6" x14ac:dyDescent="0.3">
      <c r="E311">
        <f ca="1"/>
        <v>11.03496425942558</v>
      </c>
      <c r="F311">
        <f ca="1"/>
        <v>0.5510006116771311</v>
      </c>
    </row>
    <row r="312" spans="5:6" x14ac:dyDescent="0.3">
      <c r="E312">
        <f ca="1"/>
        <v>16.12060136524677</v>
      </c>
      <c r="F312">
        <f ca="1"/>
        <v>0.95420800279063678</v>
      </c>
    </row>
    <row r="313" spans="5:6" x14ac:dyDescent="0.3">
      <c r="E313">
        <f ca="1"/>
        <v>8.4108377099164144</v>
      </c>
      <c r="F313">
        <f ca="1"/>
        <v>0.10931587395694829</v>
      </c>
    </row>
    <row r="314" spans="5:6" x14ac:dyDescent="0.3">
      <c r="E314">
        <f ca="1"/>
        <v>11.082993177330597</v>
      </c>
      <c r="F314">
        <f ca="1"/>
        <v>0.55884855141682055</v>
      </c>
    </row>
    <row r="315" spans="5:6" x14ac:dyDescent="0.3">
      <c r="E315">
        <f ca="1"/>
        <v>20.953519144156367</v>
      </c>
      <c r="F315">
        <f ca="1"/>
        <v>0.99582587395894562</v>
      </c>
    </row>
    <row r="316" spans="5:6" x14ac:dyDescent="0.3">
      <c r="E316">
        <f ca="1"/>
        <v>12.228039547980888</v>
      </c>
      <c r="F316">
        <f ca="1"/>
        <v>0.72019240927130623</v>
      </c>
    </row>
    <row r="317" spans="5:6" x14ac:dyDescent="0.3">
      <c r="E317">
        <f ca="1"/>
        <v>9.211175259016807</v>
      </c>
      <c r="F317">
        <f ca="1"/>
        <v>0.22683958638775858</v>
      </c>
    </row>
    <row r="318" spans="5:6" x14ac:dyDescent="0.3">
      <c r="E318">
        <f ca="1"/>
        <v>10.43698316477513</v>
      </c>
      <c r="F318">
        <f ca="1"/>
        <v>0.44765597929923084</v>
      </c>
    </row>
    <row r="319" spans="5:6" x14ac:dyDescent="0.3">
      <c r="E319">
        <f ca="1"/>
        <v>11.576890597053136</v>
      </c>
      <c r="F319">
        <f ca="1"/>
        <v>0.63473293888898452</v>
      </c>
    </row>
    <row r="320" spans="5:6" x14ac:dyDescent="0.3">
      <c r="E320">
        <f ca="1"/>
        <v>10.382675008485093</v>
      </c>
      <c r="F320">
        <f ca="1"/>
        <v>0.43786098188395228</v>
      </c>
    </row>
    <row r="321" spans="5:6" x14ac:dyDescent="0.3">
      <c r="E321">
        <f ca="1"/>
        <v>10.039367243746499</v>
      </c>
      <c r="F321">
        <f ca="1"/>
        <v>0.37512017571083361</v>
      </c>
    </row>
    <row r="322" spans="5:6" x14ac:dyDescent="0.3">
      <c r="E322">
        <f ca="1"/>
        <v>11.969953189650576</v>
      </c>
      <c r="F322">
        <f ca="1"/>
        <v>0.68835680232475294</v>
      </c>
    </row>
    <row r="323" spans="5:6" x14ac:dyDescent="0.3">
      <c r="E323">
        <f ca="1"/>
        <v>9.171203773011225</v>
      </c>
      <c r="F323">
        <f ca="1"/>
        <v>0.22014705246509111</v>
      </c>
    </row>
    <row r="324" spans="5:6" x14ac:dyDescent="0.3">
      <c r="E324">
        <f ca="1"/>
        <v>9.0399930581054733</v>
      </c>
      <c r="F324">
        <f ca="1"/>
        <v>0.19867598218094759</v>
      </c>
    </row>
    <row r="325" spans="5:6" x14ac:dyDescent="0.3">
      <c r="E325">
        <f ca="1"/>
        <v>14.708324172478919</v>
      </c>
      <c r="F325">
        <f ca="1"/>
        <v>0.9093974401881485</v>
      </c>
    </row>
    <row r="326" spans="5:6" x14ac:dyDescent="0.3">
      <c r="E326">
        <f ca="1"/>
        <v>12.1491992041774</v>
      </c>
      <c r="F326">
        <f ca="1"/>
        <v>0.71075006459286239</v>
      </c>
    </row>
    <row r="327" spans="5:6" x14ac:dyDescent="0.3">
      <c r="E327">
        <f ca="1"/>
        <v>10.920390843718561</v>
      </c>
      <c r="F327">
        <f ca="1"/>
        <v>0.53197419793615552</v>
      </c>
    </row>
    <row r="328" spans="5:6" x14ac:dyDescent="0.3">
      <c r="E328">
        <f ca="1"/>
        <v>9.3257134864809981</v>
      </c>
      <c r="F328">
        <f ca="1"/>
        <v>0.24636533491250326</v>
      </c>
    </row>
    <row r="329" spans="5:6" x14ac:dyDescent="0.3">
      <c r="E329">
        <f ca="1"/>
        <v>9.0129702487183092</v>
      </c>
      <c r="F329">
        <f ca="1"/>
        <v>0.19435600906085856</v>
      </c>
    </row>
    <row r="330" spans="5:6" x14ac:dyDescent="0.3">
      <c r="E330">
        <f ca="1"/>
        <v>10.316186550736774</v>
      </c>
      <c r="F330">
        <f ca="1"/>
        <v>0.42580655055459743</v>
      </c>
    </row>
    <row r="331" spans="5:6" x14ac:dyDescent="0.3">
      <c r="E331">
        <f ca="1"/>
        <v>11.32250995527024</v>
      </c>
      <c r="F331">
        <f ca="1"/>
        <v>0.59678217123882737</v>
      </c>
    </row>
    <row r="332" spans="5:6" x14ac:dyDescent="0.3">
      <c r="E332">
        <f ca="1"/>
        <v>14.415533950776307</v>
      </c>
      <c r="F332">
        <f ca="1"/>
        <v>0.89588261335295583</v>
      </c>
    </row>
    <row r="333" spans="5:6" x14ac:dyDescent="0.3">
      <c r="E333">
        <f ca="1"/>
        <v>10.849056335037881</v>
      </c>
      <c r="F333">
        <f ca="1"/>
        <v>0.51992103862543826</v>
      </c>
    </row>
    <row r="334" spans="5:6" x14ac:dyDescent="0.3">
      <c r="E334">
        <f ca="1"/>
        <v>9.7303403779256108</v>
      </c>
      <c r="F334">
        <f ca="1"/>
        <v>0.31843337376697756</v>
      </c>
    </row>
    <row r="335" spans="5:6" x14ac:dyDescent="0.3">
      <c r="E335">
        <f ca="1"/>
        <v>11.484317654131514</v>
      </c>
      <c r="F335">
        <f ca="1"/>
        <v>0.62121066461559249</v>
      </c>
    </row>
    <row r="336" spans="5:6" x14ac:dyDescent="0.3">
      <c r="E336">
        <f ca="1"/>
        <v>11.388512854617023</v>
      </c>
      <c r="F336">
        <f ca="1"/>
        <v>0.60686696248993977</v>
      </c>
    </row>
    <row r="337" spans="5:6" x14ac:dyDescent="0.3">
      <c r="E337">
        <f ca="1"/>
        <v>10.27457008999728</v>
      </c>
      <c r="F337">
        <f ca="1"/>
        <v>0.41823085643057906</v>
      </c>
    </row>
    <row r="338" spans="5:6" x14ac:dyDescent="0.3">
      <c r="E338">
        <f ca="1"/>
        <v>9.8819758181910533</v>
      </c>
      <c r="F338">
        <f ca="1"/>
        <v>0.34618288764969479</v>
      </c>
    </row>
    <row r="339" spans="5:6" x14ac:dyDescent="0.3">
      <c r="E339">
        <f ca="1"/>
        <v>17.206641120603727</v>
      </c>
      <c r="F339">
        <f ca="1"/>
        <v>0.97313433576219244</v>
      </c>
    </row>
    <row r="340" spans="5:6" x14ac:dyDescent="0.3">
      <c r="E340">
        <f ca="1"/>
        <v>12.975225744940211</v>
      </c>
      <c r="F340">
        <f ca="1"/>
        <v>0.79778886922018877</v>
      </c>
    </row>
    <row r="341" spans="5:6" x14ac:dyDescent="0.3">
      <c r="E341">
        <f ca="1"/>
        <v>14.128131776006615</v>
      </c>
      <c r="F341">
        <f ca="1"/>
        <v>0.88078932932519616</v>
      </c>
    </row>
    <row r="342" spans="5:6" x14ac:dyDescent="0.3">
      <c r="E342">
        <f ca="1"/>
        <v>10.701580737018896</v>
      </c>
      <c r="F342">
        <f ca="1"/>
        <v>0.49453796987511001</v>
      </c>
    </row>
    <row r="343" spans="5:6" x14ac:dyDescent="0.3">
      <c r="E343">
        <f ca="1"/>
        <v>8.7000000127556678</v>
      </c>
      <c r="F343">
        <f ca="1"/>
        <v>0.14726216919180665</v>
      </c>
    </row>
    <row r="344" spans="5:6" x14ac:dyDescent="0.3">
      <c r="E344">
        <f ca="1"/>
        <v>10.795200963713977</v>
      </c>
      <c r="F344">
        <f ca="1"/>
        <v>0.51072171690154256</v>
      </c>
    </row>
    <row r="345" spans="5:6" x14ac:dyDescent="0.3">
      <c r="E345">
        <f ca="1"/>
        <v>10.972080695762664</v>
      </c>
      <c r="F345">
        <f ca="1"/>
        <v>0.54061008475643069</v>
      </c>
    </row>
    <row r="346" spans="5:6" x14ac:dyDescent="0.3">
      <c r="E346">
        <f ca="1"/>
        <v>11.063762565222575</v>
      </c>
      <c r="F346">
        <f ca="1"/>
        <v>0.55571557113368364</v>
      </c>
    </row>
    <row r="347" spans="5:6" x14ac:dyDescent="0.3">
      <c r="E347">
        <f ca="1"/>
        <v>10.997755345726445</v>
      </c>
      <c r="F347">
        <f ca="1"/>
        <v>0.54486797156691491</v>
      </c>
    </row>
    <row r="348" spans="5:6" x14ac:dyDescent="0.3">
      <c r="E348">
        <f ca="1"/>
        <v>6.7762202219533325</v>
      </c>
      <c r="F348">
        <f ca="1"/>
        <v>6.6557447456422371E-3</v>
      </c>
    </row>
    <row r="349" spans="5:6" x14ac:dyDescent="0.3">
      <c r="E349">
        <f ca="1"/>
        <v>11.736196436278874</v>
      </c>
      <c r="F349">
        <f ca="1"/>
        <v>0.65721171864259043</v>
      </c>
    </row>
    <row r="350" spans="5:6" x14ac:dyDescent="0.3">
      <c r="E350">
        <f ca="1"/>
        <v>9.255296568306294</v>
      </c>
      <c r="F350">
        <f ca="1"/>
        <v>0.23430226143530147</v>
      </c>
    </row>
    <row r="351" spans="5:6" x14ac:dyDescent="0.3">
      <c r="E351">
        <f ca="1"/>
        <v>9.0602181324790774</v>
      </c>
      <c r="F351">
        <f ca="1"/>
        <v>0.20193292374706034</v>
      </c>
    </row>
    <row r="352" spans="5:6" x14ac:dyDescent="0.3">
      <c r="E352">
        <f ca="1"/>
        <v>14.35882258552464</v>
      </c>
      <c r="F352">
        <f ca="1"/>
        <v>0.89305411699798765</v>
      </c>
    </row>
    <row r="353" spans="5:6" x14ac:dyDescent="0.3">
      <c r="E353">
        <f ca="1"/>
        <v>13.194592897050947</v>
      </c>
      <c r="F353">
        <f ca="1"/>
        <v>0.81673295816789682</v>
      </c>
    </row>
    <row r="354" spans="5:6" x14ac:dyDescent="0.3">
      <c r="E354">
        <f ca="1"/>
        <v>12.90582676493664</v>
      </c>
      <c r="F354">
        <f ca="1"/>
        <v>0.79145054071488186</v>
      </c>
    </row>
    <row r="355" spans="5:6" x14ac:dyDescent="0.3">
      <c r="E355">
        <f ca="1"/>
        <v>11.200811576776372</v>
      </c>
      <c r="F355">
        <f ca="1"/>
        <v>0.57776447278649812</v>
      </c>
    </row>
    <row r="356" spans="5:6" x14ac:dyDescent="0.3">
      <c r="E356">
        <f ca="1"/>
        <v>10.402018581467939</v>
      </c>
      <c r="F356">
        <f ca="1"/>
        <v>0.44135539992095496</v>
      </c>
    </row>
    <row r="357" spans="5:6" x14ac:dyDescent="0.3">
      <c r="E357">
        <f ca="1"/>
        <v>11.908959788766055</v>
      </c>
      <c r="F357">
        <f ca="1"/>
        <v>0.68044223978976603</v>
      </c>
    </row>
    <row r="358" spans="5:6" x14ac:dyDescent="0.3">
      <c r="E358">
        <f ca="1"/>
        <v>9.8069621361392958</v>
      </c>
      <c r="F358">
        <f ca="1"/>
        <v>0.33242851607180984</v>
      </c>
    </row>
    <row r="359" spans="5:6" x14ac:dyDescent="0.3">
      <c r="E359">
        <f ca="1"/>
        <v>10.434049431769004</v>
      </c>
      <c r="F359">
        <f ca="1"/>
        <v>0.44712813275126512</v>
      </c>
    </row>
    <row r="360" spans="5:6" x14ac:dyDescent="0.3">
      <c r="E360">
        <f ca="1"/>
        <v>10.638398104458311</v>
      </c>
      <c r="F360">
        <f ca="1"/>
        <v>0.48348698753738573</v>
      </c>
    </row>
    <row r="361" spans="5:6" x14ac:dyDescent="0.3">
      <c r="E361">
        <f ca="1"/>
        <v>9.6420898129713777</v>
      </c>
      <c r="F361">
        <f ca="1"/>
        <v>0.30241136996729878</v>
      </c>
    </row>
    <row r="362" spans="5:6" x14ac:dyDescent="0.3">
      <c r="E362">
        <f ca="1"/>
        <v>10.481049410335396</v>
      </c>
      <c r="F362">
        <f ca="1"/>
        <v>0.45556575191259052</v>
      </c>
    </row>
    <row r="363" spans="5:6" x14ac:dyDescent="0.3">
      <c r="E363">
        <f ca="1"/>
        <v>9.8252811564292433</v>
      </c>
      <c r="F363">
        <f ca="1"/>
        <v>0.33578344282091682</v>
      </c>
    </row>
    <row r="364" spans="5:6" x14ac:dyDescent="0.3">
      <c r="E364">
        <f ca="1"/>
        <v>10.790223605587997</v>
      </c>
      <c r="F364">
        <f ca="1"/>
        <v>0.50986733010794705</v>
      </c>
    </row>
    <row r="365" spans="5:6" x14ac:dyDescent="0.3">
      <c r="E365">
        <f ca="1"/>
        <v>9.9909544506006007</v>
      </c>
      <c r="F365">
        <f ca="1"/>
        <v>0.36621561102120448</v>
      </c>
    </row>
    <row r="366" spans="5:6" x14ac:dyDescent="0.3">
      <c r="E366">
        <f ca="1"/>
        <v>9.3340812676972806</v>
      </c>
      <c r="F366">
        <f ca="1"/>
        <v>0.24781058137752279</v>
      </c>
    </row>
    <row r="367" spans="5:6" x14ac:dyDescent="0.3">
      <c r="E367">
        <f ca="1"/>
        <v>9.2553483319627201</v>
      </c>
      <c r="F367">
        <f ca="1"/>
        <v>0.2343110614675081</v>
      </c>
    </row>
    <row r="368" spans="5:6" x14ac:dyDescent="0.3">
      <c r="E368">
        <f ca="1"/>
        <v>11.077464340886877</v>
      </c>
      <c r="F368">
        <f ca="1"/>
        <v>0.55794909610369536</v>
      </c>
    </row>
    <row r="369" spans="5:6" x14ac:dyDescent="0.3">
      <c r="E369">
        <f ca="1"/>
        <v>13.072200564017434</v>
      </c>
      <c r="F369">
        <f ca="1"/>
        <v>0.80636502085739459</v>
      </c>
    </row>
    <row r="370" spans="5:6" x14ac:dyDescent="0.3">
      <c r="E370">
        <f ca="1"/>
        <v>12.47954063286544</v>
      </c>
      <c r="F370">
        <f ca="1"/>
        <v>0.74867470737454733</v>
      </c>
    </row>
    <row r="371" spans="5:6" x14ac:dyDescent="0.3">
      <c r="E371">
        <f ca="1"/>
        <v>13.507028166804371</v>
      </c>
      <c r="F371">
        <f ca="1"/>
        <v>0.84099937765735056</v>
      </c>
    </row>
    <row r="372" spans="5:6" x14ac:dyDescent="0.3">
      <c r="E372">
        <f ca="1"/>
        <v>9.1955039739504283</v>
      </c>
      <c r="F372">
        <f ca="1"/>
        <v>0.224207770236482</v>
      </c>
    </row>
    <row r="373" spans="5:6" x14ac:dyDescent="0.3">
      <c r="E373">
        <f ca="1"/>
        <v>10.699807092819677</v>
      </c>
      <c r="F373">
        <f ca="1"/>
        <v>0.4942291204733848</v>
      </c>
    </row>
    <row r="374" spans="5:6" x14ac:dyDescent="0.3">
      <c r="E374">
        <f ca="1"/>
        <v>8.7476672867683813</v>
      </c>
      <c r="F374">
        <f ca="1"/>
        <v>0.15405797756428405</v>
      </c>
    </row>
    <row r="375" spans="5:6" x14ac:dyDescent="0.3">
      <c r="E375">
        <f ca="1"/>
        <v>12.658433940061732</v>
      </c>
      <c r="F375">
        <f ca="1"/>
        <v>0.7674480907400506</v>
      </c>
    </row>
    <row r="376" spans="5:6" x14ac:dyDescent="0.3">
      <c r="E376">
        <f ca="1"/>
        <v>7.5497234235022841</v>
      </c>
      <c r="F376">
        <f ca="1"/>
        <v>3.3218880614095087E-2</v>
      </c>
    </row>
    <row r="377" spans="5:6" x14ac:dyDescent="0.3">
      <c r="E377">
        <f ca="1"/>
        <v>10.00730687126981</v>
      </c>
      <c r="F377">
        <f ca="1"/>
        <v>0.36922346204398815</v>
      </c>
    </row>
    <row r="378" spans="5:6" x14ac:dyDescent="0.3">
      <c r="E378">
        <f ca="1"/>
        <v>11.654306500564545</v>
      </c>
      <c r="F378">
        <f ca="1"/>
        <v>0.64578259115067704</v>
      </c>
    </row>
    <row r="379" spans="5:6" x14ac:dyDescent="0.3">
      <c r="E379">
        <f ca="1"/>
        <v>8.0398340082009163</v>
      </c>
      <c r="F379">
        <f ca="1"/>
        <v>6.9621810599538703E-2</v>
      </c>
    </row>
    <row r="380" spans="5:6" x14ac:dyDescent="0.3">
      <c r="E380">
        <f ca="1"/>
        <v>9.7908893243268302</v>
      </c>
      <c r="F380">
        <f ca="1"/>
        <v>0.32948751082775879</v>
      </c>
    </row>
    <row r="381" spans="5:6" x14ac:dyDescent="0.3">
      <c r="E381">
        <f ca="1"/>
        <v>8.9609087480052025</v>
      </c>
      <c r="F381">
        <f ca="1"/>
        <v>0.18613863123487973</v>
      </c>
    </row>
    <row r="382" spans="5:6" x14ac:dyDescent="0.3">
      <c r="E382">
        <f ca="1"/>
        <v>16.235060034165606</v>
      </c>
      <c r="F382">
        <f ca="1"/>
        <v>0.95669908694347705</v>
      </c>
    </row>
    <row r="383" spans="5:6" x14ac:dyDescent="0.3">
      <c r="E383">
        <f ca="1"/>
        <v>10.116576965301258</v>
      </c>
      <c r="F383">
        <f ca="1"/>
        <v>0.38931061413842522</v>
      </c>
    </row>
    <row r="384" spans="5:6" x14ac:dyDescent="0.3">
      <c r="E384">
        <f ca="1"/>
        <v>10.565929344402457</v>
      </c>
      <c r="F384">
        <f ca="1"/>
        <v>0.47069431494310954</v>
      </c>
    </row>
    <row r="385" spans="5:6" x14ac:dyDescent="0.3">
      <c r="E385">
        <f ca="1"/>
        <v>11.915660864635578</v>
      </c>
      <c r="F385">
        <f ca="1"/>
        <v>0.68131910487450276</v>
      </c>
    </row>
    <row r="386" spans="5:6" x14ac:dyDescent="0.3">
      <c r="E386">
        <f ca="1"/>
        <v>15.572278092397925</v>
      </c>
      <c r="F386">
        <f ca="1"/>
        <v>0.94020361377480599</v>
      </c>
    </row>
    <row r="387" spans="5:6" x14ac:dyDescent="0.3">
      <c r="E387">
        <f ca="1"/>
        <v>13.51789666908873</v>
      </c>
      <c r="F387">
        <f ca="1"/>
        <v>0.84178899775290672</v>
      </c>
    </row>
    <row r="388" spans="5:6" x14ac:dyDescent="0.3">
      <c r="E388">
        <f ca="1"/>
        <v>11.286247834483101</v>
      </c>
      <c r="F388">
        <f ca="1"/>
        <v>0.59117229287343076</v>
      </c>
    </row>
    <row r="389" spans="5:6" x14ac:dyDescent="0.3">
      <c r="E389">
        <f ca="1"/>
        <v>11.876297348603519</v>
      </c>
      <c r="F389">
        <f ca="1"/>
        <v>0.67614232541693997</v>
      </c>
    </row>
    <row r="390" spans="5:6" x14ac:dyDescent="0.3">
      <c r="E390">
        <f ca="1"/>
        <v>11.728850523555183</v>
      </c>
      <c r="F390">
        <f ca="1"/>
        <v>0.6561974026683367</v>
      </c>
    </row>
    <row r="391" spans="5:6" x14ac:dyDescent="0.3">
      <c r="E391">
        <f ca="1"/>
        <v>11.352874405436753</v>
      </c>
      <c r="F391">
        <f ca="1"/>
        <v>0.60144199315012825</v>
      </c>
    </row>
    <row r="392" spans="5:6" x14ac:dyDescent="0.3">
      <c r="E392">
        <f ca="1"/>
        <v>11.01069857048347</v>
      </c>
      <c r="F392">
        <f ca="1"/>
        <v>0.54700637801031005</v>
      </c>
    </row>
    <row r="393" spans="5:6" x14ac:dyDescent="0.3">
      <c r="E393">
        <f ca="1"/>
        <v>12.183863863421477</v>
      </c>
      <c r="F393">
        <f ca="1"/>
        <v>0.71493219465346614</v>
      </c>
    </row>
    <row r="394" spans="5:6" x14ac:dyDescent="0.3">
      <c r="E394">
        <f ca="1"/>
        <v>10.89529122143295</v>
      </c>
      <c r="F394">
        <f ca="1"/>
        <v>0.52775076371984941</v>
      </c>
    </row>
    <row r="395" spans="5:6" x14ac:dyDescent="0.3">
      <c r="E395">
        <f ca="1"/>
        <v>19.018066956786559</v>
      </c>
      <c r="F395">
        <f ca="1"/>
        <v>0.98905128275516996</v>
      </c>
    </row>
    <row r="396" spans="5:6" x14ac:dyDescent="0.3">
      <c r="E396">
        <f ca="1"/>
        <v>9.4466768032912576</v>
      </c>
      <c r="F396">
        <f ca="1"/>
        <v>0.26747744378827126</v>
      </c>
    </row>
    <row r="397" spans="5:6" x14ac:dyDescent="0.3">
      <c r="E397">
        <f ca="1"/>
        <v>8.2284230645760452</v>
      </c>
      <c r="F397">
        <f ca="1"/>
        <v>8.848735754204419E-2</v>
      </c>
    </row>
    <row r="398" spans="5:6" x14ac:dyDescent="0.3">
      <c r="E398">
        <f ca="1"/>
        <v>9.8672986863873575</v>
      </c>
      <c r="F398">
        <f ca="1"/>
        <v>0.34348859719231151</v>
      </c>
    </row>
    <row r="399" spans="5:6" x14ac:dyDescent="0.3">
      <c r="E399">
        <f ca="1"/>
        <v>14.400719770281878</v>
      </c>
      <c r="F399">
        <f ca="1"/>
        <v>0.89515061573646315</v>
      </c>
    </row>
    <row r="400" spans="5:6" x14ac:dyDescent="0.3">
      <c r="E400">
        <f ca="1"/>
        <v>11.733635682854661</v>
      </c>
      <c r="F400">
        <f ca="1"/>
        <v>0.65685837759954369</v>
      </c>
    </row>
    <row r="401" spans="5:6" x14ac:dyDescent="0.3">
      <c r="E401">
        <f ca="1"/>
        <v>8.7488535575126516</v>
      </c>
      <c r="F401">
        <f ca="1"/>
        <v>0.15422893605541405</v>
      </c>
    </row>
    <row r="402" spans="5:6" x14ac:dyDescent="0.3">
      <c r="E402">
        <f ca="1"/>
        <v>9.0316159694605513</v>
      </c>
      <c r="F402">
        <f ca="1"/>
        <v>0.19733287996220888</v>
      </c>
    </row>
    <row r="403" spans="5:6" x14ac:dyDescent="0.3">
      <c r="E403">
        <f ca="1"/>
        <v>10.032787132924657</v>
      </c>
      <c r="F403">
        <f ca="1"/>
        <v>0.37391002822357333</v>
      </c>
    </row>
    <row r="404" spans="5:6" x14ac:dyDescent="0.3">
      <c r="E404">
        <f ca="1"/>
        <v>9.1308409591764423</v>
      </c>
      <c r="F404">
        <f ca="1"/>
        <v>0.21345834514022863</v>
      </c>
    </row>
    <row r="405" spans="5:6" x14ac:dyDescent="0.3">
      <c r="E405">
        <f ca="1"/>
        <v>13.500465707882999</v>
      </c>
      <c r="F405">
        <f ca="1"/>
        <v>0.84052087989306923</v>
      </c>
    </row>
    <row r="406" spans="5:6" x14ac:dyDescent="0.3">
      <c r="E406">
        <f ca="1"/>
        <v>10.759346150498102</v>
      </c>
      <c r="F406">
        <f ca="1"/>
        <v>0.50455167464907724</v>
      </c>
    </row>
    <row r="407" spans="5:6" x14ac:dyDescent="0.3">
      <c r="E407">
        <f ca="1"/>
        <v>7.5529703463306594</v>
      </c>
      <c r="F407">
        <f ca="1"/>
        <v>3.3402849803945166E-2</v>
      </c>
    </row>
    <row r="408" spans="5:6" x14ac:dyDescent="0.3">
      <c r="E408">
        <f ca="1"/>
        <v>8.741656293499025</v>
      </c>
      <c r="F408">
        <f ca="1"/>
        <v>0.15319306568594485</v>
      </c>
    </row>
    <row r="409" spans="5:6" x14ac:dyDescent="0.3">
      <c r="E409">
        <f ca="1"/>
        <v>9.2196294313774896</v>
      </c>
      <c r="F409">
        <f ca="1"/>
        <v>0.22826353081022699</v>
      </c>
    </row>
    <row r="410" spans="5:6" x14ac:dyDescent="0.3">
      <c r="E410">
        <f ca="1"/>
        <v>12.407665446500006</v>
      </c>
      <c r="F410">
        <f ca="1"/>
        <v>0.74078708677130112</v>
      </c>
    </row>
    <row r="411" spans="5:6" x14ac:dyDescent="0.3">
      <c r="E411">
        <f ca="1"/>
        <v>19.338384467447938</v>
      </c>
      <c r="F411">
        <f ca="1"/>
        <v>0.99066401032027984</v>
      </c>
    </row>
    <row r="412" spans="5:6" x14ac:dyDescent="0.3">
      <c r="E412">
        <f ca="1"/>
        <v>12.817024454328729</v>
      </c>
      <c r="F412">
        <f ca="1"/>
        <v>0.7830906764601735</v>
      </c>
    </row>
    <row r="413" spans="5:6" x14ac:dyDescent="0.3">
      <c r="E413">
        <f ca="1"/>
        <v>12.764612402328837</v>
      </c>
      <c r="F413">
        <f ca="1"/>
        <v>0.77802312560923714</v>
      </c>
    </row>
    <row r="414" spans="5:6" x14ac:dyDescent="0.3">
      <c r="E414">
        <f ca="1"/>
        <v>14.555593833777806</v>
      </c>
      <c r="F414">
        <f ca="1"/>
        <v>0.90256930838589255</v>
      </c>
    </row>
    <row r="415" spans="5:6" x14ac:dyDescent="0.3">
      <c r="E415">
        <f ca="1"/>
        <v>11.60819900455979</v>
      </c>
      <c r="F415">
        <f ca="1"/>
        <v>0.63923015496283764</v>
      </c>
    </row>
    <row r="416" spans="5:6" x14ac:dyDescent="0.3">
      <c r="E416">
        <f ca="1"/>
        <v>9.183146207345299</v>
      </c>
      <c r="F416">
        <f ca="1"/>
        <v>0.22213959954239373</v>
      </c>
    </row>
    <row r="417" spans="5:6" x14ac:dyDescent="0.3">
      <c r="E417">
        <f ca="1"/>
        <v>12.148642435905943</v>
      </c>
      <c r="F417">
        <f ca="1"/>
        <v>0.71068250165558733</v>
      </c>
    </row>
    <row r="418" spans="5:6" x14ac:dyDescent="0.3">
      <c r="E418">
        <f ca="1"/>
        <v>12.218248073254308</v>
      </c>
      <c r="F418">
        <f ca="1"/>
        <v>0.71903318414911854</v>
      </c>
    </row>
    <row r="419" spans="5:6" x14ac:dyDescent="0.3">
      <c r="E419">
        <f ca="1"/>
        <v>9.9390549397832881</v>
      </c>
      <c r="F419">
        <f ca="1"/>
        <v>0.35667097179759644</v>
      </c>
    </row>
    <row r="420" spans="5:6" x14ac:dyDescent="0.3">
      <c r="E420">
        <f ca="1"/>
        <v>9.173557686804422</v>
      </c>
      <c r="F420">
        <f ca="1"/>
        <v>0.22053931364325954</v>
      </c>
    </row>
    <row r="421" spans="5:6" x14ac:dyDescent="0.3">
      <c r="E421">
        <f ca="1"/>
        <v>9.24942419660354</v>
      </c>
      <c r="F421">
        <f ca="1"/>
        <v>0.23330460317837926</v>
      </c>
    </row>
    <row r="422" spans="5:6" x14ac:dyDescent="0.3">
      <c r="E422">
        <f ca="1"/>
        <v>11.364737316482238</v>
      </c>
      <c r="F422">
        <f ca="1"/>
        <v>0.60325311552222238</v>
      </c>
    </row>
    <row r="423" spans="5:6" x14ac:dyDescent="0.3">
      <c r="E423">
        <f ca="1"/>
        <v>9.3784626120926706</v>
      </c>
      <c r="F423">
        <f ca="1"/>
        <v>0.2555151504862308</v>
      </c>
    </row>
    <row r="424" spans="5:6" x14ac:dyDescent="0.3">
      <c r="E424">
        <f ca="1"/>
        <v>8.9433024051544923</v>
      </c>
      <c r="F424">
        <f ca="1"/>
        <v>0.18339199974895457</v>
      </c>
    </row>
    <row r="425" spans="5:6" x14ac:dyDescent="0.3">
      <c r="E425">
        <f ca="1"/>
        <v>12.075472689943524</v>
      </c>
      <c r="F425">
        <f ca="1"/>
        <v>0.70169552951073988</v>
      </c>
    </row>
    <row r="426" spans="5:6" x14ac:dyDescent="0.3">
      <c r="E426">
        <f ca="1"/>
        <v>13.865178598095298</v>
      </c>
      <c r="F426">
        <f ca="1"/>
        <v>0.86521880304267262</v>
      </c>
    </row>
    <row r="427" spans="5:6" x14ac:dyDescent="0.3">
      <c r="E427">
        <f ca="1"/>
        <v>8.2011477379107518</v>
      </c>
      <c r="F427">
        <f ca="1"/>
        <v>8.5589554836617496E-2</v>
      </c>
    </row>
    <row r="428" spans="5:6" x14ac:dyDescent="0.3">
      <c r="E428">
        <f ca="1"/>
        <v>7.3926687246381473</v>
      </c>
      <c r="F428">
        <f ca="1"/>
        <v>2.5153162070722018E-2</v>
      </c>
    </row>
    <row r="429" spans="5:6" x14ac:dyDescent="0.3">
      <c r="E429">
        <f ca="1"/>
        <v>7.2053595118930005</v>
      </c>
      <c r="F429">
        <f ca="1"/>
        <v>1.7521132274822902E-2</v>
      </c>
    </row>
    <row r="430" spans="5:6" x14ac:dyDescent="0.3">
      <c r="E430">
        <f ca="1"/>
        <v>8.6899944729702217</v>
      </c>
      <c r="F430">
        <f ca="1"/>
        <v>0.14585419253669213</v>
      </c>
    </row>
    <row r="431" spans="5:6" x14ac:dyDescent="0.3">
      <c r="E431">
        <f ca="1"/>
        <v>8.4517952847257742</v>
      </c>
      <c r="F431">
        <f ca="1"/>
        <v>0.11433247978310629</v>
      </c>
    </row>
    <row r="432" spans="5:6" x14ac:dyDescent="0.3">
      <c r="E432">
        <f ca="1"/>
        <v>10.47989249488014</v>
      </c>
      <c r="F432">
        <f ca="1"/>
        <v>0.45535855132747483</v>
      </c>
    </row>
    <row r="433" spans="5:6" x14ac:dyDescent="0.3">
      <c r="E433">
        <f ca="1"/>
        <v>10.805967823756527</v>
      </c>
      <c r="F433">
        <f ca="1"/>
        <v>0.51256750924091876</v>
      </c>
    </row>
    <row r="434" spans="5:6" x14ac:dyDescent="0.3">
      <c r="E434">
        <f ca="1"/>
        <v>9.2343167819052869</v>
      </c>
      <c r="F434">
        <f ca="1"/>
        <v>0.23074415417610314</v>
      </c>
    </row>
    <row r="435" spans="5:6" x14ac:dyDescent="0.3">
      <c r="E435">
        <f ca="1"/>
        <v>12.709660263463796</v>
      </c>
      <c r="F435">
        <f ca="1"/>
        <v>0.77260209646544942</v>
      </c>
    </row>
    <row r="436" spans="5:6" x14ac:dyDescent="0.3">
      <c r="E436">
        <f ca="1"/>
        <v>10.675709813544712</v>
      </c>
      <c r="F436">
        <f ca="1"/>
        <v>0.49002504584614415</v>
      </c>
    </row>
    <row r="437" spans="5:6" x14ac:dyDescent="0.3">
      <c r="E437">
        <f ca="1"/>
        <v>9.7710219042141446</v>
      </c>
      <c r="F437">
        <f ca="1"/>
        <v>0.32585578904016926</v>
      </c>
    </row>
    <row r="438" spans="5:6" x14ac:dyDescent="0.3">
      <c r="E438">
        <f ca="1"/>
        <v>11.591326188426535</v>
      </c>
      <c r="F438">
        <f ca="1"/>
        <v>0.63681130404936193</v>
      </c>
    </row>
    <row r="439" spans="5:6" x14ac:dyDescent="0.3">
      <c r="E439">
        <f ca="1"/>
        <v>9.4719710053358153</v>
      </c>
      <c r="F439">
        <f ca="1"/>
        <v>0.27194727488171838</v>
      </c>
    </row>
    <row r="440" spans="5:6" x14ac:dyDescent="0.3">
      <c r="E440">
        <f ca="1"/>
        <v>12.75326125697714</v>
      </c>
      <c r="F440">
        <f ca="1"/>
        <v>0.77691242483402612</v>
      </c>
    </row>
    <row r="441" spans="5:6" x14ac:dyDescent="0.3">
      <c r="E441">
        <f ca="1"/>
        <v>12.55378693684152</v>
      </c>
      <c r="F441">
        <f ca="1"/>
        <v>0.75661376395088331</v>
      </c>
    </row>
    <row r="442" spans="5:6" x14ac:dyDescent="0.3">
      <c r="E442">
        <f ca="1"/>
        <v>19.979676011714233</v>
      </c>
      <c r="F442">
        <f ca="1"/>
        <v>0.99321634650696</v>
      </c>
    </row>
    <row r="443" spans="5:6" x14ac:dyDescent="0.3">
      <c r="E443">
        <f ca="1"/>
        <v>11.396220426969849</v>
      </c>
      <c r="F443">
        <f ca="1"/>
        <v>0.60803390650875844</v>
      </c>
    </row>
    <row r="444" spans="5:6" x14ac:dyDescent="0.3">
      <c r="E444">
        <f ca="1"/>
        <v>8.303170224230362</v>
      </c>
      <c r="F444">
        <f ca="1"/>
        <v>9.6719408616732561E-2</v>
      </c>
    </row>
    <row r="445" spans="5:6" x14ac:dyDescent="0.3">
      <c r="E445">
        <f ca="1"/>
        <v>8.437100282535317</v>
      </c>
      <c r="F445">
        <f ca="1"/>
        <v>0.11251852704569741</v>
      </c>
    </row>
    <row r="446" spans="5:6" x14ac:dyDescent="0.3">
      <c r="E446">
        <f ca="1"/>
        <v>11.813264652023165</v>
      </c>
      <c r="F446">
        <f ca="1"/>
        <v>0.66772285482850324</v>
      </c>
    </row>
    <row r="447" spans="5:6" x14ac:dyDescent="0.3">
      <c r="E447">
        <f ca="1"/>
        <v>10.691535795711227</v>
      </c>
      <c r="F447">
        <f ca="1"/>
        <v>0.49278775182113488</v>
      </c>
    </row>
    <row r="448" spans="5:6" x14ac:dyDescent="0.3">
      <c r="E448">
        <f ca="1"/>
        <v>9.7057167414128891</v>
      </c>
      <c r="F448">
        <f ca="1"/>
        <v>0.31395110194147979</v>
      </c>
    </row>
    <row r="449" spans="5:6" x14ac:dyDescent="0.3">
      <c r="E449">
        <f ca="1"/>
        <v>10.096497279621291</v>
      </c>
      <c r="F449">
        <f ca="1"/>
        <v>0.38562232176252398</v>
      </c>
    </row>
    <row r="450" spans="5:6" x14ac:dyDescent="0.3">
      <c r="E450">
        <f ca="1"/>
        <v>11.170164071174399</v>
      </c>
      <c r="F450">
        <f ca="1"/>
        <v>0.57289079723024072</v>
      </c>
    </row>
    <row r="451" spans="5:6" x14ac:dyDescent="0.3">
      <c r="E451">
        <f ca="1"/>
        <v>8.1990804987872679</v>
      </c>
      <c r="F451">
        <f ca="1"/>
        <v>8.5372249767961136E-2</v>
      </c>
    </row>
    <row r="452" spans="5:6" x14ac:dyDescent="0.3">
      <c r="E452">
        <f ca="1"/>
        <v>8.7878979389447895</v>
      </c>
      <c r="F452">
        <f ca="1"/>
        <v>0.15990459502700807</v>
      </c>
    </row>
    <row r="453" spans="5:6" x14ac:dyDescent="0.3">
      <c r="E453">
        <f ca="1"/>
        <v>9.1857968329380846</v>
      </c>
      <c r="F453">
        <f ca="1"/>
        <v>0.22258266400200358</v>
      </c>
    </row>
    <row r="454" spans="5:6" x14ac:dyDescent="0.3">
      <c r="E454">
        <f ca="1"/>
        <v>9.7347216894725168</v>
      </c>
      <c r="F454">
        <f ca="1"/>
        <v>0.31923176696600591</v>
      </c>
    </row>
    <row r="455" spans="5:6" x14ac:dyDescent="0.3">
      <c r="E455">
        <f ca="1"/>
        <v>14.446785264786151</v>
      </c>
      <c r="F455">
        <f ca="1"/>
        <v>0.89741105878162042</v>
      </c>
    </row>
    <row r="456" spans="5:6" x14ac:dyDescent="0.3">
      <c r="E456">
        <f ca="1"/>
        <v>12.119554913390761</v>
      </c>
      <c r="F456">
        <f ca="1"/>
        <v>0.70713553976817656</v>
      </c>
    </row>
    <row r="457" spans="5:6" x14ac:dyDescent="0.3">
      <c r="E457">
        <f ca="1"/>
        <v>10.008311307381614</v>
      </c>
      <c r="F457">
        <f ca="1"/>
        <v>0.36940821633329857</v>
      </c>
    </row>
    <row r="458" spans="5:6" x14ac:dyDescent="0.3">
      <c r="E458">
        <f ca="1"/>
        <v>22.008604751063018</v>
      </c>
      <c r="F458">
        <f ca="1"/>
        <v>0.99753493271816362</v>
      </c>
    </row>
    <row r="459" spans="5:6" x14ac:dyDescent="0.3">
      <c r="E459">
        <f ca="1"/>
        <v>12.406932318426925</v>
      </c>
      <c r="F459">
        <f ca="1"/>
        <v>0.7407056011347718</v>
      </c>
    </row>
    <row r="460" spans="5:6" x14ac:dyDescent="0.3">
      <c r="E460">
        <f ca="1"/>
        <v>14.993951522035115</v>
      </c>
      <c r="F460">
        <f ca="1"/>
        <v>0.92096465610215517</v>
      </c>
    </row>
    <row r="461" spans="5:6" x14ac:dyDescent="0.3">
      <c r="E461">
        <f ca="1"/>
        <v>11.409599452888468</v>
      </c>
      <c r="F461">
        <f ca="1"/>
        <v>0.61005415867235702</v>
      </c>
    </row>
    <row r="462" spans="5:6" x14ac:dyDescent="0.3">
      <c r="E462">
        <f ca="1"/>
        <v>13.527786359700226</v>
      </c>
      <c r="F462">
        <f ca="1"/>
        <v>0.84250442515107959</v>
      </c>
    </row>
    <row r="463" spans="5:6" x14ac:dyDescent="0.3">
      <c r="E463">
        <f ca="1"/>
        <v>12.129253669783015</v>
      </c>
      <c r="F463">
        <f ca="1"/>
        <v>0.70832197679547404</v>
      </c>
    </row>
    <row r="464" spans="5:6" x14ac:dyDescent="0.3">
      <c r="E464">
        <f ca="1"/>
        <v>13.085688236735898</v>
      </c>
      <c r="F464">
        <f ca="1"/>
        <v>0.80753228566040935</v>
      </c>
    </row>
    <row r="465" spans="5:6" x14ac:dyDescent="0.3">
      <c r="E465">
        <f ca="1"/>
        <v>20.625829226425058</v>
      </c>
      <c r="F465">
        <f ca="1"/>
        <v>0.99508457654505278</v>
      </c>
    </row>
    <row r="466" spans="5:6" x14ac:dyDescent="0.3">
      <c r="E466">
        <f ca="1"/>
        <v>8.9605844947434452</v>
      </c>
      <c r="F466">
        <f ca="1"/>
        <v>0.18608789681659202</v>
      </c>
    </row>
    <row r="467" spans="5:6" x14ac:dyDescent="0.3">
      <c r="E467">
        <f ca="1"/>
        <v>9.8091425098231912</v>
      </c>
      <c r="F467">
        <f ca="1"/>
        <v>0.33282767030549743</v>
      </c>
    </row>
    <row r="468" spans="5:6" x14ac:dyDescent="0.3">
      <c r="E468">
        <f ca="1"/>
        <v>11.293374715928536</v>
      </c>
      <c r="F468">
        <f ca="1"/>
        <v>0.59227868980132281</v>
      </c>
    </row>
    <row r="469" spans="5:6" x14ac:dyDescent="0.3">
      <c r="E469">
        <f ca="1"/>
        <v>10.873812113488789</v>
      </c>
      <c r="F469">
        <f ca="1"/>
        <v>0.5241213073273997</v>
      </c>
    </row>
    <row r="470" spans="5:6" x14ac:dyDescent="0.3">
      <c r="E470">
        <f ca="1"/>
        <v>8.1850108926008822</v>
      </c>
      <c r="F470">
        <f ca="1"/>
        <v>8.390198660450926E-2</v>
      </c>
    </row>
    <row r="471" spans="5:6" x14ac:dyDescent="0.3">
      <c r="E471">
        <f ca="1"/>
        <v>9.9548848135473644</v>
      </c>
      <c r="F471">
        <f ca="1"/>
        <v>0.35958167408652625</v>
      </c>
    </row>
    <row r="472" spans="5:6" x14ac:dyDescent="0.3">
      <c r="E472">
        <f ca="1"/>
        <v>11.102272955926129</v>
      </c>
      <c r="F472">
        <f ca="1"/>
        <v>0.56197692307079472</v>
      </c>
    </row>
    <row r="473" spans="5:6" x14ac:dyDescent="0.3">
      <c r="E473">
        <f ca="1"/>
        <v>8.760941945913574</v>
      </c>
      <c r="F473">
        <f ca="1"/>
        <v>0.15597606029639835</v>
      </c>
    </row>
    <row r="474" spans="5:6" x14ac:dyDescent="0.3">
      <c r="E474">
        <f ca="1"/>
        <v>8.3850571212602176</v>
      </c>
      <c r="F474">
        <f ca="1"/>
        <v>0.1062212394742006</v>
      </c>
    </row>
    <row r="475" spans="5:6" x14ac:dyDescent="0.3">
      <c r="E475">
        <f ca="1"/>
        <v>15.051263595715557</v>
      </c>
      <c r="F475">
        <f ca="1"/>
        <v>0.92310919402468627</v>
      </c>
    </row>
    <row r="476" spans="5:6" x14ac:dyDescent="0.3">
      <c r="E476">
        <f ca="1"/>
        <v>11.322262200875546</v>
      </c>
      <c r="F476">
        <f ca="1"/>
        <v>0.59674400838562103</v>
      </c>
    </row>
    <row r="477" spans="5:6" x14ac:dyDescent="0.3">
      <c r="E477">
        <f ca="1"/>
        <v>12.33343433300997</v>
      </c>
      <c r="F477">
        <f ca="1"/>
        <v>0.73243000534533809</v>
      </c>
    </row>
    <row r="478" spans="5:6" x14ac:dyDescent="0.3">
      <c r="E478">
        <f ca="1"/>
        <v>9.7528191042754599</v>
      </c>
      <c r="F478">
        <f ca="1"/>
        <v>0.32253218592623017</v>
      </c>
    </row>
    <row r="479" spans="5:6" x14ac:dyDescent="0.3">
      <c r="E479">
        <f ca="1"/>
        <v>11.753060909100988</v>
      </c>
      <c r="F479">
        <f ca="1"/>
        <v>0.65953217618339166</v>
      </c>
    </row>
    <row r="480" spans="5:6" x14ac:dyDescent="0.3">
      <c r="E480">
        <f ca="1"/>
        <v>8.6036941951541106</v>
      </c>
      <c r="F480">
        <f ca="1"/>
        <v>0.13398377843161741</v>
      </c>
    </row>
    <row r="481" spans="5:6" x14ac:dyDescent="0.3">
      <c r="E481">
        <f ca="1"/>
        <v>10.880441341830187</v>
      </c>
      <c r="F481">
        <f ca="1"/>
        <v>0.5252429735679347</v>
      </c>
    </row>
    <row r="482" spans="5:6" x14ac:dyDescent="0.3">
      <c r="E482">
        <f ca="1"/>
        <v>9.5759580611887749</v>
      </c>
      <c r="F482">
        <f ca="1"/>
        <v>0.29049357887450505</v>
      </c>
    </row>
    <row r="483" spans="5:6" x14ac:dyDescent="0.3">
      <c r="E483">
        <f ca="1"/>
        <v>9.4434524205317736</v>
      </c>
      <c r="F483">
        <f ca="1"/>
        <v>0.26690892536552924</v>
      </c>
    </row>
    <row r="484" spans="5:6" x14ac:dyDescent="0.3">
      <c r="E484">
        <f ca="1"/>
        <v>9.2846225052226572</v>
      </c>
      <c r="F484">
        <f ca="1"/>
        <v>0.23930402756403121</v>
      </c>
    </row>
    <row r="485" spans="5:6" x14ac:dyDescent="0.3">
      <c r="E485">
        <f ca="1"/>
        <v>10.431809347741087</v>
      </c>
      <c r="F485">
        <f ca="1"/>
        <v>0.44672498796310001</v>
      </c>
    </row>
    <row r="486" spans="5:6" x14ac:dyDescent="0.3">
      <c r="E486">
        <f ca="1"/>
        <v>11.903815671633488</v>
      </c>
      <c r="F486">
        <f ca="1"/>
        <v>0.67976788241952202</v>
      </c>
    </row>
    <row r="487" spans="5:6" x14ac:dyDescent="0.3">
      <c r="E487">
        <f ca="1"/>
        <v>7.9432294367654066</v>
      </c>
      <c r="F487">
        <f ca="1"/>
        <v>6.1020430059645824E-2</v>
      </c>
    </row>
    <row r="488" spans="5:6" x14ac:dyDescent="0.3">
      <c r="E488">
        <f ca="1"/>
        <v>8.9474209760108181</v>
      </c>
      <c r="F488">
        <f ca="1"/>
        <v>0.18403301255121746</v>
      </c>
    </row>
    <row r="489" spans="5:6" x14ac:dyDescent="0.3">
      <c r="E489">
        <f ca="1"/>
        <v>8.4600392293339013</v>
      </c>
      <c r="F489">
        <f ca="1"/>
        <v>0.11535696772621629</v>
      </c>
    </row>
    <row r="490" spans="5:6" x14ac:dyDescent="0.3">
      <c r="E490">
        <f ca="1"/>
        <v>8.7846464493811212</v>
      </c>
      <c r="F490">
        <f ca="1"/>
        <v>0.15942835764746946</v>
      </c>
    </row>
    <row r="491" spans="5:6" x14ac:dyDescent="0.3">
      <c r="E491">
        <f ca="1"/>
        <v>8.3738517282061782</v>
      </c>
      <c r="F491">
        <f ca="1"/>
        <v>0.10489147928348116</v>
      </c>
    </row>
    <row r="492" spans="5:6" x14ac:dyDescent="0.3">
      <c r="E492">
        <f ca="1"/>
        <v>8.7679946090141812</v>
      </c>
      <c r="F492">
        <f ca="1"/>
        <v>0.15699957635304101</v>
      </c>
    </row>
    <row r="493" spans="5:6" x14ac:dyDescent="0.3">
      <c r="E493">
        <f ca="1"/>
        <v>7.8746283584181294</v>
      </c>
      <c r="F493">
        <f ca="1"/>
        <v>5.5346952258779482E-2</v>
      </c>
    </row>
    <row r="494" spans="5:6" x14ac:dyDescent="0.3">
      <c r="E494">
        <f ca="1"/>
        <v>9.5220478329070755</v>
      </c>
      <c r="F494">
        <f ca="1"/>
        <v>0.28084617946596785</v>
      </c>
    </row>
    <row r="495" spans="5:6" x14ac:dyDescent="0.3">
      <c r="E495">
        <f ca="1"/>
        <v>13.323335533366638</v>
      </c>
      <c r="F495">
        <f ca="1"/>
        <v>0.82710623251583892</v>
      </c>
    </row>
    <row r="496" spans="5:6" x14ac:dyDescent="0.3">
      <c r="E496">
        <f ca="1"/>
        <v>12.520785580827225</v>
      </c>
      <c r="F496">
        <f ca="1"/>
        <v>0.75311101498037225</v>
      </c>
    </row>
    <row r="497" spans="5:6" x14ac:dyDescent="0.3">
      <c r="E497">
        <f ca="1"/>
        <v>14.336731860513183</v>
      </c>
      <c r="F497">
        <f ca="1"/>
        <v>0.89193292660294143</v>
      </c>
    </row>
    <row r="498" spans="5:6" x14ac:dyDescent="0.3">
      <c r="E498">
        <f ca="1"/>
        <v>9.872033173886102</v>
      </c>
      <c r="F498">
        <f ca="1"/>
        <v>0.34435756934287409</v>
      </c>
    </row>
    <row r="499" spans="5:6" x14ac:dyDescent="0.3">
      <c r="E499">
        <f ca="1"/>
        <v>14.879897165763714</v>
      </c>
      <c r="F499">
        <f ca="1"/>
        <v>0.91652555106133493</v>
      </c>
    </row>
    <row r="500" spans="5:6" x14ac:dyDescent="0.3">
      <c r="E500">
        <f ca="1"/>
        <v>11.245101079567005</v>
      </c>
      <c r="F500">
        <f ca="1"/>
        <v>0.58474809159361751</v>
      </c>
    </row>
    <row r="501" spans="5:6" x14ac:dyDescent="0.3">
      <c r="E501">
        <f ca="1"/>
        <v>11.574187293051377</v>
      </c>
      <c r="F501">
        <f ca="1"/>
        <v>0.63434281860785002</v>
      </c>
    </row>
    <row r="502" spans="5:6" x14ac:dyDescent="0.3">
      <c r="E502">
        <f ca="1"/>
        <v>10.605943089985947</v>
      </c>
      <c r="F502">
        <f ca="1"/>
        <v>0.4777727330084458</v>
      </c>
    </row>
    <row r="503" spans="5:6" x14ac:dyDescent="0.3">
      <c r="E503">
        <f ca="1"/>
        <v>9.9839821069568391</v>
      </c>
      <c r="F503">
        <f ca="1"/>
        <v>0.3649331459613907</v>
      </c>
    </row>
    <row r="504" spans="5:6" x14ac:dyDescent="0.3">
      <c r="E504">
        <f ca="1"/>
        <v>9.7552167690242957</v>
      </c>
      <c r="F504">
        <f ca="1"/>
        <v>0.3229697486337022</v>
      </c>
    </row>
    <row r="505" spans="5:6" x14ac:dyDescent="0.3">
      <c r="E505">
        <f ca="1"/>
        <v>12.586313538299754</v>
      </c>
      <c r="F505">
        <f ca="1"/>
        <v>0.76002558112383012</v>
      </c>
    </row>
    <row r="506" spans="5:6" x14ac:dyDescent="0.3">
      <c r="E506">
        <f ca="1"/>
        <v>10.930864234252812</v>
      </c>
      <c r="F506">
        <f ca="1"/>
        <v>0.53373077389756884</v>
      </c>
    </row>
    <row r="507" spans="5:6" x14ac:dyDescent="0.3">
      <c r="E507">
        <f ca="1"/>
        <v>11.843776975392675</v>
      </c>
      <c r="F507">
        <f ca="1"/>
        <v>0.67181844038116489</v>
      </c>
    </row>
    <row r="508" spans="5:6" x14ac:dyDescent="0.3">
      <c r="E508">
        <f ca="1"/>
        <v>8.6048966611414244</v>
      </c>
      <c r="F508">
        <f ca="1"/>
        <v>0.13414574702096868</v>
      </c>
    </row>
    <row r="509" spans="5:6" x14ac:dyDescent="0.3">
      <c r="E509">
        <f ca="1"/>
        <v>11.178357968646566</v>
      </c>
      <c r="F509">
        <f ca="1"/>
        <v>0.57419708783261358</v>
      </c>
    </row>
    <row r="510" spans="5:6" x14ac:dyDescent="0.3">
      <c r="E510">
        <f ca="1"/>
        <v>9.5242233673430778</v>
      </c>
      <c r="F510">
        <f ca="1"/>
        <v>0.28123419948900036</v>
      </c>
    </row>
    <row r="511" spans="5:6" x14ac:dyDescent="0.3">
      <c r="E511">
        <f ca="1"/>
        <v>10.041823950381199</v>
      </c>
      <c r="F511">
        <f ca="1"/>
        <v>0.37557196916242386</v>
      </c>
    </row>
    <row r="512" spans="5:6" x14ac:dyDescent="0.3">
      <c r="E512">
        <f ca="1"/>
        <v>11.823156154753685</v>
      </c>
      <c r="F512">
        <f ca="1"/>
        <v>0.66905466505029199</v>
      </c>
    </row>
    <row r="513" spans="5:6" x14ac:dyDescent="0.3">
      <c r="E513">
        <f ca="1"/>
        <v>9.3522542258788945</v>
      </c>
      <c r="F513">
        <f ca="1"/>
        <v>0.25095752784886716</v>
      </c>
    </row>
    <row r="514" spans="5:6" x14ac:dyDescent="0.3">
      <c r="E514">
        <f ca="1"/>
        <v>25.313163267754447</v>
      </c>
      <c r="F514">
        <f ca="1"/>
        <v>0.99952719054074723</v>
      </c>
    </row>
    <row r="515" spans="5:6" x14ac:dyDescent="0.3">
      <c r="E515">
        <f ca="1"/>
        <v>9.9678198689273803</v>
      </c>
      <c r="F515">
        <f ca="1"/>
        <v>0.36196049327821461</v>
      </c>
    </row>
    <row r="516" spans="5:6" x14ac:dyDescent="0.3">
      <c r="E516">
        <f ca="1"/>
        <v>16.985517264773783</v>
      </c>
      <c r="F516">
        <f ca="1"/>
        <v>0.97004109012587958</v>
      </c>
    </row>
    <row r="517" spans="5:6" x14ac:dyDescent="0.3">
      <c r="E517">
        <f ca="1"/>
        <v>9.4334235354271634</v>
      </c>
      <c r="F517">
        <f ca="1"/>
        <v>0.26514253451383635</v>
      </c>
    </row>
    <row r="518" spans="5:6" x14ac:dyDescent="0.3">
      <c r="E518">
        <f ca="1"/>
        <v>12.738712274129066</v>
      </c>
      <c r="F518">
        <f ca="1"/>
        <v>0.77548191095792829</v>
      </c>
    </row>
    <row r="519" spans="5:6" x14ac:dyDescent="0.3">
      <c r="E519">
        <f ca="1"/>
        <v>10.597187171498462</v>
      </c>
      <c r="F519">
        <f ca="1"/>
        <v>0.47622690317017918</v>
      </c>
    </row>
    <row r="520" spans="5:6" x14ac:dyDescent="0.3">
      <c r="E520">
        <f ca="1"/>
        <v>9.3230669417990963</v>
      </c>
      <c r="F520">
        <f ca="1"/>
        <v>0.24590873806314192</v>
      </c>
    </row>
    <row r="521" spans="5:6" x14ac:dyDescent="0.3">
      <c r="E521">
        <f ca="1"/>
        <v>10.448443485777762</v>
      </c>
      <c r="F521">
        <f ca="1"/>
        <v>0.44971649243538292</v>
      </c>
    </row>
    <row r="522" spans="5:6" x14ac:dyDescent="0.3">
      <c r="E522">
        <f ca="1"/>
        <v>8.231645344308907</v>
      </c>
      <c r="F522">
        <f ca="1"/>
        <v>8.8833460777986928E-2</v>
      </c>
    </row>
    <row r="523" spans="5:6" x14ac:dyDescent="0.3">
      <c r="E523">
        <f ca="1"/>
        <v>10.585474944355287</v>
      </c>
      <c r="F523">
        <f ca="1"/>
        <v>0.47415641703621103</v>
      </c>
    </row>
    <row r="524" spans="5:6" x14ac:dyDescent="0.3">
      <c r="E524">
        <f ca="1"/>
        <v>12.963200552768569</v>
      </c>
      <c r="F524">
        <f ca="1"/>
        <v>0.79670269771633462</v>
      </c>
    </row>
    <row r="525" spans="5:6" x14ac:dyDescent="0.3">
      <c r="E525">
        <f ca="1"/>
        <v>9.5853168649863107</v>
      </c>
      <c r="F525">
        <f ca="1"/>
        <v>0.29217487598443748</v>
      </c>
    </row>
    <row r="526" spans="5:6" x14ac:dyDescent="0.3">
      <c r="E526">
        <f ca="1"/>
        <v>8.9279101906652301</v>
      </c>
      <c r="F526">
        <f ca="1"/>
        <v>0.18100451643743834</v>
      </c>
    </row>
    <row r="527" spans="5:6" x14ac:dyDescent="0.3">
      <c r="E527">
        <f ca="1"/>
        <v>16.816572974103668</v>
      </c>
      <c r="F527">
        <f ca="1"/>
        <v>0.96744387564038659</v>
      </c>
    </row>
    <row r="528" spans="5:6" x14ac:dyDescent="0.3">
      <c r="E528">
        <f ca="1"/>
        <v>9.684365661895999</v>
      </c>
      <c r="F528">
        <f ca="1"/>
        <v>0.31007158498470305</v>
      </c>
    </row>
    <row r="529" spans="5:6" x14ac:dyDescent="0.3">
      <c r="E529">
        <f ca="1"/>
        <v>10.704213224428887</v>
      </c>
      <c r="F529">
        <f ca="1"/>
        <v>0.49499622251676906</v>
      </c>
    </row>
    <row r="530" spans="5:6" x14ac:dyDescent="0.3">
      <c r="E530">
        <f ca="1"/>
        <v>6.3918025660440838</v>
      </c>
      <c r="F530">
        <f ca="1"/>
        <v>2.3008097744768854E-3</v>
      </c>
    </row>
    <row r="531" spans="5:6" x14ac:dyDescent="0.3">
      <c r="E531">
        <f ca="1"/>
        <v>11.934305626094849</v>
      </c>
      <c r="F531">
        <f ca="1"/>
        <v>0.68374933600380638</v>
      </c>
    </row>
    <row r="532" spans="5:6" x14ac:dyDescent="0.3">
      <c r="E532">
        <f ca="1"/>
        <v>9.1048738847325854</v>
      </c>
      <c r="F532">
        <f ca="1"/>
        <v>0.20919363929364546</v>
      </c>
    </row>
    <row r="533" spans="5:6" x14ac:dyDescent="0.3">
      <c r="E533">
        <f ca="1"/>
        <v>11.912465104203903</v>
      </c>
      <c r="F533">
        <f ca="1"/>
        <v>0.68090115125141359</v>
      </c>
    </row>
    <row r="534" spans="5:6" x14ac:dyDescent="0.3">
      <c r="E534">
        <f ca="1"/>
        <v>10.521447540839247</v>
      </c>
      <c r="F534">
        <f ca="1"/>
        <v>0.46278452435742123</v>
      </c>
    </row>
    <row r="535" spans="5:6" x14ac:dyDescent="0.3">
      <c r="E535">
        <f ca="1"/>
        <v>9.8571576691129845</v>
      </c>
      <c r="F535">
        <f ca="1"/>
        <v>0.34162778709844616</v>
      </c>
    </row>
    <row r="536" spans="5:6" x14ac:dyDescent="0.3">
      <c r="E536">
        <f ca="1"/>
        <v>8.7878598451385166</v>
      </c>
      <c r="F536">
        <f ca="1"/>
        <v>0.15989901178453292</v>
      </c>
    </row>
    <row r="537" spans="5:6" x14ac:dyDescent="0.3">
      <c r="E537">
        <f ca="1"/>
        <v>16.200121918984099</v>
      </c>
      <c r="F537">
        <f ca="1"/>
        <v>0.95595307075814961</v>
      </c>
    </row>
    <row r="538" spans="5:6" x14ac:dyDescent="0.3">
      <c r="E538">
        <f ca="1"/>
        <v>8.4266004432242596</v>
      </c>
      <c r="F538">
        <f ca="1"/>
        <v>0.11123205040071925</v>
      </c>
    </row>
    <row r="539" spans="5:6" x14ac:dyDescent="0.3">
      <c r="E539">
        <f ca="1"/>
        <v>12.689685597100457</v>
      </c>
      <c r="F539">
        <f ca="1"/>
        <v>0.77060399055539675</v>
      </c>
    </row>
    <row r="540" spans="5:6" x14ac:dyDescent="0.3">
      <c r="E540">
        <f ca="1"/>
        <v>13.502101878231683</v>
      </c>
      <c r="F540">
        <f ca="1"/>
        <v>0.84064030173794257</v>
      </c>
    </row>
    <row r="541" spans="5:6" x14ac:dyDescent="0.3">
      <c r="E541">
        <f ca="1"/>
        <v>15.886075185804657</v>
      </c>
      <c r="F541">
        <f ca="1"/>
        <v>0.94865945794301276</v>
      </c>
    </row>
    <row r="542" spans="5:6" x14ac:dyDescent="0.3">
      <c r="E542">
        <f ca="1"/>
        <v>12.177398494815765</v>
      </c>
      <c r="F542">
        <f ca="1"/>
        <v>0.71415581458706745</v>
      </c>
    </row>
    <row r="543" spans="5:6" x14ac:dyDescent="0.3">
      <c r="E543">
        <f ca="1"/>
        <v>11.098534590602934</v>
      </c>
      <c r="F543">
        <f ca="1"/>
        <v>0.56137132213538543</v>
      </c>
    </row>
    <row r="544" spans="5:6" x14ac:dyDescent="0.3">
      <c r="E544">
        <f ca="1"/>
        <v>10.781493033652259</v>
      </c>
      <c r="F544">
        <f ca="1"/>
        <v>0.50836701145545238</v>
      </c>
    </row>
    <row r="545" spans="5:6" x14ac:dyDescent="0.3">
      <c r="E545">
        <f ca="1"/>
        <v>9.1892215696809778</v>
      </c>
      <c r="F545">
        <f ca="1"/>
        <v>0.22315556163901945</v>
      </c>
    </row>
    <row r="546" spans="5:6" x14ac:dyDescent="0.3">
      <c r="E546">
        <f ca="1"/>
        <v>8.2238780525449275</v>
      </c>
      <c r="F546">
        <f ca="1"/>
        <v>8.8000529648432607E-2</v>
      </c>
    </row>
    <row r="547" spans="5:6" x14ac:dyDescent="0.3">
      <c r="E547">
        <f ca="1"/>
        <v>10.237406457217887</v>
      </c>
      <c r="F547">
        <f ca="1"/>
        <v>0.411448542281525</v>
      </c>
    </row>
    <row r="548" spans="5:6" x14ac:dyDescent="0.3">
      <c r="E548">
        <f ca="1"/>
        <v>10.873496568826864</v>
      </c>
      <c r="F548">
        <f ca="1"/>
        <v>0.52406788425096729</v>
      </c>
    </row>
    <row r="549" spans="5:6" x14ac:dyDescent="0.3">
      <c r="E549">
        <f ca="1"/>
        <v>10.717447879674038</v>
      </c>
      <c r="F549">
        <f ca="1"/>
        <v>0.49729733545329236</v>
      </c>
    </row>
    <row r="550" spans="5:6" x14ac:dyDescent="0.3">
      <c r="E550">
        <f ca="1"/>
        <v>9.7283650557711905</v>
      </c>
      <c r="F550">
        <f ca="1"/>
        <v>0.31807349906113569</v>
      </c>
    </row>
    <row r="551" spans="5:6" x14ac:dyDescent="0.3">
      <c r="E551">
        <f ca="1"/>
        <v>15.778186425893651</v>
      </c>
      <c r="F551">
        <f ca="1"/>
        <v>0.94589223656275079</v>
      </c>
    </row>
    <row r="552" spans="5:6" x14ac:dyDescent="0.3">
      <c r="E552">
        <f ca="1"/>
        <v>11.001725244934889</v>
      </c>
      <c r="F552">
        <f ca="1"/>
        <v>0.54552443642190573</v>
      </c>
    </row>
    <row r="553" spans="5:6" x14ac:dyDescent="0.3">
      <c r="E553">
        <f ca="1"/>
        <v>9.8300668701821046</v>
      </c>
      <c r="F553">
        <f ca="1"/>
        <v>0.33666036831921076</v>
      </c>
    </row>
    <row r="554" spans="5:6" x14ac:dyDescent="0.3">
      <c r="E554">
        <f ca="1"/>
        <v>12.11214964047241</v>
      </c>
      <c r="F554">
        <f ca="1"/>
        <v>0.70622712665024867</v>
      </c>
    </row>
    <row r="555" spans="5:6" x14ac:dyDescent="0.3">
      <c r="E555">
        <f ca="1"/>
        <v>10.931452022495801</v>
      </c>
      <c r="F555">
        <f ca="1"/>
        <v>0.53382925542832849</v>
      </c>
    </row>
    <row r="556" spans="5:6" x14ac:dyDescent="0.3">
      <c r="E556">
        <f ca="1"/>
        <v>12.84346900246379</v>
      </c>
      <c r="F556">
        <f ca="1"/>
        <v>0.78560973750745688</v>
      </c>
    </row>
    <row r="557" spans="5:6" x14ac:dyDescent="0.3">
      <c r="E557">
        <f ca="1"/>
        <v>13.441592761356173</v>
      </c>
      <c r="F557">
        <f ca="1"/>
        <v>0.83616978044504375</v>
      </c>
    </row>
    <row r="558" spans="5:6" x14ac:dyDescent="0.3">
      <c r="E558">
        <f ca="1"/>
        <v>7.9203768496800926</v>
      </c>
      <c r="F558">
        <f ca="1"/>
        <v>5.909056749217622E-2</v>
      </c>
    </row>
    <row r="559" spans="5:6" x14ac:dyDescent="0.3">
      <c r="E559">
        <f ca="1"/>
        <v>11.880915876971462</v>
      </c>
      <c r="F559">
        <f ca="1"/>
        <v>0.67675294907722161</v>
      </c>
    </row>
    <row r="560" spans="5:6" x14ac:dyDescent="0.3">
      <c r="E560">
        <f ca="1"/>
        <v>10.799104526362207</v>
      </c>
      <c r="F560">
        <f ca="1"/>
        <v>0.51139129396234662</v>
      </c>
    </row>
    <row r="561" spans="5:6" x14ac:dyDescent="0.3">
      <c r="E561">
        <f ca="1"/>
        <v>15.114517704518398</v>
      </c>
      <c r="F561">
        <f ca="1"/>
        <v>0.92541135255856377</v>
      </c>
    </row>
    <row r="562" spans="5:6" x14ac:dyDescent="0.3">
      <c r="E562">
        <f ca="1"/>
        <v>9.4526406378503545</v>
      </c>
      <c r="F562">
        <f ca="1"/>
        <v>0.26852974702289312</v>
      </c>
    </row>
    <row r="563" spans="5:6" x14ac:dyDescent="0.3">
      <c r="E563">
        <f ca="1"/>
        <v>10.694644549820131</v>
      </c>
      <c r="F563">
        <f ca="1"/>
        <v>0.49332969331492249</v>
      </c>
    </row>
    <row r="564" spans="5:6" x14ac:dyDescent="0.3">
      <c r="E564">
        <f ca="1"/>
        <v>10.4089523475593</v>
      </c>
      <c r="F564">
        <f ca="1"/>
        <v>0.44260650163924137</v>
      </c>
    </row>
    <row r="565" spans="5:6" x14ac:dyDescent="0.3">
      <c r="E565">
        <f ca="1"/>
        <v>13.778783901107243</v>
      </c>
      <c r="F565">
        <f ca="1"/>
        <v>0.85970695663675434</v>
      </c>
    </row>
    <row r="566" spans="5:6" x14ac:dyDescent="0.3">
      <c r="E566">
        <f ca="1"/>
        <v>13.162079134640589</v>
      </c>
      <c r="F566">
        <f ca="1"/>
        <v>0.81402753686109375</v>
      </c>
    </row>
    <row r="567" spans="5:6" x14ac:dyDescent="0.3">
      <c r="E567">
        <f ca="1"/>
        <v>22.371266293481497</v>
      </c>
      <c r="F567">
        <f ca="1"/>
        <v>0.99794332025126065</v>
      </c>
    </row>
    <row r="568" spans="5:6" x14ac:dyDescent="0.3">
      <c r="E568">
        <f ca="1"/>
        <v>12.302619512574971</v>
      </c>
      <c r="F568">
        <f ca="1"/>
        <v>0.72889738088032996</v>
      </c>
    </row>
    <row r="569" spans="5:6" x14ac:dyDescent="0.3">
      <c r="E569">
        <f ca="1"/>
        <v>12.736482082373367</v>
      </c>
      <c r="F569">
        <f ca="1"/>
        <v>0.77526194238937884</v>
      </c>
    </row>
    <row r="570" spans="5:6" x14ac:dyDescent="0.3">
      <c r="E570">
        <f ca="1"/>
        <v>11.692143210632331</v>
      </c>
      <c r="F570">
        <f ca="1"/>
        <v>0.65109658168631623</v>
      </c>
    </row>
    <row r="571" spans="5:6" x14ac:dyDescent="0.3">
      <c r="E571">
        <f ca="1"/>
        <v>10.201567336533639</v>
      </c>
      <c r="F571">
        <f ca="1"/>
        <v>0.40489455514595668</v>
      </c>
    </row>
    <row r="572" spans="5:6" x14ac:dyDescent="0.3">
      <c r="E572">
        <f ca="1"/>
        <v>10.17322964555194</v>
      </c>
      <c r="F572">
        <f ca="1"/>
        <v>0.39970430338688323</v>
      </c>
    </row>
    <row r="573" spans="5:6" x14ac:dyDescent="0.3">
      <c r="E573">
        <f ca="1"/>
        <v>8.5227275609501447</v>
      </c>
      <c r="F573">
        <f ca="1"/>
        <v>0.12330688058136281</v>
      </c>
    </row>
    <row r="574" spans="5:6" x14ac:dyDescent="0.3">
      <c r="E574">
        <f ca="1"/>
        <v>11.479773443485938</v>
      </c>
      <c r="F574">
        <f ca="1"/>
        <v>0.62053829169191999</v>
      </c>
    </row>
    <row r="575" spans="5:6" x14ac:dyDescent="0.3">
      <c r="E575">
        <f ca="1"/>
        <v>6.7968318513936747</v>
      </c>
      <c r="F575">
        <f ca="1"/>
        <v>7.0067268460407605E-3</v>
      </c>
    </row>
    <row r="576" spans="5:6" x14ac:dyDescent="0.3">
      <c r="E576">
        <f ca="1"/>
        <v>7.7363063774469039</v>
      </c>
      <c r="F576">
        <f ca="1"/>
        <v>4.498712794015379E-2</v>
      </c>
    </row>
    <row r="577" spans="5:6" x14ac:dyDescent="0.3">
      <c r="E577">
        <f ca="1"/>
        <v>12.751388032997255</v>
      </c>
      <c r="F577">
        <f ca="1"/>
        <v>0.77672867763372055</v>
      </c>
    </row>
    <row r="578" spans="5:6" x14ac:dyDescent="0.3">
      <c r="E578">
        <f ca="1"/>
        <v>8.4141865581175459</v>
      </c>
      <c r="F578">
        <f ca="1"/>
        <v>0.10972144950072528</v>
      </c>
    </row>
    <row r="579" spans="5:6" x14ac:dyDescent="0.3">
      <c r="E579">
        <f ca="1"/>
        <v>8.5749086758405397</v>
      </c>
      <c r="F579">
        <f ca="1"/>
        <v>0.13013593653578381</v>
      </c>
    </row>
    <row r="580" spans="5:6" x14ac:dyDescent="0.3">
      <c r="E580">
        <f ca="1"/>
        <v>12.368718197211019</v>
      </c>
      <c r="F580">
        <f ca="1"/>
        <v>0.73642918717747752</v>
      </c>
    </row>
    <row r="581" spans="5:6" x14ac:dyDescent="0.3">
      <c r="E581">
        <f ca="1"/>
        <v>13.204952368129401</v>
      </c>
      <c r="F581">
        <f ca="1"/>
        <v>0.81758761838077543</v>
      </c>
    </row>
    <row r="582" spans="5:6" x14ac:dyDescent="0.3">
      <c r="E582">
        <f ca="1"/>
        <v>8.7460100923551813</v>
      </c>
      <c r="F582">
        <f ca="1"/>
        <v>0.15381930002413313</v>
      </c>
    </row>
    <row r="583" spans="5:6" x14ac:dyDescent="0.3">
      <c r="E583">
        <f ca="1"/>
        <v>9.0253065857412054</v>
      </c>
      <c r="F583">
        <f ca="1"/>
        <v>0.19632360258525436</v>
      </c>
    </row>
    <row r="584" spans="5:6" x14ac:dyDescent="0.3">
      <c r="E584">
        <f ca="1"/>
        <v>8.7737415734027699</v>
      </c>
      <c r="F584">
        <f ca="1"/>
        <v>0.15783587978922667</v>
      </c>
    </row>
    <row r="585" spans="5:6" x14ac:dyDescent="0.3">
      <c r="E585">
        <f ca="1"/>
        <v>13.50618354646412</v>
      </c>
      <c r="F585">
        <f ca="1"/>
        <v>0.84093786541654958</v>
      </c>
    </row>
    <row r="586" spans="5:6" x14ac:dyDescent="0.3">
      <c r="E586">
        <f ca="1"/>
        <v>8.8019519358079652</v>
      </c>
      <c r="F586">
        <f ca="1"/>
        <v>0.1619704547550207</v>
      </c>
    </row>
    <row r="587" spans="5:6" x14ac:dyDescent="0.3">
      <c r="E587">
        <f ca="1"/>
        <v>7.5644689611959519</v>
      </c>
      <c r="F587">
        <f ca="1"/>
        <v>3.4060137117069775E-2</v>
      </c>
    </row>
    <row r="588" spans="5:6" x14ac:dyDescent="0.3">
      <c r="E588">
        <f ca="1"/>
        <v>15.204244964625637</v>
      </c>
      <c r="F588">
        <f ca="1"/>
        <v>0.92856388035182413</v>
      </c>
    </row>
    <row r="589" spans="5:6" x14ac:dyDescent="0.3">
      <c r="E589">
        <f ca="1"/>
        <v>7.6473077936634519</v>
      </c>
      <c r="F589">
        <f ca="1"/>
        <v>3.906592195094407E-2</v>
      </c>
    </row>
    <row r="590" spans="5:6" x14ac:dyDescent="0.3">
      <c r="E590">
        <f ca="1"/>
        <v>16.077610496039071</v>
      </c>
      <c r="F590">
        <f ca="1"/>
        <v>0.95323666009089925</v>
      </c>
    </row>
    <row r="591" spans="5:6" x14ac:dyDescent="0.3">
      <c r="E591">
        <f ca="1"/>
        <v>7.4250959441598861</v>
      </c>
      <c r="F591">
        <f ca="1"/>
        <v>2.6687977407540912E-2</v>
      </c>
    </row>
    <row r="592" spans="5:6" x14ac:dyDescent="0.3">
      <c r="E592">
        <f ca="1"/>
        <v>9.5303971423040732</v>
      </c>
      <c r="F592">
        <f ca="1"/>
        <v>0.28233594597914385</v>
      </c>
    </row>
    <row r="593" spans="5:6" x14ac:dyDescent="0.3">
      <c r="E593">
        <f ca="1"/>
        <v>9.5086419175860506</v>
      </c>
      <c r="F593">
        <f ca="1"/>
        <v>0.27845768632924611</v>
      </c>
    </row>
    <row r="594" spans="5:6" x14ac:dyDescent="0.3">
      <c r="E594">
        <f ca="1"/>
        <v>8.6983362369192569</v>
      </c>
      <c r="F594">
        <f ca="1"/>
        <v>0.14702759407023658</v>
      </c>
    </row>
    <row r="595" spans="5:6" x14ac:dyDescent="0.3">
      <c r="E595">
        <f ca="1"/>
        <v>7.7081264596793533</v>
      </c>
      <c r="F595">
        <f ca="1"/>
        <v>4.3050282699023196E-2</v>
      </c>
    </row>
    <row r="596" spans="5:6" x14ac:dyDescent="0.3">
      <c r="E596">
        <f ca="1"/>
        <v>11.372395679183596</v>
      </c>
      <c r="F596">
        <f ca="1"/>
        <v>0.60441950838169134</v>
      </c>
    </row>
    <row r="597" spans="5:6" x14ac:dyDescent="0.3">
      <c r="E597">
        <f ca="1"/>
        <v>14.9672737549602</v>
      </c>
      <c r="F597">
        <f ca="1"/>
        <v>0.91994700404161045</v>
      </c>
    </row>
    <row r="598" spans="5:6" x14ac:dyDescent="0.3">
      <c r="E598">
        <f ca="1"/>
        <v>7.9753195975826401</v>
      </c>
      <c r="F598">
        <f ca="1"/>
        <v>6.3797976980854293E-2</v>
      </c>
    </row>
    <row r="599" spans="5:6" x14ac:dyDescent="0.3">
      <c r="E599">
        <f ca="1"/>
        <v>14.818297802138453</v>
      </c>
      <c r="F599">
        <f ca="1"/>
        <v>0.91403010648189575</v>
      </c>
    </row>
    <row r="600" spans="5:6" x14ac:dyDescent="0.3">
      <c r="E600">
        <f ca="1"/>
        <v>10.821972316392998</v>
      </c>
      <c r="F600">
        <f ca="1"/>
        <v>0.51530510925002071</v>
      </c>
    </row>
    <row r="601" spans="5:6" x14ac:dyDescent="0.3">
      <c r="E601">
        <f ca="1"/>
        <v>7.2433231605360264</v>
      </c>
      <c r="F601">
        <f ca="1"/>
        <v>1.8905498120082239E-2</v>
      </c>
    </row>
    <row r="602" spans="5:6" x14ac:dyDescent="0.3">
      <c r="E602">
        <f ca="1"/>
        <v>10.880267523138761</v>
      </c>
      <c r="F602">
        <f ca="1"/>
        <v>0.52521358028848086</v>
      </c>
    </row>
    <row r="603" spans="5:6" x14ac:dyDescent="0.3">
      <c r="E603">
        <f ca="1"/>
        <v>16.567392395240805</v>
      </c>
      <c r="F603">
        <f ca="1"/>
        <v>0.96320459676137704</v>
      </c>
    </row>
    <row r="604" spans="5:6" x14ac:dyDescent="0.3">
      <c r="E604">
        <f ca="1"/>
        <v>10.80656747602521</v>
      </c>
      <c r="F604">
        <f ca="1"/>
        <v>0.5126702127473628</v>
      </c>
    </row>
    <row r="605" spans="5:6" x14ac:dyDescent="0.3">
      <c r="E605">
        <f ca="1"/>
        <v>12.548458407687214</v>
      </c>
      <c r="F605">
        <f ca="1"/>
        <v>0.75605100695019978</v>
      </c>
    </row>
    <row r="606" spans="5:6" x14ac:dyDescent="0.3">
      <c r="E606">
        <f ca="1"/>
        <v>7.7662062593442407</v>
      </c>
      <c r="F606">
        <f ca="1"/>
        <v>4.7105839516778734E-2</v>
      </c>
    </row>
    <row r="607" spans="5:6" x14ac:dyDescent="0.3">
      <c r="E607">
        <f ca="1"/>
        <v>11.176616367119644</v>
      </c>
      <c r="F607">
        <f ca="1"/>
        <v>0.57391963653249212</v>
      </c>
    </row>
    <row r="608" spans="5:6" x14ac:dyDescent="0.3">
      <c r="E608">
        <f ca="1"/>
        <v>12.62049414724981</v>
      </c>
      <c r="F608">
        <f ca="1"/>
        <v>0.76356776754388533</v>
      </c>
    </row>
    <row r="609" spans="5:6" x14ac:dyDescent="0.3">
      <c r="E609">
        <f ca="1"/>
        <v>9.9172794205788772</v>
      </c>
      <c r="F609">
        <f ca="1"/>
        <v>0.35266822315178281</v>
      </c>
    </row>
    <row r="610" spans="5:6" x14ac:dyDescent="0.3">
      <c r="E610">
        <f ca="1"/>
        <v>14.403419149209046</v>
      </c>
      <c r="F610">
        <f ca="1"/>
        <v>0.89528435693435182</v>
      </c>
    </row>
    <row r="611" spans="5:6" x14ac:dyDescent="0.3">
      <c r="E611">
        <f ca="1"/>
        <v>9.5373434466766192</v>
      </c>
      <c r="F611">
        <f ca="1"/>
        <v>0.2835766307907262</v>
      </c>
    </row>
    <row r="612" spans="5:6" x14ac:dyDescent="0.3">
      <c r="E612">
        <f ca="1"/>
        <v>7.6673772362981563</v>
      </c>
      <c r="F612">
        <f ca="1"/>
        <v>4.0351374107334345E-2</v>
      </c>
    </row>
    <row r="613" spans="5:6" x14ac:dyDescent="0.3">
      <c r="E613">
        <f ca="1"/>
        <v>11.641763327581387</v>
      </c>
      <c r="F613">
        <f ca="1"/>
        <v>0.64400839773974994</v>
      </c>
    </row>
    <row r="614" spans="5:6" x14ac:dyDescent="0.3">
      <c r="E614">
        <f ca="1"/>
        <v>11.18785748948876</v>
      </c>
      <c r="F614">
        <f ca="1"/>
        <v>0.57570854376156699</v>
      </c>
    </row>
    <row r="615" spans="5:6" x14ac:dyDescent="0.3">
      <c r="E615">
        <f ca="1"/>
        <v>13.507010661302537</v>
      </c>
      <c r="F615">
        <f ca="1"/>
        <v>0.84099810297983502</v>
      </c>
    </row>
    <row r="616" spans="5:6" x14ac:dyDescent="0.3">
      <c r="E616">
        <f ca="1"/>
        <v>11.490150108192262</v>
      </c>
      <c r="F616">
        <f ca="1"/>
        <v>0.62207247699995494</v>
      </c>
    </row>
    <row r="617" spans="5:6" x14ac:dyDescent="0.3">
      <c r="E617">
        <f ca="1"/>
        <v>8.1903543379390769</v>
      </c>
      <c r="F617">
        <f ca="1"/>
        <v>8.4458582541437024E-2</v>
      </c>
    </row>
    <row r="618" spans="5:6" x14ac:dyDescent="0.3">
      <c r="E618">
        <f ca="1"/>
        <v>11.162573398877925</v>
      </c>
      <c r="F618">
        <f ca="1"/>
        <v>0.57167855695110203</v>
      </c>
    </row>
    <row r="619" spans="5:6" x14ac:dyDescent="0.3">
      <c r="E619">
        <f ca="1"/>
        <v>8.60677716018224</v>
      </c>
      <c r="F619">
        <f ca="1"/>
        <v>0.13439924163278619</v>
      </c>
    </row>
    <row r="620" spans="5:6" x14ac:dyDescent="0.3">
      <c r="E620">
        <f ca="1"/>
        <v>11.551895935867746</v>
      </c>
      <c r="F620">
        <f ca="1"/>
        <v>0.63111495400685436</v>
      </c>
    </row>
    <row r="621" spans="5:6" x14ac:dyDescent="0.3">
      <c r="E621">
        <f ca="1"/>
        <v>11.774332095353241</v>
      </c>
      <c r="F621">
        <f ca="1"/>
        <v>0.66244272202332222</v>
      </c>
    </row>
    <row r="622" spans="5:6" x14ac:dyDescent="0.3">
      <c r="E622">
        <f ca="1"/>
        <v>7.5639437043108195</v>
      </c>
      <c r="F622">
        <f ca="1"/>
        <v>3.4029915250914727E-2</v>
      </c>
    </row>
    <row r="623" spans="5:6" x14ac:dyDescent="0.3">
      <c r="E623">
        <f ca="1"/>
        <v>10.493607900876901</v>
      </c>
      <c r="F623">
        <f ca="1"/>
        <v>0.45781328583678205</v>
      </c>
    </row>
    <row r="624" spans="5:6" x14ac:dyDescent="0.3">
      <c r="E624">
        <f ca="1"/>
        <v>9.5837975785661733</v>
      </c>
      <c r="F624">
        <f ca="1"/>
        <v>0.29190181366772666</v>
      </c>
    </row>
    <row r="625" spans="5:6" x14ac:dyDescent="0.3">
      <c r="E625">
        <f ca="1"/>
        <v>13.754155212576379</v>
      </c>
      <c r="F625">
        <f ca="1"/>
        <v>0.8580982407443245</v>
      </c>
    </row>
    <row r="626" spans="5:6" x14ac:dyDescent="0.3">
      <c r="E626">
        <f ca="1"/>
        <v>17.085140777289212</v>
      </c>
      <c r="F626">
        <f ca="1"/>
        <v>0.97147587100545352</v>
      </c>
    </row>
    <row r="627" spans="5:6" x14ac:dyDescent="0.3">
      <c r="E627">
        <f ca="1"/>
        <v>10.674653653251013</v>
      </c>
      <c r="F627">
        <f ca="1"/>
        <v>0.48984044977257801</v>
      </c>
    </row>
    <row r="628" spans="5:6" x14ac:dyDescent="0.3">
      <c r="E628">
        <f ca="1"/>
        <v>16.356370447070592</v>
      </c>
      <c r="F628">
        <f ca="1"/>
        <v>0.95919470806853602</v>
      </c>
    </row>
    <row r="629" spans="5:6" x14ac:dyDescent="0.3">
      <c r="E629">
        <f ca="1"/>
        <v>15.84377921941136</v>
      </c>
      <c r="F629">
        <f ca="1"/>
        <v>0.94759141173948835</v>
      </c>
    </row>
    <row r="630" spans="5:6" x14ac:dyDescent="0.3">
      <c r="E630">
        <f ca="1"/>
        <v>14.55625784304249</v>
      </c>
      <c r="F630">
        <f ca="1"/>
        <v>0.9026000216072626</v>
      </c>
    </row>
    <row r="631" spans="5:6" x14ac:dyDescent="0.3">
      <c r="E631">
        <f ca="1"/>
        <v>10.449145687485313</v>
      </c>
      <c r="F631">
        <f ca="1"/>
        <v>0.44984266853949029</v>
      </c>
    </row>
    <row r="632" spans="5:6" x14ac:dyDescent="0.3">
      <c r="E632">
        <f ca="1"/>
        <v>13.924021936708304</v>
      </c>
      <c r="F632">
        <f ca="1"/>
        <v>0.86885811257308532</v>
      </c>
    </row>
    <row r="633" spans="5:6" x14ac:dyDescent="0.3">
      <c r="E633">
        <f ca="1"/>
        <v>11.900232577063097</v>
      </c>
      <c r="F633">
        <f ca="1"/>
        <v>0.67929753432293127</v>
      </c>
    </row>
    <row r="634" spans="5:6" x14ac:dyDescent="0.3">
      <c r="E634">
        <f ca="1"/>
        <v>8.925754562689491</v>
      </c>
      <c r="F634">
        <f ca="1"/>
        <v>0.18067119100894155</v>
      </c>
    </row>
    <row r="635" spans="5:6" x14ac:dyDescent="0.3">
      <c r="E635">
        <f ca="1"/>
        <v>14.849664302332584</v>
      </c>
      <c r="F635">
        <f ca="1"/>
        <v>0.91530954420669275</v>
      </c>
    </row>
    <row r="636" spans="5:6" x14ac:dyDescent="0.3">
      <c r="E636">
        <f ca="1"/>
        <v>9.1873238163039463</v>
      </c>
      <c r="F636">
        <f ca="1"/>
        <v>0.22283804046015301</v>
      </c>
    </row>
    <row r="637" spans="5:6" x14ac:dyDescent="0.3">
      <c r="E637">
        <f ca="1"/>
        <v>11.023367168892653</v>
      </c>
      <c r="F637">
        <f ca="1"/>
        <v>0.54909410288419236</v>
      </c>
    </row>
    <row r="638" spans="5:6" x14ac:dyDescent="0.3">
      <c r="E638">
        <f ca="1"/>
        <v>9.9498804876894305</v>
      </c>
      <c r="F638">
        <f ca="1"/>
        <v>0.35866144296999763</v>
      </c>
    </row>
    <row r="639" spans="5:6" x14ac:dyDescent="0.3">
      <c r="E639">
        <f ca="1"/>
        <v>13.87221638793449</v>
      </c>
      <c r="F639">
        <f ca="1"/>
        <v>0.86565891778734438</v>
      </c>
    </row>
    <row r="640" spans="5:6" x14ac:dyDescent="0.3">
      <c r="E640">
        <f ca="1"/>
        <v>12.084132827334699</v>
      </c>
      <c r="F640">
        <f ca="1"/>
        <v>0.70277039178495204</v>
      </c>
    </row>
    <row r="641" spans="5:6" x14ac:dyDescent="0.3">
      <c r="E641">
        <f ca="1"/>
        <v>8.248138318287511</v>
      </c>
      <c r="F641">
        <f ca="1"/>
        <v>9.0617375234286549E-2</v>
      </c>
    </row>
    <row r="642" spans="5:6" x14ac:dyDescent="0.3">
      <c r="E642">
        <f ca="1"/>
        <v>10.474898078932981</v>
      </c>
      <c r="F642">
        <f ca="1"/>
        <v>0.45446377144972216</v>
      </c>
    </row>
    <row r="643" spans="5:6" x14ac:dyDescent="0.3">
      <c r="E643">
        <f ca="1"/>
        <v>9.9328988720191358</v>
      </c>
      <c r="F643">
        <f ca="1"/>
        <v>0.35553921314216208</v>
      </c>
    </row>
    <row r="644" spans="5:6" x14ac:dyDescent="0.3">
      <c r="E644">
        <f ca="1"/>
        <v>10.378364595124324</v>
      </c>
      <c r="F644">
        <f ca="1"/>
        <v>0.4370814936330592</v>
      </c>
    </row>
    <row r="645" spans="5:6" x14ac:dyDescent="0.3">
      <c r="E645">
        <f ca="1"/>
        <v>13.587219146724987</v>
      </c>
      <c r="F645">
        <f ca="1"/>
        <v>0.8467425369833419</v>
      </c>
    </row>
    <row r="646" spans="5:6" x14ac:dyDescent="0.3">
      <c r="E646">
        <f ca="1"/>
        <v>9.8935618685743627</v>
      </c>
      <c r="F646">
        <f ca="1"/>
        <v>0.34831060304249561</v>
      </c>
    </row>
    <row r="647" spans="5:6" x14ac:dyDescent="0.3">
      <c r="E647">
        <f ca="1"/>
        <v>8.1933931451164916</v>
      </c>
      <c r="F647">
        <f ca="1"/>
        <v>8.4776095659309242E-2</v>
      </c>
    </row>
    <row r="648" spans="5:6" x14ac:dyDescent="0.3">
      <c r="E648">
        <f ca="1"/>
        <v>15.542850992855964</v>
      </c>
      <c r="F648">
        <f ca="1"/>
        <v>0.93934472871605479</v>
      </c>
    </row>
    <row r="649" spans="5:6" x14ac:dyDescent="0.3">
      <c r="E649">
        <f ca="1"/>
        <v>12.998007863508494</v>
      </c>
      <c r="F649">
        <f ca="1"/>
        <v>0.79983283952442463</v>
      </c>
    </row>
    <row r="650" spans="5:6" x14ac:dyDescent="0.3">
      <c r="E650">
        <f ca="1"/>
        <v>12.353203558174489</v>
      </c>
      <c r="F650">
        <f ca="1"/>
        <v>0.73467671808949042</v>
      </c>
    </row>
    <row r="651" spans="5:6" x14ac:dyDescent="0.3">
      <c r="E651">
        <f ca="1"/>
        <v>14.170697272322816</v>
      </c>
      <c r="F651">
        <f ca="1"/>
        <v>0.88314684505682861</v>
      </c>
    </row>
    <row r="652" spans="5:6" x14ac:dyDescent="0.3">
      <c r="E652">
        <f ca="1"/>
        <v>13.447392337940379</v>
      </c>
      <c r="F652">
        <f ca="1"/>
        <v>0.83660310306962149</v>
      </c>
    </row>
    <row r="653" spans="5:6" x14ac:dyDescent="0.3">
      <c r="E653">
        <f ca="1"/>
        <v>9.3306200314413132</v>
      </c>
      <c r="F653">
        <f ca="1"/>
        <v>0.24721248008371619</v>
      </c>
    </row>
    <row r="654" spans="5:6" x14ac:dyDescent="0.3">
      <c r="E654">
        <f ca="1"/>
        <v>10.031398450848753</v>
      </c>
      <c r="F654">
        <f ca="1"/>
        <v>0.37365462714372621</v>
      </c>
    </row>
    <row r="655" spans="5:6" x14ac:dyDescent="0.3">
      <c r="E655">
        <f ca="1"/>
        <v>9.7172005323717485</v>
      </c>
      <c r="F655">
        <f ca="1"/>
        <v>0.31604047019611892</v>
      </c>
    </row>
    <row r="656" spans="5:6" x14ac:dyDescent="0.3">
      <c r="E656">
        <f ca="1"/>
        <v>15.585440007360955</v>
      </c>
      <c r="F656">
        <f ca="1"/>
        <v>0.94058394830884617</v>
      </c>
    </row>
    <row r="657" spans="5:6" x14ac:dyDescent="0.3">
      <c r="E657">
        <f ca="1"/>
        <v>8.5101967491326551</v>
      </c>
      <c r="F657">
        <f ca="1"/>
        <v>0.1216953820689481</v>
      </c>
    </row>
    <row r="658" spans="5:6" x14ac:dyDescent="0.3">
      <c r="E658">
        <f ca="1"/>
        <v>15.745385705909889</v>
      </c>
      <c r="F658">
        <f ca="1"/>
        <v>0.94502258708349784</v>
      </c>
    </row>
    <row r="659" spans="5:6" x14ac:dyDescent="0.3">
      <c r="E659">
        <f ca="1"/>
        <v>16.493749857564044</v>
      </c>
      <c r="F659">
        <f ca="1"/>
        <v>0.9618511504734456</v>
      </c>
    </row>
    <row r="660" spans="5:6" x14ac:dyDescent="0.3">
      <c r="E660">
        <f ca="1"/>
        <v>12.994003971609544</v>
      </c>
      <c r="F660">
        <f ca="1"/>
        <v>0.79947492440550938</v>
      </c>
    </row>
    <row r="661" spans="5:6" x14ac:dyDescent="0.3">
      <c r="E661">
        <f ca="1"/>
        <v>10.859171787632349</v>
      </c>
      <c r="F661">
        <f ca="1"/>
        <v>0.52163950644936408</v>
      </c>
    </row>
    <row r="662" spans="5:6" x14ac:dyDescent="0.3">
      <c r="E662">
        <f ca="1"/>
        <v>13.96603305972274</v>
      </c>
      <c r="F662">
        <f ca="1"/>
        <v>0.87140068877149601</v>
      </c>
    </row>
    <row r="663" spans="5:6" x14ac:dyDescent="0.3">
      <c r="E663">
        <f ca="1"/>
        <v>14.235980735680936</v>
      </c>
      <c r="F663">
        <f ca="1"/>
        <v>0.88667826026257845</v>
      </c>
    </row>
    <row r="664" spans="5:6" x14ac:dyDescent="0.3">
      <c r="E664">
        <f ca="1"/>
        <v>10.44788713881786</v>
      </c>
      <c r="F664">
        <f ca="1"/>
        <v>0.44961651812865228</v>
      </c>
    </row>
    <row r="665" spans="5:6" x14ac:dyDescent="0.3">
      <c r="E665">
        <f ca="1"/>
        <v>15.811326560933889</v>
      </c>
      <c r="F665">
        <f ca="1"/>
        <v>0.94675731212090886</v>
      </c>
    </row>
    <row r="666" spans="5:6" x14ac:dyDescent="0.3">
      <c r="E666">
        <f ca="1"/>
        <v>9.053149920164401</v>
      </c>
      <c r="F666">
        <f ca="1"/>
        <v>0.20079242166165825</v>
      </c>
    </row>
    <row r="667" spans="5:6" x14ac:dyDescent="0.3">
      <c r="E667">
        <f ca="1"/>
        <v>8.170976119977837</v>
      </c>
      <c r="F667">
        <f ca="1"/>
        <v>8.2450515879116587E-2</v>
      </c>
    </row>
    <row r="668" spans="5:6" x14ac:dyDescent="0.3">
      <c r="E668">
        <f ca="1"/>
        <v>10.071158559164024</v>
      </c>
      <c r="F668">
        <f ca="1"/>
        <v>0.38096559006046971</v>
      </c>
    </row>
    <row r="669" spans="5:6" x14ac:dyDescent="0.3">
      <c r="E669">
        <f ca="1"/>
        <v>7.8501803543670121</v>
      </c>
      <c r="F669">
        <f ca="1"/>
        <v>5.3411527050653919E-2</v>
      </c>
    </row>
    <row r="670" spans="5:6" x14ac:dyDescent="0.3">
      <c r="E670">
        <f ca="1"/>
        <v>13.243295408044018</v>
      </c>
      <c r="F670">
        <f ca="1"/>
        <v>0.82072031688708502</v>
      </c>
    </row>
    <row r="671" spans="5:6" x14ac:dyDescent="0.3">
      <c r="E671">
        <f ca="1"/>
        <v>10.173361698528113</v>
      </c>
      <c r="F671">
        <f ca="1"/>
        <v>0.39972850473131949</v>
      </c>
    </row>
    <row r="672" spans="5:6" x14ac:dyDescent="0.3">
      <c r="E672">
        <f ca="1"/>
        <v>15.350547813721427</v>
      </c>
      <c r="F672">
        <f ca="1"/>
        <v>0.9334312587268021</v>
      </c>
    </row>
    <row r="673" spans="5:6" x14ac:dyDescent="0.3">
      <c r="E673">
        <f ca="1"/>
        <v>14.285901018062447</v>
      </c>
      <c r="F673">
        <f ca="1"/>
        <v>0.88931105372321961</v>
      </c>
    </row>
    <row r="674" spans="5:6" x14ac:dyDescent="0.3">
      <c r="E674">
        <f ca="1"/>
        <v>11.454031599382784</v>
      </c>
      <c r="F674">
        <f ca="1"/>
        <v>0.61671439764186797</v>
      </c>
    </row>
    <row r="675" spans="5:6" x14ac:dyDescent="0.3">
      <c r="E675">
        <f ca="1"/>
        <v>10.044086860481675</v>
      </c>
      <c r="F675">
        <f ca="1"/>
        <v>0.37598811288304002</v>
      </c>
    </row>
    <row r="676" spans="5:6" x14ac:dyDescent="0.3">
      <c r="E676">
        <f ca="1"/>
        <v>9.5282625751414365</v>
      </c>
      <c r="F676">
        <f ca="1"/>
        <v>0.28195491741995854</v>
      </c>
    </row>
    <row r="677" spans="5:6" x14ac:dyDescent="0.3">
      <c r="E677">
        <f ca="1"/>
        <v>15.048213177349906</v>
      </c>
      <c r="F677">
        <f ca="1"/>
        <v>0.92299646928172652</v>
      </c>
    </row>
    <row r="678" spans="5:6" x14ac:dyDescent="0.3">
      <c r="E678">
        <f ca="1"/>
        <v>14.793337244258382</v>
      </c>
      <c r="F678">
        <f ca="1"/>
        <v>0.91299883625326217</v>
      </c>
    </row>
    <row r="679" spans="5:6" x14ac:dyDescent="0.3">
      <c r="E679">
        <f ca="1"/>
        <v>19.940319419493562</v>
      </c>
      <c r="F679">
        <f ca="1"/>
        <v>0.99308200105777367</v>
      </c>
    </row>
    <row r="680" spans="5:6" x14ac:dyDescent="0.3">
      <c r="E680">
        <f ca="1"/>
        <v>13.222373745720159</v>
      </c>
      <c r="F680">
        <f ca="1"/>
        <v>0.81901693832877809</v>
      </c>
    </row>
    <row r="681" spans="5:6" x14ac:dyDescent="0.3">
      <c r="E681">
        <f ca="1"/>
        <v>14.030097426769871</v>
      </c>
      <c r="F681">
        <f ca="1"/>
        <v>0.87519031883481679</v>
      </c>
    </row>
    <row r="682" spans="5:6" x14ac:dyDescent="0.3">
      <c r="E682">
        <f ca="1"/>
        <v>8.6642207038246895</v>
      </c>
      <c r="F682">
        <f ca="1"/>
        <v>0.14225734956241104</v>
      </c>
    </row>
    <row r="683" spans="5:6" x14ac:dyDescent="0.3">
      <c r="E683">
        <f ca="1"/>
        <v>12.070409887779553</v>
      </c>
      <c r="F683">
        <f ca="1"/>
        <v>0.70106576041679813</v>
      </c>
    </row>
    <row r="684" spans="5:6" x14ac:dyDescent="0.3">
      <c r="E684">
        <f ca="1"/>
        <v>11.414293703884805</v>
      </c>
      <c r="F684">
        <f ca="1"/>
        <v>0.61076138124195467</v>
      </c>
    </row>
    <row r="685" spans="5:6" x14ac:dyDescent="0.3">
      <c r="E685">
        <f ca="1"/>
        <v>12.402669075926802</v>
      </c>
      <c r="F685">
        <f ca="1"/>
        <v>0.7402313363901174</v>
      </c>
    </row>
    <row r="686" spans="5:6" x14ac:dyDescent="0.3">
      <c r="E686">
        <f ca="1"/>
        <v>10.470190817350485</v>
      </c>
      <c r="F686">
        <f ca="1"/>
        <v>0.45362000450012102</v>
      </c>
    </row>
    <row r="687" spans="5:6" x14ac:dyDescent="0.3">
      <c r="E687">
        <f ca="1"/>
        <v>10.485618520312737</v>
      </c>
      <c r="F687">
        <f ca="1"/>
        <v>0.45638381685832802</v>
      </c>
    </row>
    <row r="688" spans="5:6" x14ac:dyDescent="0.3">
      <c r="E688">
        <f ca="1"/>
        <v>15.162973526247619</v>
      </c>
      <c r="F688">
        <f ca="1"/>
        <v>0.92713005209506971</v>
      </c>
    </row>
    <row r="689" spans="5:6" x14ac:dyDescent="0.3">
      <c r="E689">
        <f ca="1"/>
        <v>9.379191395250615</v>
      </c>
      <c r="F689">
        <f ca="1"/>
        <v>0.25564220173671465</v>
      </c>
    </row>
    <row r="690" spans="5:6" x14ac:dyDescent="0.3">
      <c r="E690">
        <f ca="1"/>
        <v>9.3187874184018664</v>
      </c>
      <c r="F690">
        <f ca="1"/>
        <v>0.24517092573269952</v>
      </c>
    </row>
    <row r="691" spans="5:6" x14ac:dyDescent="0.3">
      <c r="E691">
        <f ca="1"/>
        <v>12.21258240672357</v>
      </c>
      <c r="F691">
        <f ca="1"/>
        <v>0.71836067900469569</v>
      </c>
    </row>
    <row r="692" spans="5:6" x14ac:dyDescent="0.3">
      <c r="E692">
        <f ca="1"/>
        <v>8.5067253057378593</v>
      </c>
      <c r="F692">
        <f ca="1"/>
        <v>0.12125091098091569</v>
      </c>
    </row>
    <row r="693" spans="5:6" x14ac:dyDescent="0.3">
      <c r="E693">
        <f ca="1"/>
        <v>9.8021914275558917</v>
      </c>
      <c r="F693">
        <f ca="1"/>
        <v>0.33155531177457293</v>
      </c>
    </row>
    <row r="694" spans="5:6" x14ac:dyDescent="0.3">
      <c r="E694">
        <f ca="1"/>
        <v>8.8475666479331139</v>
      </c>
      <c r="F694">
        <f ca="1"/>
        <v>0.16875724194651678</v>
      </c>
    </row>
    <row r="695" spans="5:6" x14ac:dyDescent="0.3">
      <c r="E695">
        <f ca="1"/>
        <v>7.6959733588989856</v>
      </c>
      <c r="F695">
        <f ca="1"/>
        <v>4.2232814324513743E-2</v>
      </c>
    </row>
    <row r="696" spans="5:6" x14ac:dyDescent="0.3">
      <c r="E696">
        <f ca="1"/>
        <v>10.853698244873875</v>
      </c>
      <c r="F696">
        <f ca="1"/>
        <v>0.52071000641299314</v>
      </c>
    </row>
    <row r="697" spans="5:6" x14ac:dyDescent="0.3">
      <c r="E697">
        <f ca="1"/>
        <v>10.527571720502523</v>
      </c>
      <c r="F697">
        <f ca="1"/>
        <v>0.4638759967174822</v>
      </c>
    </row>
    <row r="698" spans="5:6" x14ac:dyDescent="0.3">
      <c r="E698">
        <f ca="1"/>
        <v>9.598048342463926</v>
      </c>
      <c r="F698">
        <f ca="1"/>
        <v>0.2944649730919402</v>
      </c>
    </row>
    <row r="699" spans="5:6" x14ac:dyDescent="0.3">
      <c r="E699">
        <f ca="1"/>
        <v>9.8441258835069991</v>
      </c>
      <c r="F699">
        <f ca="1"/>
        <v>0.33923757255412285</v>
      </c>
    </row>
    <row r="700" spans="5:6" x14ac:dyDescent="0.3">
      <c r="E700">
        <f ca="1"/>
        <v>7.9280443535329495</v>
      </c>
      <c r="F700">
        <f ca="1"/>
        <v>5.9733620588586146E-2</v>
      </c>
    </row>
    <row r="701" spans="5:6" x14ac:dyDescent="0.3">
      <c r="E701">
        <f ca="1"/>
        <v>10.04440309135196</v>
      </c>
      <c r="F701">
        <f ca="1"/>
        <v>0.37604626617330383</v>
      </c>
    </row>
    <row r="702" spans="5:6" x14ac:dyDescent="0.3">
      <c r="E702">
        <f ca="1"/>
        <v>7.3514944505790556</v>
      </c>
      <c r="F702">
        <f ca="1"/>
        <v>2.3298292485101742E-2</v>
      </c>
    </row>
    <row r="703" spans="5:6" x14ac:dyDescent="0.3">
      <c r="E703">
        <f ca="1"/>
        <v>9.1669126984253886</v>
      </c>
      <c r="F703">
        <f ca="1"/>
        <v>0.21943258895187609</v>
      </c>
    </row>
    <row r="704" spans="5:6" x14ac:dyDescent="0.3">
      <c r="E704">
        <f ca="1"/>
        <v>8.8610450608977445</v>
      </c>
      <c r="F704">
        <f ca="1"/>
        <v>0.17078611080301837</v>
      </c>
    </row>
    <row r="705" spans="5:6" x14ac:dyDescent="0.3">
      <c r="E705">
        <f ca="1"/>
        <v>8.1367538442693714</v>
      </c>
      <c r="F705">
        <f ca="1"/>
        <v>7.897481904409677E-2</v>
      </c>
    </row>
    <row r="706" spans="5:6" x14ac:dyDescent="0.3">
      <c r="E706">
        <f ca="1"/>
        <v>10.512440747034365</v>
      </c>
      <c r="F706">
        <f ca="1"/>
        <v>0.46117791061105656</v>
      </c>
    </row>
    <row r="707" spans="5:6" x14ac:dyDescent="0.3">
      <c r="E707">
        <f ca="1"/>
        <v>11.118414367551866</v>
      </c>
      <c r="F707">
        <f ca="1"/>
        <v>0.56458625550788355</v>
      </c>
    </row>
    <row r="708" spans="5:6" x14ac:dyDescent="0.3">
      <c r="E708">
        <f ca="1"/>
        <v>10.295751274215379</v>
      </c>
      <c r="F708">
        <f ca="1"/>
        <v>0.42208929996573319</v>
      </c>
    </row>
    <row r="709" spans="5:6" x14ac:dyDescent="0.3">
      <c r="E709">
        <f ca="1"/>
        <v>10.996619857143504</v>
      </c>
      <c r="F709">
        <f ca="1"/>
        <v>0.54468011228974944</v>
      </c>
    </row>
    <row r="710" spans="5:6" x14ac:dyDescent="0.3">
      <c r="E710">
        <f ca="1"/>
        <v>8.3897095847427519</v>
      </c>
      <c r="F710">
        <f ca="1"/>
        <v>0.10677608424778723</v>
      </c>
    </row>
    <row r="711" spans="5:6" x14ac:dyDescent="0.3">
      <c r="E711">
        <f ca="1"/>
        <v>7.6501675493500647</v>
      </c>
      <c r="F711">
        <f ca="1"/>
        <v>3.9247337131926879E-2</v>
      </c>
    </row>
    <row r="712" spans="5:6" x14ac:dyDescent="0.3">
      <c r="E712">
        <f ca="1"/>
        <v>7.8160873947846614</v>
      </c>
      <c r="F712">
        <f ca="1"/>
        <v>5.0787838744419778E-2</v>
      </c>
    </row>
    <row r="713" spans="5:6" x14ac:dyDescent="0.3">
      <c r="E713">
        <f ca="1"/>
        <v>8.7852938517024928</v>
      </c>
      <c r="F713">
        <f ca="1"/>
        <v>0.15952312947621528</v>
      </c>
    </row>
    <row r="714" spans="5:6" x14ac:dyDescent="0.3">
      <c r="E714">
        <f ca="1"/>
        <v>10.229811839058877</v>
      </c>
      <c r="F714">
        <f ca="1"/>
        <v>0.41006073012446154</v>
      </c>
    </row>
    <row r="715" spans="5:6" x14ac:dyDescent="0.3">
      <c r="E715">
        <f ca="1"/>
        <v>14.364913020692248</v>
      </c>
      <c r="F715">
        <f ca="1"/>
        <v>0.89336130439721007</v>
      </c>
    </row>
    <row r="716" spans="5:6" x14ac:dyDescent="0.3">
      <c r="E716">
        <f ca="1"/>
        <v>12.824652544414796</v>
      </c>
      <c r="F716">
        <f ca="1"/>
        <v>0.78381990384533584</v>
      </c>
    </row>
    <row r="717" spans="5:6" x14ac:dyDescent="0.3">
      <c r="E717">
        <f ca="1"/>
        <v>12.140790407494906</v>
      </c>
      <c r="F717">
        <f ca="1"/>
        <v>0.70972835130770184</v>
      </c>
    </row>
    <row r="718" spans="5:6" x14ac:dyDescent="0.3">
      <c r="E718">
        <f ca="1"/>
        <v>10.792941944958985</v>
      </c>
      <c r="F718">
        <f ca="1"/>
        <v>0.51033403200957994</v>
      </c>
    </row>
    <row r="719" spans="5:6" x14ac:dyDescent="0.3">
      <c r="E719">
        <f ca="1"/>
        <v>7.9311071696563618</v>
      </c>
      <c r="F719">
        <f ca="1"/>
        <v>5.999174756541379E-2</v>
      </c>
    </row>
    <row r="720" spans="5:6" x14ac:dyDescent="0.3">
      <c r="E720">
        <f ca="1"/>
        <v>9.8040698348322834</v>
      </c>
      <c r="F720">
        <f ca="1"/>
        <v>0.33189909958502634</v>
      </c>
    </row>
    <row r="721" spans="5:6" x14ac:dyDescent="0.3">
      <c r="E721">
        <f ca="1"/>
        <v>13.64042332954104</v>
      </c>
      <c r="F721">
        <f ca="1"/>
        <v>0.8504484678325861</v>
      </c>
    </row>
    <row r="722" spans="5:6" x14ac:dyDescent="0.3">
      <c r="E722">
        <f ca="1"/>
        <v>11.741206227805122</v>
      </c>
      <c r="F722">
        <f ca="1"/>
        <v>0.65790222697267553</v>
      </c>
    </row>
    <row r="723" spans="5:6" x14ac:dyDescent="0.3">
      <c r="E723">
        <f ca="1"/>
        <v>11.758847134976881</v>
      </c>
      <c r="F723">
        <f ca="1"/>
        <v>0.66032570387977529</v>
      </c>
    </row>
    <row r="724" spans="5:6" x14ac:dyDescent="0.3">
      <c r="E724">
        <f ca="1"/>
        <v>7.9405544364080658</v>
      </c>
      <c r="F724">
        <f ca="1"/>
        <v>6.0792464558112838E-2</v>
      </c>
    </row>
    <row r="725" spans="5:6" x14ac:dyDescent="0.3">
      <c r="E725">
        <f ca="1"/>
        <v>10.519159101662463</v>
      </c>
      <c r="F725">
        <f ca="1"/>
        <v>0.46237647352941508</v>
      </c>
    </row>
    <row r="726" spans="5:6" x14ac:dyDescent="0.3">
      <c r="E726">
        <f ca="1"/>
        <v>12.072571510633697</v>
      </c>
      <c r="F726">
        <f ca="1"/>
        <v>0.70133477357698193</v>
      </c>
    </row>
    <row r="727" spans="5:6" x14ac:dyDescent="0.3">
      <c r="E727">
        <f ca="1"/>
        <v>11.506109252632116</v>
      </c>
      <c r="F727">
        <f ca="1"/>
        <v>0.62442387712517633</v>
      </c>
    </row>
    <row r="728" spans="5:6" x14ac:dyDescent="0.3">
      <c r="E728">
        <f ca="1"/>
        <v>8.6040290621317173</v>
      </c>
      <c r="F728">
        <f ca="1"/>
        <v>0.13402887414066847</v>
      </c>
    </row>
    <row r="729" spans="5:6" x14ac:dyDescent="0.3">
      <c r="E729">
        <f ca="1"/>
        <v>11.973755440354093</v>
      </c>
      <c r="F729">
        <f ca="1"/>
        <v>0.68884522490550448</v>
      </c>
    </row>
    <row r="730" spans="5:6" x14ac:dyDescent="0.3">
      <c r="E730">
        <f ca="1"/>
        <v>10.654529202494304</v>
      </c>
      <c r="F730">
        <f ca="1"/>
        <v>0.48631779548340648</v>
      </c>
    </row>
    <row r="731" spans="5:6" x14ac:dyDescent="0.3">
      <c r="E731">
        <f ca="1"/>
        <v>9.6405836726373764</v>
      </c>
      <c r="F731">
        <f ca="1"/>
        <v>0.30213902417248384</v>
      </c>
    </row>
    <row r="732" spans="5:6" x14ac:dyDescent="0.3">
      <c r="E732">
        <f ca="1"/>
        <v>9.9296164095194346</v>
      </c>
      <c r="F732">
        <f ca="1"/>
        <v>0.35493579863420827</v>
      </c>
    </row>
    <row r="733" spans="5:6" x14ac:dyDescent="0.3">
      <c r="E733">
        <f ca="1"/>
        <v>10.270463911904912</v>
      </c>
      <c r="F733">
        <f ca="1"/>
        <v>0.41748224122486266</v>
      </c>
    </row>
    <row r="734" spans="5:6" x14ac:dyDescent="0.3">
      <c r="E734">
        <f ca="1"/>
        <v>11.605458034745178</v>
      </c>
      <c r="F734">
        <f ca="1"/>
        <v>0.6388379799592584</v>
      </c>
    </row>
    <row r="735" spans="5:6" x14ac:dyDescent="0.3">
      <c r="E735">
        <f ca="1"/>
        <v>15.952555317448265</v>
      </c>
      <c r="F735">
        <f ca="1"/>
        <v>0.95029553389759158</v>
      </c>
    </row>
    <row r="736" spans="5:6" x14ac:dyDescent="0.3">
      <c r="E736">
        <f ca="1"/>
        <v>11.376750494792786</v>
      </c>
      <c r="F736">
        <f ca="1"/>
        <v>0.60508177276824471</v>
      </c>
    </row>
    <row r="737" spans="5:6" x14ac:dyDescent="0.3">
      <c r="E737">
        <f ca="1"/>
        <v>8.856397100834096</v>
      </c>
      <c r="F737">
        <f ca="1"/>
        <v>0.17008527223522735</v>
      </c>
    </row>
    <row r="738" spans="5:6" x14ac:dyDescent="0.3">
      <c r="E738">
        <f ca="1"/>
        <v>8.2776954810019507</v>
      </c>
      <c r="F738">
        <f ca="1"/>
        <v>9.3866169729800872E-2</v>
      </c>
    </row>
    <row r="739" spans="5:6" x14ac:dyDescent="0.3">
      <c r="E739">
        <f ca="1"/>
        <v>11.912953539236554</v>
      </c>
      <c r="F739">
        <f ca="1"/>
        <v>0.68096505726204992</v>
      </c>
    </row>
    <row r="740" spans="5:6" x14ac:dyDescent="0.3">
      <c r="E740">
        <f ca="1"/>
        <v>9.0355500229332595</v>
      </c>
      <c r="F740">
        <f ca="1"/>
        <v>0.19796319440240018</v>
      </c>
    </row>
    <row r="741" spans="5:6" x14ac:dyDescent="0.3">
      <c r="E741">
        <f ca="1"/>
        <v>13.23872602549244</v>
      </c>
      <c r="F741">
        <f ca="1"/>
        <v>0.82034950970260967</v>
      </c>
    </row>
    <row r="742" spans="5:6" x14ac:dyDescent="0.3">
      <c r="E742">
        <f ca="1"/>
        <v>10.666343002475761</v>
      </c>
      <c r="F742">
        <f ca="1"/>
        <v>0.48838693988243115</v>
      </c>
    </row>
    <row r="743" spans="5:6" x14ac:dyDescent="0.3">
      <c r="E743">
        <f ca="1"/>
        <v>9.6577233943329617</v>
      </c>
      <c r="F743">
        <f ca="1"/>
        <v>0.30524063220108494</v>
      </c>
    </row>
    <row r="744" spans="5:6" x14ac:dyDescent="0.3">
      <c r="E744">
        <f ca="1"/>
        <v>10.564502339265784</v>
      </c>
      <c r="F744">
        <f ca="1"/>
        <v>0.47044122047373055</v>
      </c>
    </row>
    <row r="745" spans="5:6" x14ac:dyDescent="0.3">
      <c r="E745">
        <f ca="1"/>
        <v>14.032980870488853</v>
      </c>
      <c r="F745">
        <f ca="1"/>
        <v>0.87535842673737185</v>
      </c>
    </row>
    <row r="746" spans="5:6" x14ac:dyDescent="0.3">
      <c r="E746">
        <f ca="1"/>
        <v>13.637093585109362</v>
      </c>
      <c r="F746">
        <f ca="1"/>
        <v>0.85021894600763248</v>
      </c>
    </row>
    <row r="747" spans="5:6" x14ac:dyDescent="0.3">
      <c r="E747">
        <f ca="1"/>
        <v>8.8288401015651861</v>
      </c>
      <c r="F747">
        <f ca="1"/>
        <v>0.1659560489273173</v>
      </c>
    </row>
    <row r="748" spans="5:6" x14ac:dyDescent="0.3">
      <c r="E748">
        <f ca="1"/>
        <v>12.547255561857646</v>
      </c>
      <c r="F748">
        <f ca="1"/>
        <v>0.75592382237971278</v>
      </c>
    </row>
    <row r="749" spans="5:6" x14ac:dyDescent="0.3">
      <c r="E749">
        <f ca="1"/>
        <v>22.690008648608242</v>
      </c>
      <c r="F749">
        <f ca="1"/>
        <v>0.99824604482893242</v>
      </c>
    </row>
    <row r="750" spans="5:6" x14ac:dyDescent="0.3">
      <c r="E750">
        <f ca="1"/>
        <v>14.159750379925979</v>
      </c>
      <c r="F750">
        <f ca="1"/>
        <v>0.88254473016826807</v>
      </c>
    </row>
    <row r="751" spans="5:6" x14ac:dyDescent="0.3">
      <c r="E751">
        <f ca="1"/>
        <v>8.7082098116162285</v>
      </c>
      <c r="F751">
        <f ca="1"/>
        <v>0.14842227907907718</v>
      </c>
    </row>
    <row r="752" spans="5:6" x14ac:dyDescent="0.3">
      <c r="E752">
        <f ca="1"/>
        <v>6.1862312182707306</v>
      </c>
      <c r="F752">
        <f ca="1"/>
        <v>1.1920490575169063E-3</v>
      </c>
    </row>
    <row r="753" spans="5:6" x14ac:dyDescent="0.3">
      <c r="E753">
        <f ca="1"/>
        <v>9.1769520250641641</v>
      </c>
      <c r="F753">
        <f ca="1"/>
        <v>0.22110536922996857</v>
      </c>
    </row>
    <row r="754" spans="5:6" x14ac:dyDescent="0.3">
      <c r="E754">
        <f ca="1"/>
        <v>15.177574586647211</v>
      </c>
      <c r="F754">
        <f ca="1"/>
        <v>0.92764044519275146</v>
      </c>
    </row>
    <row r="755" spans="5:6" x14ac:dyDescent="0.3">
      <c r="E755">
        <f ca="1"/>
        <v>9.8623533123450766</v>
      </c>
      <c r="F755">
        <f ca="1"/>
        <v>0.34258106949065814</v>
      </c>
    </row>
    <row r="756" spans="5:6" x14ac:dyDescent="0.3">
      <c r="E756">
        <f ca="1"/>
        <v>10.219730071195956</v>
      </c>
      <c r="F756">
        <f ca="1"/>
        <v>0.40821754458122173</v>
      </c>
    </row>
    <row r="757" spans="5:6" x14ac:dyDescent="0.3">
      <c r="E757">
        <f ca="1"/>
        <v>13.940760851165429</v>
      </c>
      <c r="F757">
        <f ca="1"/>
        <v>0.86987668970580978</v>
      </c>
    </row>
    <row r="758" spans="5:6" x14ac:dyDescent="0.3">
      <c r="E758">
        <f ca="1"/>
        <v>11.820622351954157</v>
      </c>
      <c r="F758">
        <f ca="1"/>
        <v>0.6687138838747424</v>
      </c>
    </row>
    <row r="759" spans="5:6" x14ac:dyDescent="0.3">
      <c r="E759">
        <f ca="1"/>
        <v>6.4504633975124595</v>
      </c>
      <c r="F759">
        <f ca="1"/>
        <v>2.7424209045130488E-3</v>
      </c>
    </row>
    <row r="760" spans="5:6" x14ac:dyDescent="0.3">
      <c r="E760">
        <f ca="1"/>
        <v>10.745312237416451</v>
      </c>
      <c r="F760">
        <f ca="1"/>
        <v>0.50212705552588832</v>
      </c>
    </row>
    <row r="761" spans="5:6" x14ac:dyDescent="0.3">
      <c r="E761">
        <f ca="1"/>
        <v>10.213962800961184</v>
      </c>
      <c r="F761">
        <f ca="1"/>
        <v>0.40716271377383856</v>
      </c>
    </row>
    <row r="762" spans="5:6" x14ac:dyDescent="0.3">
      <c r="E762">
        <f ca="1"/>
        <v>10.543589580938411</v>
      </c>
      <c r="F762">
        <f ca="1"/>
        <v>0.46672707365031885</v>
      </c>
    </row>
    <row r="763" spans="5:6" x14ac:dyDescent="0.3">
      <c r="E763">
        <f ca="1"/>
        <v>9.6488035721699905</v>
      </c>
      <c r="F763">
        <f ca="1"/>
        <v>0.3036258628404252</v>
      </c>
    </row>
    <row r="764" spans="5:6" x14ac:dyDescent="0.3">
      <c r="E764">
        <f ca="1"/>
        <v>14.327429533181252</v>
      </c>
      <c r="F764">
        <f ca="1"/>
        <v>0.89145750482857078</v>
      </c>
    </row>
    <row r="765" spans="5:6" x14ac:dyDescent="0.3">
      <c r="E765">
        <f ca="1"/>
        <v>10.825114776951366</v>
      </c>
      <c r="F765">
        <f ca="1"/>
        <v>0.5158417704192918</v>
      </c>
    </row>
    <row r="766" spans="5:6" x14ac:dyDescent="0.3">
      <c r="E766">
        <f ca="1"/>
        <v>11.802374559065306</v>
      </c>
      <c r="F766">
        <f ca="1"/>
        <v>0.66625204482667344</v>
      </c>
    </row>
    <row r="767" spans="5:6" x14ac:dyDescent="0.3">
      <c r="E767">
        <f ca="1"/>
        <v>10.265124296452285</v>
      </c>
      <c r="F767">
        <f ca="1"/>
        <v>0.41650846227938138</v>
      </c>
    </row>
    <row r="768" spans="5:6" x14ac:dyDescent="0.3">
      <c r="E768">
        <f ca="1"/>
        <v>9.0861230032088347</v>
      </c>
      <c r="F768">
        <f ca="1"/>
        <v>0.20613339814188505</v>
      </c>
    </row>
    <row r="769" spans="5:6" x14ac:dyDescent="0.3">
      <c r="E769">
        <f ca="1"/>
        <v>9.6478837498293313</v>
      </c>
      <c r="F769">
        <f ca="1"/>
        <v>0.30345942392910003</v>
      </c>
    </row>
    <row r="770" spans="5:6" x14ac:dyDescent="0.3">
      <c r="E770">
        <f ca="1"/>
        <v>10.268640581301609</v>
      </c>
      <c r="F770">
        <f ca="1"/>
        <v>0.41714975938632048</v>
      </c>
    </row>
    <row r="771" spans="5:6" x14ac:dyDescent="0.3">
      <c r="E771">
        <f ca="1"/>
        <v>9.0935027141779354</v>
      </c>
      <c r="F771">
        <f ca="1"/>
        <v>0.20733584590827567</v>
      </c>
    </row>
    <row r="772" spans="5:6" x14ac:dyDescent="0.3">
      <c r="E772">
        <f ca="1"/>
        <v>9.6267300806813658</v>
      </c>
      <c r="F772">
        <f ca="1"/>
        <v>0.29963588361278082</v>
      </c>
    </row>
    <row r="773" spans="5:6" x14ac:dyDescent="0.3">
      <c r="E773">
        <f ca="1"/>
        <v>12.298959448232431</v>
      </c>
      <c r="F773">
        <f ca="1"/>
        <v>0.72847530618494838</v>
      </c>
    </row>
    <row r="774" spans="5:6" x14ac:dyDescent="0.3">
      <c r="E774">
        <f ca="1"/>
        <v>18.2441424579143</v>
      </c>
      <c r="F774">
        <f ca="1"/>
        <v>0.98391978638546773</v>
      </c>
    </row>
    <row r="775" spans="5:6" x14ac:dyDescent="0.3">
      <c r="E775">
        <f ca="1"/>
        <v>11.77054206214458</v>
      </c>
      <c r="F775">
        <f ca="1"/>
        <v>0.66192545834571481</v>
      </c>
    </row>
    <row r="776" spans="5:6" x14ac:dyDescent="0.3">
      <c r="E776">
        <f ca="1"/>
        <v>10.873712473003192</v>
      </c>
      <c r="F776">
        <f ca="1"/>
        <v>0.52410443808436924</v>
      </c>
    </row>
    <row r="777" spans="5:6" x14ac:dyDescent="0.3">
      <c r="E777">
        <f ca="1"/>
        <v>9.7835833747325616</v>
      </c>
      <c r="F777">
        <f ca="1"/>
        <v>0.32815151549298371</v>
      </c>
    </row>
    <row r="778" spans="5:6" x14ac:dyDescent="0.3">
      <c r="E778">
        <f ca="1"/>
        <v>11.500020571995323</v>
      </c>
      <c r="F778">
        <f ca="1"/>
        <v>0.62352794580728521</v>
      </c>
    </row>
    <row r="779" spans="5:6" x14ac:dyDescent="0.3">
      <c r="E779">
        <f ca="1"/>
        <v>14.24340093693732</v>
      </c>
      <c r="F779">
        <f ca="1"/>
        <v>0.88707327341087205</v>
      </c>
    </row>
    <row r="780" spans="5:6" x14ac:dyDescent="0.3">
      <c r="E780">
        <f ca="1"/>
        <v>10.233134022943384</v>
      </c>
      <c r="F780">
        <f ca="1"/>
        <v>0.41066788503780693</v>
      </c>
    </row>
    <row r="781" spans="5:6" x14ac:dyDescent="0.3">
      <c r="E781">
        <f ca="1"/>
        <v>8.1771496783447688</v>
      </c>
      <c r="F781">
        <f ca="1"/>
        <v>8.3087117211768383E-2</v>
      </c>
    </row>
    <row r="782" spans="5:6" x14ac:dyDescent="0.3">
      <c r="E782">
        <f ca="1"/>
        <v>9.4270803411595736</v>
      </c>
      <c r="F782">
        <f ca="1"/>
        <v>0.26402679851238126</v>
      </c>
    </row>
    <row r="783" spans="5:6" x14ac:dyDescent="0.3">
      <c r="E783">
        <f ca="1"/>
        <v>8.0321764794169397</v>
      </c>
      <c r="F783">
        <f ca="1"/>
        <v>6.8913762958860356E-2</v>
      </c>
    </row>
    <row r="784" spans="5:6" x14ac:dyDescent="0.3">
      <c r="E784">
        <f ca="1"/>
        <v>9.8648466227099725</v>
      </c>
      <c r="F784">
        <f ca="1"/>
        <v>0.34303859832868094</v>
      </c>
    </row>
    <row r="785" spans="5:6" x14ac:dyDescent="0.3">
      <c r="E785">
        <f ca="1"/>
        <v>9.6895286688724678</v>
      </c>
      <c r="F785">
        <f ca="1"/>
        <v>0.31100908024364954</v>
      </c>
    </row>
    <row r="786" spans="5:6" x14ac:dyDescent="0.3">
      <c r="E786">
        <f ca="1"/>
        <v>14.80429225311606</v>
      </c>
      <c r="F786">
        <f ca="1"/>
        <v>0.91345289504853655</v>
      </c>
    </row>
    <row r="787" spans="5:6" x14ac:dyDescent="0.3">
      <c r="E787">
        <f ca="1"/>
        <v>15.475475686365183</v>
      </c>
      <c r="F787">
        <f ca="1"/>
        <v>0.937333084224661</v>
      </c>
    </row>
    <row r="788" spans="5:6" x14ac:dyDescent="0.3">
      <c r="E788">
        <f ca="1"/>
        <v>8.6569087444960306</v>
      </c>
      <c r="F788">
        <f ca="1"/>
        <v>0.1412448768674629</v>
      </c>
    </row>
    <row r="789" spans="5:6" x14ac:dyDescent="0.3">
      <c r="E789">
        <f ca="1"/>
        <v>10.803851553461921</v>
      </c>
      <c r="F789">
        <f ca="1"/>
        <v>0.51220497028266865</v>
      </c>
    </row>
    <row r="790" spans="5:6" x14ac:dyDescent="0.3">
      <c r="E790">
        <f ca="1"/>
        <v>11.807848847003868</v>
      </c>
      <c r="F790">
        <f ca="1"/>
        <v>0.66699199480431226</v>
      </c>
    </row>
    <row r="791" spans="5:6" x14ac:dyDescent="0.3">
      <c r="E791">
        <f ca="1"/>
        <v>11.353834103947356</v>
      </c>
      <c r="F791">
        <f ca="1"/>
        <v>0.60158870811017662</v>
      </c>
    </row>
    <row r="792" spans="5:6" x14ac:dyDescent="0.3">
      <c r="E792">
        <f ca="1"/>
        <v>7.1854602903223306</v>
      </c>
      <c r="F792">
        <f ca="1"/>
        <v>1.6826704477222766E-2</v>
      </c>
    </row>
    <row r="793" spans="5:6" x14ac:dyDescent="0.3">
      <c r="E793">
        <f ca="1"/>
        <v>9.1373724060189296</v>
      </c>
      <c r="F793">
        <f ca="1"/>
        <v>0.21453583424731407</v>
      </c>
    </row>
    <row r="794" spans="5:6" x14ac:dyDescent="0.3">
      <c r="E794">
        <f ca="1"/>
        <v>15.163283104247551</v>
      </c>
      <c r="F794">
        <f ca="1"/>
        <v>0.9271409094548192</v>
      </c>
    </row>
    <row r="795" spans="5:6" x14ac:dyDescent="0.3">
      <c r="E795">
        <f ca="1"/>
        <v>9.9930341813541865</v>
      </c>
      <c r="F795">
        <f ca="1"/>
        <v>0.36659815302881615</v>
      </c>
    </row>
    <row r="796" spans="5:6" x14ac:dyDescent="0.3">
      <c r="E796">
        <f ca="1"/>
        <v>8.6964627141919184</v>
      </c>
      <c r="F796">
        <f ca="1"/>
        <v>0.14676366097679752</v>
      </c>
    </row>
    <row r="797" spans="5:6" x14ac:dyDescent="0.3">
      <c r="E797">
        <f ca="1"/>
        <v>11.487423395027633</v>
      </c>
      <c r="F797">
        <f ca="1"/>
        <v>0.62166973778249968</v>
      </c>
    </row>
    <row r="798" spans="5:6" x14ac:dyDescent="0.3">
      <c r="E798">
        <f ca="1"/>
        <v>17.42968294304762</v>
      </c>
      <c r="F798">
        <f ca="1"/>
        <v>0.97593499091933589</v>
      </c>
    </row>
    <row r="799" spans="5:6" x14ac:dyDescent="0.3">
      <c r="E799">
        <f ca="1"/>
        <v>11.301347611715373</v>
      </c>
      <c r="F799">
        <f ca="1"/>
        <v>0.5935142009584885</v>
      </c>
    </row>
    <row r="800" spans="5:6" x14ac:dyDescent="0.3">
      <c r="E800">
        <f ca="1"/>
        <v>9.0128938445304421</v>
      </c>
      <c r="F800">
        <f ca="1"/>
        <v>0.19434384690303605</v>
      </c>
    </row>
    <row r="801" spans="5:6" x14ac:dyDescent="0.3">
      <c r="E801">
        <f ca="1"/>
        <v>9.1521183822096717</v>
      </c>
      <c r="F801">
        <f ca="1"/>
        <v>0.21697543192062213</v>
      </c>
    </row>
    <row r="802" spans="5:6" x14ac:dyDescent="0.3">
      <c r="E802">
        <f ca="1"/>
        <v>10.662113015457624</v>
      </c>
      <c r="F802">
        <f ca="1"/>
        <v>0.48764646821733409</v>
      </c>
    </row>
    <row r="803" spans="5:6" x14ac:dyDescent="0.3">
      <c r="E803">
        <f ca="1"/>
        <v>10.218547522172898</v>
      </c>
      <c r="F803">
        <f ca="1"/>
        <v>0.4080012824983475</v>
      </c>
    </row>
    <row r="804" spans="5:6" x14ac:dyDescent="0.3">
      <c r="E804">
        <f ca="1"/>
        <v>10.460989563168619</v>
      </c>
      <c r="F804">
        <f ca="1"/>
        <v>0.45196950007035747</v>
      </c>
    </row>
    <row r="805" spans="5:6" x14ac:dyDescent="0.3">
      <c r="E805">
        <f ca="1"/>
        <v>9.6796793894831623</v>
      </c>
      <c r="F805">
        <f ca="1"/>
        <v>0.30922101278167807</v>
      </c>
    </row>
    <row r="806" spans="5:6" x14ac:dyDescent="0.3">
      <c r="E806">
        <f ca="1"/>
        <v>7.064153823729832</v>
      </c>
      <c r="F806">
        <f ca="1"/>
        <v>1.303377078893299E-2</v>
      </c>
    </row>
    <row r="807" spans="5:6" x14ac:dyDescent="0.3">
      <c r="E807">
        <f ca="1"/>
        <v>9.7463605646133207</v>
      </c>
      <c r="F807">
        <f ca="1"/>
        <v>0.32135387760343792</v>
      </c>
    </row>
    <row r="808" spans="5:6" x14ac:dyDescent="0.3">
      <c r="E808">
        <f ca="1"/>
        <v>12.14667431444753</v>
      </c>
      <c r="F808">
        <f ca="1"/>
        <v>0.71044357399208136</v>
      </c>
    </row>
    <row r="809" spans="5:6" x14ac:dyDescent="0.3">
      <c r="E809">
        <f ca="1"/>
        <v>12.873461146261619</v>
      </c>
      <c r="F809">
        <f ca="1"/>
        <v>0.78843631405275505</v>
      </c>
    </row>
    <row r="810" spans="5:6" x14ac:dyDescent="0.3">
      <c r="E810">
        <f ca="1"/>
        <v>9.3774165135894023</v>
      </c>
      <c r="F810">
        <f ca="1"/>
        <v>0.25533281006765118</v>
      </c>
    </row>
    <row r="811" spans="5:6" x14ac:dyDescent="0.3">
      <c r="E811">
        <f ca="1"/>
        <v>12.093695270276285</v>
      </c>
      <c r="F811">
        <f ca="1"/>
        <v>0.70395374990474935</v>
      </c>
    </row>
    <row r="812" spans="5:6" x14ac:dyDescent="0.3">
      <c r="E812">
        <f ca="1"/>
        <v>15.454284205509436</v>
      </c>
      <c r="F812">
        <f ca="1"/>
        <v>0.93668714151555421</v>
      </c>
    </row>
    <row r="813" spans="5:6" x14ac:dyDescent="0.3">
      <c r="E813">
        <f ca="1"/>
        <v>11.548944323371131</v>
      </c>
      <c r="F813">
        <f ca="1"/>
        <v>0.63068608881358523</v>
      </c>
    </row>
    <row r="814" spans="5:6" x14ac:dyDescent="0.3">
      <c r="E814">
        <f ca="1"/>
        <v>9.7775834564926978</v>
      </c>
      <c r="F814">
        <f ca="1"/>
        <v>0.32705476243451076</v>
      </c>
    </row>
    <row r="815" spans="5:6" x14ac:dyDescent="0.3">
      <c r="E815">
        <f ca="1"/>
        <v>14.559332086058994</v>
      </c>
      <c r="F815">
        <f ca="1"/>
        <v>0.90274209905901592</v>
      </c>
    </row>
    <row r="816" spans="5:6" x14ac:dyDescent="0.3">
      <c r="E816">
        <f ca="1"/>
        <v>11.147681139554974</v>
      </c>
      <c r="F816">
        <f ca="1"/>
        <v>0.56929435190290212</v>
      </c>
    </row>
    <row r="817" spans="5:6" x14ac:dyDescent="0.3">
      <c r="E817">
        <f ca="1"/>
        <v>14.729581138059917</v>
      </c>
      <c r="F817">
        <f ca="1"/>
        <v>0.91031100117741826</v>
      </c>
    </row>
    <row r="818" spans="5:6" x14ac:dyDescent="0.3">
      <c r="E818">
        <f ca="1"/>
        <v>13.937994132008443</v>
      </c>
      <c r="F818">
        <f ca="1"/>
        <v>0.86970883792558729</v>
      </c>
    </row>
    <row r="819" spans="5:6" x14ac:dyDescent="0.3">
      <c r="E819">
        <f ca="1"/>
        <v>14.266596495731829</v>
      </c>
      <c r="F819">
        <f ca="1"/>
        <v>0.88829979616434862</v>
      </c>
    </row>
    <row r="820" spans="5:6" x14ac:dyDescent="0.3">
      <c r="E820">
        <f ca="1"/>
        <v>11.259269857493203</v>
      </c>
      <c r="F820">
        <f ca="1"/>
        <v>0.58696723967838105</v>
      </c>
    </row>
    <row r="821" spans="5:6" x14ac:dyDescent="0.3">
      <c r="E821">
        <f ca="1"/>
        <v>10.496694023020064</v>
      </c>
      <c r="F821">
        <f ca="1"/>
        <v>0.45836512497439824</v>
      </c>
    </row>
    <row r="822" spans="5:6" x14ac:dyDescent="0.3">
      <c r="E822">
        <f ca="1"/>
        <v>13.388455399874344</v>
      </c>
      <c r="F822">
        <f ca="1"/>
        <v>0.83215123862110674</v>
      </c>
    </row>
    <row r="823" spans="5:6" x14ac:dyDescent="0.3">
      <c r="E823">
        <f ca="1"/>
        <v>12.603199404928894</v>
      </c>
      <c r="F823">
        <f ca="1"/>
        <v>0.76178099573394198</v>
      </c>
    </row>
    <row r="824" spans="5:6" x14ac:dyDescent="0.3">
      <c r="E824">
        <f ca="1"/>
        <v>8.7779208998144451</v>
      </c>
      <c r="F824">
        <f ca="1"/>
        <v>0.15844533825459162</v>
      </c>
    </row>
    <row r="825" spans="5:6" x14ac:dyDescent="0.3">
      <c r="E825">
        <f ca="1"/>
        <v>8.8811741720845898</v>
      </c>
      <c r="F825">
        <f ca="1"/>
        <v>0.17383564301302892</v>
      </c>
    </row>
    <row r="826" spans="5:6" x14ac:dyDescent="0.3">
      <c r="E826">
        <f ca="1"/>
        <v>14.56385057742898</v>
      </c>
      <c r="F826">
        <f ca="1"/>
        <v>0.902950567547956</v>
      </c>
    </row>
    <row r="827" spans="5:6" x14ac:dyDescent="0.3">
      <c r="E827">
        <f ca="1"/>
        <v>9.858686867155372</v>
      </c>
      <c r="F827">
        <f ca="1"/>
        <v>0.34190834143758031</v>
      </c>
    </row>
    <row r="828" spans="5:6" x14ac:dyDescent="0.3">
      <c r="E828">
        <f ca="1"/>
        <v>9.317511077916695</v>
      </c>
      <c r="F828">
        <f ca="1"/>
        <v>0.24495100170819317</v>
      </c>
    </row>
    <row r="829" spans="5:6" x14ac:dyDescent="0.3">
      <c r="E829">
        <f ca="1"/>
        <v>9.3956080783323301</v>
      </c>
      <c r="F829">
        <f ca="1"/>
        <v>0.25850860388322755</v>
      </c>
    </row>
    <row r="830" spans="5:6" x14ac:dyDescent="0.3">
      <c r="E830">
        <f ca="1"/>
        <v>12.351100372888986</v>
      </c>
      <c r="F830">
        <f ca="1"/>
        <v>0.7344384257476031</v>
      </c>
    </row>
    <row r="831" spans="5:6" x14ac:dyDescent="0.3">
      <c r="E831">
        <f ca="1"/>
        <v>8.7774309740062577</v>
      </c>
      <c r="F831">
        <f ca="1"/>
        <v>0.15837383824851098</v>
      </c>
    </row>
    <row r="832" spans="5:6" x14ac:dyDescent="0.3">
      <c r="E832">
        <f ca="1"/>
        <v>8.9306418860602701</v>
      </c>
      <c r="F832">
        <f ca="1"/>
        <v>0.18142728547019249</v>
      </c>
    </row>
    <row r="833" spans="5:6" x14ac:dyDescent="0.3">
      <c r="E833">
        <f ca="1"/>
        <v>8.9784322995769479</v>
      </c>
      <c r="F833">
        <f ca="1"/>
        <v>0.18888875302946831</v>
      </c>
    </row>
    <row r="834" spans="5:6" x14ac:dyDescent="0.3">
      <c r="E834">
        <f ca="1"/>
        <v>10.493378608231046</v>
      </c>
      <c r="F834">
        <f ca="1"/>
        <v>0.45777227785724567</v>
      </c>
    </row>
    <row r="835" spans="5:6" x14ac:dyDescent="0.3">
      <c r="E835">
        <f ca="1"/>
        <v>11.767099912009668</v>
      </c>
      <c r="F835">
        <f ca="1"/>
        <v>0.66145517453308289</v>
      </c>
    </row>
    <row r="836" spans="5:6" x14ac:dyDescent="0.3">
      <c r="E836">
        <f ca="1"/>
        <v>10.262280242036397</v>
      </c>
      <c r="F836">
        <f ca="1"/>
        <v>0.41598966351282446</v>
      </c>
    </row>
    <row r="837" spans="5:6" x14ac:dyDescent="0.3">
      <c r="E837">
        <f ca="1"/>
        <v>8.560734555859419</v>
      </c>
      <c r="F837">
        <f ca="1"/>
        <v>0.12826218352277963</v>
      </c>
    </row>
    <row r="838" spans="5:6" x14ac:dyDescent="0.3">
      <c r="E838">
        <f ca="1"/>
        <v>11.277540353902303</v>
      </c>
      <c r="F838">
        <f ca="1"/>
        <v>0.58981797930209423</v>
      </c>
    </row>
    <row r="839" spans="5:6" x14ac:dyDescent="0.3">
      <c r="E839">
        <f ca="1"/>
        <v>8.6860196106541299</v>
      </c>
      <c r="F839">
        <f ca="1"/>
        <v>0.14529665341512646</v>
      </c>
    </row>
    <row r="840" spans="5:6" x14ac:dyDescent="0.3">
      <c r="E840">
        <f ca="1"/>
        <v>9.376360359867693</v>
      </c>
      <c r="F840">
        <f ca="1"/>
        <v>0.25514875230175332</v>
      </c>
    </row>
    <row r="841" spans="5:6" x14ac:dyDescent="0.3">
      <c r="E841">
        <f ca="1"/>
        <v>9.8939052403848375</v>
      </c>
      <c r="F841">
        <f ca="1"/>
        <v>0.34837367206790437</v>
      </c>
    </row>
    <row r="842" spans="5:6" x14ac:dyDescent="0.3">
      <c r="E842">
        <f ca="1"/>
        <v>13.446736102437658</v>
      </c>
      <c r="F842">
        <f ca="1"/>
        <v>0.83655412338307422</v>
      </c>
    </row>
    <row r="843" spans="5:6" x14ac:dyDescent="0.3">
      <c r="E843">
        <f ca="1"/>
        <v>13.032618803851321</v>
      </c>
      <c r="F843">
        <f ca="1"/>
        <v>0.80290365308466882</v>
      </c>
    </row>
    <row r="844" spans="5:6" x14ac:dyDescent="0.3">
      <c r="E844">
        <f ca="1"/>
        <v>12.019277865188997</v>
      </c>
      <c r="F844">
        <f ca="1"/>
        <v>0.69464767047383502</v>
      </c>
    </row>
    <row r="845" spans="5:6" x14ac:dyDescent="0.3">
      <c r="E845">
        <f ca="1"/>
        <v>10.641359648961283</v>
      </c>
      <c r="F845">
        <f ca="1"/>
        <v>0.48400717357341</v>
      </c>
    </row>
    <row r="846" spans="5:6" x14ac:dyDescent="0.3">
      <c r="E846">
        <f ca="1"/>
        <v>11.922028483218146</v>
      </c>
      <c r="F846">
        <f ca="1"/>
        <v>0.68215065965519228</v>
      </c>
    </row>
    <row r="847" spans="5:6" x14ac:dyDescent="0.3">
      <c r="E847">
        <f ca="1"/>
        <v>9.4545402916937391</v>
      </c>
      <c r="F847">
        <f ca="1"/>
        <v>0.26886514411708345</v>
      </c>
    </row>
    <row r="848" spans="5:6" x14ac:dyDescent="0.3">
      <c r="E848">
        <f ca="1"/>
        <v>10.15198703435706</v>
      </c>
      <c r="F848">
        <f ca="1"/>
        <v>0.39580951152503552</v>
      </c>
    </row>
    <row r="849" spans="5:6" x14ac:dyDescent="0.3">
      <c r="E849">
        <f ca="1"/>
        <v>8.3877677211314001</v>
      </c>
      <c r="F849">
        <f ca="1"/>
        <v>0.10654430641127854</v>
      </c>
    </row>
    <row r="850" spans="5:6" x14ac:dyDescent="0.3">
      <c r="E850">
        <f ca="1"/>
        <v>12.747954921251875</v>
      </c>
      <c r="F850">
        <f ca="1"/>
        <v>0.77639158481104387</v>
      </c>
    </row>
    <row r="851" spans="5:6" x14ac:dyDescent="0.3">
      <c r="E851">
        <f ca="1"/>
        <v>10.456802459326214</v>
      </c>
      <c r="F851">
        <f ca="1"/>
        <v>0.45121790557657376</v>
      </c>
    </row>
    <row r="852" spans="5:6" x14ac:dyDescent="0.3">
      <c r="E852">
        <f ca="1"/>
        <v>9.3073991711168897</v>
      </c>
      <c r="F852">
        <f ca="1"/>
        <v>0.24321066278557169</v>
      </c>
    </row>
    <row r="853" spans="5:6" x14ac:dyDescent="0.3">
      <c r="E853">
        <f ca="1"/>
        <v>10.920313635887288</v>
      </c>
      <c r="F853">
        <f ca="1"/>
        <v>0.53196123615496438</v>
      </c>
    </row>
    <row r="854" spans="5:6" x14ac:dyDescent="0.3">
      <c r="E854">
        <f ca="1"/>
        <v>8.0138400481560588</v>
      </c>
      <c r="F854">
        <f ca="1"/>
        <v>6.7236690712755939E-2</v>
      </c>
    </row>
    <row r="855" spans="5:6" x14ac:dyDescent="0.3">
      <c r="E855">
        <f ca="1"/>
        <v>17.73960950108804</v>
      </c>
      <c r="F855">
        <f ca="1"/>
        <v>0.97935367283702024</v>
      </c>
    </row>
    <row r="856" spans="5:6" x14ac:dyDescent="0.3">
      <c r="E856">
        <f ca="1"/>
        <v>14.386636335259755</v>
      </c>
      <c r="F856">
        <f ca="1"/>
        <v>0.8944502408092716</v>
      </c>
    </row>
    <row r="857" spans="5:6" x14ac:dyDescent="0.3">
      <c r="E857">
        <f ca="1"/>
        <v>11.574703822507676</v>
      </c>
      <c r="F857">
        <f ca="1"/>
        <v>0.63441738242637136</v>
      </c>
    </row>
    <row r="858" spans="5:6" x14ac:dyDescent="0.3">
      <c r="E858">
        <f ca="1"/>
        <v>14.743363883243873</v>
      </c>
      <c r="F858">
        <f ca="1"/>
        <v>0.91089865908940582</v>
      </c>
    </row>
    <row r="859" spans="5:6" x14ac:dyDescent="0.3">
      <c r="E859">
        <f ca="1"/>
        <v>10.593227342191749</v>
      </c>
      <c r="F859">
        <f ca="1"/>
        <v>0.47552723256918589</v>
      </c>
    </row>
    <row r="860" spans="5:6" x14ac:dyDescent="0.3">
      <c r="E860">
        <f ca="1"/>
        <v>9.1437016040349768</v>
      </c>
      <c r="F860">
        <f ca="1"/>
        <v>0.21558177059095363</v>
      </c>
    </row>
    <row r="861" spans="5:6" x14ac:dyDescent="0.3">
      <c r="E861">
        <f ca="1"/>
        <v>11.44937872461462</v>
      </c>
      <c r="F861">
        <f ca="1"/>
        <v>0.6160204969134575</v>
      </c>
    </row>
    <row r="862" spans="5:6" x14ac:dyDescent="0.3">
      <c r="E862">
        <f ca="1"/>
        <v>9.8736229455509754</v>
      </c>
      <c r="F862">
        <f ca="1"/>
        <v>0.34464938822510899</v>
      </c>
    </row>
    <row r="863" spans="5:6" x14ac:dyDescent="0.3">
      <c r="E863">
        <f ca="1"/>
        <v>14.571203973957447</v>
      </c>
      <c r="F863">
        <f ca="1"/>
        <v>0.90328892646173209</v>
      </c>
    </row>
    <row r="864" spans="5:6" x14ac:dyDescent="0.3">
      <c r="E864">
        <f ca="1"/>
        <v>12.213325933439217</v>
      </c>
      <c r="F864">
        <f ca="1"/>
        <v>0.71844900711578841</v>
      </c>
    </row>
    <row r="865" spans="5:6" x14ac:dyDescent="0.3">
      <c r="E865">
        <f ca="1"/>
        <v>18.5668571057662</v>
      </c>
      <c r="F865">
        <f ca="1"/>
        <v>0.98629943580455237</v>
      </c>
    </row>
    <row r="866" spans="5:6" x14ac:dyDescent="0.3">
      <c r="E866">
        <f ca="1"/>
        <v>14.780111746079065</v>
      </c>
      <c r="F866">
        <f ca="1"/>
        <v>0.91244765058637589</v>
      </c>
    </row>
    <row r="867" spans="5:6" x14ac:dyDescent="0.3">
      <c r="E867">
        <f ca="1"/>
        <v>9.3252095624669842</v>
      </c>
      <c r="F867">
        <f ca="1"/>
        <v>0.24627837638597538</v>
      </c>
    </row>
    <row r="868" spans="5:6" x14ac:dyDescent="0.3">
      <c r="E868">
        <f ca="1"/>
        <v>6.7351779536252536</v>
      </c>
      <c r="F868">
        <f ca="1"/>
        <v>5.9988042261758332E-3</v>
      </c>
    </row>
    <row r="869" spans="5:6" x14ac:dyDescent="0.3">
      <c r="E869">
        <f ca="1"/>
        <v>10.573783046161049</v>
      </c>
      <c r="F869">
        <f ca="1"/>
        <v>0.47208645327380011</v>
      </c>
    </row>
    <row r="870" spans="5:6" x14ac:dyDescent="0.3">
      <c r="E870">
        <f ca="1"/>
        <v>17.744494467377471</v>
      </c>
      <c r="F870">
        <f ca="1"/>
        <v>0.9794035173163288</v>
      </c>
    </row>
    <row r="871" spans="5:6" x14ac:dyDescent="0.3">
      <c r="E871">
        <f ca="1"/>
        <v>16.598966283243453</v>
      </c>
      <c r="F871">
        <f ca="1"/>
        <v>0.96377035307473102</v>
      </c>
    </row>
    <row r="872" spans="5:6" x14ac:dyDescent="0.3">
      <c r="E872">
        <f ca="1"/>
        <v>13.237010417442463</v>
      </c>
      <c r="F872">
        <f ca="1"/>
        <v>0.82021011188849124</v>
      </c>
    </row>
    <row r="873" spans="5:6" x14ac:dyDescent="0.3">
      <c r="E873">
        <f ca="1"/>
        <v>13.462538545551734</v>
      </c>
      <c r="F873">
        <f ca="1"/>
        <v>0.83772991260688745</v>
      </c>
    </row>
    <row r="874" spans="5:6" x14ac:dyDescent="0.3">
      <c r="E874">
        <f ca="1"/>
        <v>8.9613495225542756</v>
      </c>
      <c r="F874">
        <f ca="1"/>
        <v>0.18620760618991064</v>
      </c>
    </row>
    <row r="875" spans="5:6" x14ac:dyDescent="0.3">
      <c r="E875">
        <f ca="1"/>
        <v>8.7440086508756458</v>
      </c>
      <c r="F875">
        <f ca="1"/>
        <v>0.15353127211341694</v>
      </c>
    </row>
    <row r="876" spans="5:6" x14ac:dyDescent="0.3">
      <c r="E876">
        <f ca="1"/>
        <v>9.4712768388578255</v>
      </c>
      <c r="F876">
        <f ca="1"/>
        <v>0.27182437382733421</v>
      </c>
    </row>
    <row r="877" spans="5:6" x14ac:dyDescent="0.3">
      <c r="E877">
        <f ca="1"/>
        <v>8.907547352784059</v>
      </c>
      <c r="F877">
        <f ca="1"/>
        <v>0.17786603797586001</v>
      </c>
    </row>
    <row r="878" spans="5:6" x14ac:dyDescent="0.3">
      <c r="E878">
        <f ca="1"/>
        <v>10.549595830898957</v>
      </c>
      <c r="F878">
        <f ca="1"/>
        <v>0.4677947551985594</v>
      </c>
    </row>
    <row r="879" spans="5:6" x14ac:dyDescent="0.3">
      <c r="E879">
        <f ca="1"/>
        <v>12.245775525868268</v>
      </c>
      <c r="F879">
        <f ca="1"/>
        <v>0.72228250527946003</v>
      </c>
    </row>
    <row r="880" spans="5:6" x14ac:dyDescent="0.3">
      <c r="E880">
        <f ca="1"/>
        <v>10.474375492495533</v>
      </c>
      <c r="F880">
        <f ca="1"/>
        <v>0.4543701195507206</v>
      </c>
    </row>
    <row r="881" spans="5:6" x14ac:dyDescent="0.3">
      <c r="E881">
        <f ca="1"/>
        <v>10.430158351706895</v>
      </c>
      <c r="F881">
        <f ca="1"/>
        <v>0.44642780436160784</v>
      </c>
    </row>
    <row r="882" spans="5:6" x14ac:dyDescent="0.3">
      <c r="E882">
        <f ca="1"/>
        <v>15.727674425058872</v>
      </c>
      <c r="F882">
        <f ca="1"/>
        <v>0.94454738023627616</v>
      </c>
    </row>
    <row r="883" spans="5:6" x14ac:dyDescent="0.3">
      <c r="E883">
        <f ca="1"/>
        <v>10.528298639286678</v>
      </c>
      <c r="F883">
        <f ca="1"/>
        <v>0.46400549939452251</v>
      </c>
    </row>
    <row r="884" spans="5:6" x14ac:dyDescent="0.3">
      <c r="E884">
        <f ca="1"/>
        <v>15.736745165540588</v>
      </c>
      <c r="F884">
        <f ca="1"/>
        <v>0.94479125080059645</v>
      </c>
    </row>
    <row r="885" spans="5:6" x14ac:dyDescent="0.3">
      <c r="E885">
        <f ca="1"/>
        <v>10.223117852838673</v>
      </c>
      <c r="F885">
        <f ca="1"/>
        <v>0.40883702109625908</v>
      </c>
    </row>
    <row r="886" spans="5:6" x14ac:dyDescent="0.3">
      <c r="E886">
        <f ca="1"/>
        <v>9.871521446172002</v>
      </c>
      <c r="F886">
        <f ca="1"/>
        <v>0.34426363972767721</v>
      </c>
    </row>
    <row r="887" spans="5:6" x14ac:dyDescent="0.3">
      <c r="E887">
        <f ca="1"/>
        <v>10.407817668588875</v>
      </c>
      <c r="F887">
        <f ca="1"/>
        <v>0.44240181915053062</v>
      </c>
    </row>
    <row r="888" spans="5:6" x14ac:dyDescent="0.3">
      <c r="E888">
        <f ca="1"/>
        <v>10.482633668774243</v>
      </c>
      <c r="F888">
        <f ca="1"/>
        <v>0.45584944695132817</v>
      </c>
    </row>
    <row r="889" spans="5:6" x14ac:dyDescent="0.3">
      <c r="E889">
        <f ca="1"/>
        <v>9.8532044499872686</v>
      </c>
      <c r="F889">
        <f ca="1"/>
        <v>0.34090258372069043</v>
      </c>
    </row>
    <row r="890" spans="5:6" x14ac:dyDescent="0.3">
      <c r="E890">
        <f ca="1"/>
        <v>11.327531383200979</v>
      </c>
      <c r="F890">
        <f ca="1"/>
        <v>0.59755515383970659</v>
      </c>
    </row>
    <row r="891" spans="5:6" x14ac:dyDescent="0.3">
      <c r="E891">
        <f ca="1"/>
        <v>11.010985392237611</v>
      </c>
      <c r="F891">
        <f ca="1"/>
        <v>0.54705370313002877</v>
      </c>
    </row>
    <row r="892" spans="5:6" x14ac:dyDescent="0.3">
      <c r="E892">
        <f ca="1"/>
        <v>12.152148399376394</v>
      </c>
      <c r="F892">
        <f ca="1"/>
        <v>0.71110773815543182</v>
      </c>
    </row>
    <row r="893" spans="5:6" x14ac:dyDescent="0.3">
      <c r="E893">
        <f ca="1"/>
        <v>10.104838083447087</v>
      </c>
      <c r="F893">
        <f ca="1"/>
        <v>0.3871546157744421</v>
      </c>
    </row>
    <row r="894" spans="5:6" x14ac:dyDescent="0.3">
      <c r="E894">
        <f ca="1"/>
        <v>14.183596845869186</v>
      </c>
      <c r="F894">
        <f ca="1"/>
        <v>0.88385266928601647</v>
      </c>
    </row>
    <row r="895" spans="5:6" x14ac:dyDescent="0.3">
      <c r="E895">
        <f ca="1"/>
        <v>9.5141649250206175</v>
      </c>
      <c r="F895">
        <f ca="1"/>
        <v>0.27944117236210275</v>
      </c>
    </row>
    <row r="896" spans="5:6" x14ac:dyDescent="0.3">
      <c r="E896">
        <f ca="1"/>
        <v>11.121381438591087</v>
      </c>
      <c r="F896">
        <f ca="1"/>
        <v>0.565064918206716</v>
      </c>
    </row>
    <row r="897" spans="5:6" x14ac:dyDescent="0.3">
      <c r="E897">
        <f ca="1"/>
        <v>8.7076816287273875</v>
      </c>
      <c r="F897">
        <f ca="1"/>
        <v>0.14834751206421648</v>
      </c>
    </row>
    <row r="898" spans="5:6" x14ac:dyDescent="0.3">
      <c r="E898">
        <f ca="1"/>
        <v>9.7980324914568175</v>
      </c>
      <c r="F898">
        <f ca="1"/>
        <v>0.33079425941047452</v>
      </c>
    </row>
    <row r="899" spans="5:6" x14ac:dyDescent="0.3">
      <c r="E899">
        <f ca="1"/>
        <v>13.316792512556981</v>
      </c>
      <c r="F899">
        <f ca="1"/>
        <v>0.82659191420405598</v>
      </c>
    </row>
    <row r="900" spans="5:6" x14ac:dyDescent="0.3">
      <c r="E900">
        <f ca="1"/>
        <v>9.0862903333656728</v>
      </c>
      <c r="F900">
        <f ca="1"/>
        <v>0.20616063449625588</v>
      </c>
    </row>
    <row r="901" spans="5:6" x14ac:dyDescent="0.3">
      <c r="E901">
        <f ca="1"/>
        <v>10.939156362735964</v>
      </c>
      <c r="F901">
        <f ca="1"/>
        <v>0.5351190885180499</v>
      </c>
    </row>
    <row r="902" spans="5:6" x14ac:dyDescent="0.3">
      <c r="E902">
        <f ca="1"/>
        <v>9.7034494650253009</v>
      </c>
      <c r="F902">
        <f ca="1"/>
        <v>0.31353881445852655</v>
      </c>
    </row>
    <row r="903" spans="5:6" x14ac:dyDescent="0.3">
      <c r="E903">
        <f ca="1"/>
        <v>8.0443854527737582</v>
      </c>
      <c r="F903">
        <f ca="1"/>
        <v>7.0044801574992432E-2</v>
      </c>
    </row>
    <row r="904" spans="5:6" x14ac:dyDescent="0.3">
      <c r="E904">
        <f ca="1"/>
        <v>11.019391056844027</v>
      </c>
      <c r="F904">
        <f ca="1"/>
        <v>0.54843942633660303</v>
      </c>
    </row>
    <row r="905" spans="5:6" x14ac:dyDescent="0.3">
      <c r="E905">
        <f ca="1"/>
        <v>10.939703312574958</v>
      </c>
      <c r="F905">
        <f ca="1"/>
        <v>0.53521058628117235</v>
      </c>
    </row>
    <row r="906" spans="5:6" x14ac:dyDescent="0.3">
      <c r="E906">
        <f ca="1"/>
        <v>16.164327708371651</v>
      </c>
      <c r="F906">
        <f ca="1"/>
        <v>0.9551757585786137</v>
      </c>
    </row>
    <row r="907" spans="5:6" x14ac:dyDescent="0.3">
      <c r="E907">
        <f ca="1"/>
        <v>10.442083091888318</v>
      </c>
      <c r="F907">
        <f ca="1"/>
        <v>0.44857321219791657</v>
      </c>
    </row>
    <row r="908" spans="5:6" x14ac:dyDescent="0.3">
      <c r="E908">
        <f ca="1"/>
        <v>9.1482539887236971</v>
      </c>
      <c r="F908">
        <f ca="1"/>
        <v>0.21633517372615788</v>
      </c>
    </row>
    <row r="909" spans="5:6" x14ac:dyDescent="0.3">
      <c r="E909">
        <f ca="1"/>
        <v>8.6654796395376135</v>
      </c>
      <c r="F909">
        <f ca="1"/>
        <v>0.14243202783120004</v>
      </c>
    </row>
    <row r="910" spans="5:6" x14ac:dyDescent="0.3">
      <c r="E910">
        <f ca="1"/>
        <v>10.215576568425808</v>
      </c>
      <c r="F910">
        <f ca="1"/>
        <v>0.40745790246080454</v>
      </c>
    </row>
    <row r="911" spans="5:6" x14ac:dyDescent="0.3">
      <c r="E911">
        <f ca="1"/>
        <v>11.709762463964349</v>
      </c>
      <c r="F911">
        <f ca="1"/>
        <v>0.65355165585407271</v>
      </c>
    </row>
    <row r="912" spans="5:6" x14ac:dyDescent="0.3">
      <c r="E912">
        <f ca="1"/>
        <v>11.622036605610893</v>
      </c>
      <c r="F912">
        <f ca="1"/>
        <v>0.64120548976837677</v>
      </c>
    </row>
    <row r="913" spans="5:6" x14ac:dyDescent="0.3">
      <c r="E913">
        <f ca="1"/>
        <v>10.186872038528254</v>
      </c>
      <c r="F913">
        <f ca="1"/>
        <v>0.4022038260119542</v>
      </c>
    </row>
    <row r="914" spans="5:6" x14ac:dyDescent="0.3">
      <c r="E914">
        <f ca="1"/>
        <v>11.053074765477071</v>
      </c>
      <c r="F914">
        <f ca="1"/>
        <v>0.55396896365547377</v>
      </c>
    </row>
    <row r="915" spans="5:6" x14ac:dyDescent="0.3">
      <c r="E915">
        <f ca="1"/>
        <v>8.7278161814581949</v>
      </c>
      <c r="F915">
        <f ca="1"/>
        <v>0.15121029578256084</v>
      </c>
    </row>
    <row r="916" spans="5:6" x14ac:dyDescent="0.3">
      <c r="E916">
        <f ca="1"/>
        <v>12.082661036868153</v>
      </c>
      <c r="F916">
        <f ca="1"/>
        <v>0.70258793115248863</v>
      </c>
    </row>
    <row r="917" spans="5:6" x14ac:dyDescent="0.3">
      <c r="E917">
        <f ca="1"/>
        <v>12.541403022807186</v>
      </c>
      <c r="F917">
        <f ca="1"/>
        <v>0.75530420958903965</v>
      </c>
    </row>
    <row r="918" spans="5:6" x14ac:dyDescent="0.3">
      <c r="E918">
        <f ca="1"/>
        <v>16.765089688894729</v>
      </c>
      <c r="F918">
        <f ca="1"/>
        <v>0.96660927955583098</v>
      </c>
    </row>
    <row r="919" spans="5:6" x14ac:dyDescent="0.3">
      <c r="E919">
        <f ca="1"/>
        <v>15.513180164495983</v>
      </c>
      <c r="F919">
        <f ca="1"/>
        <v>0.9384666523924966</v>
      </c>
    </row>
    <row r="920" spans="5:6" x14ac:dyDescent="0.3">
      <c r="E920">
        <f ca="1"/>
        <v>13.630663163409944</v>
      </c>
      <c r="F920">
        <f ca="1"/>
        <v>0.84977478513550708</v>
      </c>
    </row>
    <row r="921" spans="5:6" x14ac:dyDescent="0.3">
      <c r="E921">
        <f ca="1"/>
        <v>9.7175588405313267</v>
      </c>
      <c r="F921">
        <f ca="1"/>
        <v>0.31610569074239753</v>
      </c>
    </row>
    <row r="922" spans="5:6" x14ac:dyDescent="0.3">
      <c r="E922">
        <f ca="1"/>
        <v>11.740936992246713</v>
      </c>
      <c r="F922">
        <f ca="1"/>
        <v>0.65786514330829082</v>
      </c>
    </row>
    <row r="923" spans="5:6" x14ac:dyDescent="0.3">
      <c r="E923">
        <f ca="1"/>
        <v>13.031617744072452</v>
      </c>
      <c r="F923">
        <f ca="1"/>
        <v>0.80281541552825231</v>
      </c>
    </row>
    <row r="924" spans="5:6" x14ac:dyDescent="0.3">
      <c r="E924">
        <f ca="1"/>
        <v>8.8786445346622109</v>
      </c>
      <c r="F924">
        <f ca="1"/>
        <v>0.17345113006037308</v>
      </c>
    </row>
    <row r="925" spans="5:6" x14ac:dyDescent="0.3">
      <c r="E925">
        <f ca="1"/>
        <v>11.719236030621911</v>
      </c>
      <c r="F925">
        <f ca="1"/>
        <v>0.65486658269907272</v>
      </c>
    </row>
    <row r="926" spans="5:6" x14ac:dyDescent="0.3">
      <c r="E926">
        <f ca="1"/>
        <v>8.2332381246502688</v>
      </c>
      <c r="F926">
        <f ca="1"/>
        <v>8.9004833406156947E-2</v>
      </c>
    </row>
    <row r="927" spans="5:6" x14ac:dyDescent="0.3">
      <c r="E927">
        <f ca="1"/>
        <v>14.151076096459143</v>
      </c>
      <c r="F927">
        <f ca="1"/>
        <v>0.88206556390010005</v>
      </c>
    </row>
    <row r="928" spans="5:6" x14ac:dyDescent="0.3">
      <c r="E928">
        <f ca="1"/>
        <v>12.169621543338771</v>
      </c>
      <c r="F928">
        <f ca="1"/>
        <v>0.71321972771113706</v>
      </c>
    </row>
    <row r="929" spans="5:6" x14ac:dyDescent="0.3">
      <c r="E929">
        <f ca="1"/>
        <v>12.127203616713475</v>
      </c>
      <c r="F929">
        <f ca="1"/>
        <v>0.70807151005156921</v>
      </c>
    </row>
    <row r="930" spans="5:6" x14ac:dyDescent="0.3">
      <c r="E930">
        <f ca="1"/>
        <v>10.217045972640484</v>
      </c>
      <c r="F930">
        <f ca="1"/>
        <v>0.40772666320603967</v>
      </c>
    </row>
    <row r="931" spans="5:6" x14ac:dyDescent="0.3">
      <c r="E931">
        <f ca="1"/>
        <v>8.050417027254559</v>
      </c>
      <c r="F931">
        <f ca="1"/>
        <v>7.0607813759952662E-2</v>
      </c>
    </row>
    <row r="932" spans="5:6" x14ac:dyDescent="0.3">
      <c r="E932">
        <f ca="1"/>
        <v>7.056164327669558</v>
      </c>
      <c r="F932">
        <f ca="1"/>
        <v>1.2809294162817191E-2</v>
      </c>
    </row>
    <row r="933" spans="5:6" x14ac:dyDescent="0.3">
      <c r="E933">
        <f ca="1"/>
        <v>9.9272755567907058</v>
      </c>
      <c r="F933">
        <f ca="1"/>
        <v>0.35450550165569938</v>
      </c>
    </row>
    <row r="934" spans="5:6" x14ac:dyDescent="0.3">
      <c r="E934">
        <f ca="1"/>
        <v>9.7013604335685866</v>
      </c>
      <c r="F934">
        <f ca="1"/>
        <v>0.31315900560589471</v>
      </c>
    </row>
    <row r="935" spans="5:6" x14ac:dyDescent="0.3">
      <c r="E935">
        <f ca="1"/>
        <v>11.913279642728511</v>
      </c>
      <c r="F935">
        <f ca="1"/>
        <v>0.68100771873987687</v>
      </c>
    </row>
    <row r="936" spans="5:6" x14ac:dyDescent="0.3">
      <c r="E936">
        <f ca="1"/>
        <v>12.350106516624004</v>
      </c>
      <c r="F936">
        <f ca="1"/>
        <v>0.73432576085323598</v>
      </c>
    </row>
    <row r="937" spans="5:6" x14ac:dyDescent="0.3">
      <c r="E937">
        <f ca="1"/>
        <v>10.587132767667718</v>
      </c>
      <c r="F937">
        <f ca="1"/>
        <v>0.47444967505379693</v>
      </c>
    </row>
    <row r="938" spans="5:6" x14ac:dyDescent="0.3">
      <c r="E938">
        <f ca="1"/>
        <v>16.330155582373706</v>
      </c>
      <c r="F938">
        <f ca="1"/>
        <v>0.95866761647157395</v>
      </c>
    </row>
    <row r="939" spans="5:6" x14ac:dyDescent="0.3">
      <c r="E939">
        <f ca="1"/>
        <v>9.1005131104393389</v>
      </c>
      <c r="F939">
        <f ca="1"/>
        <v>0.20848047683256057</v>
      </c>
    </row>
    <row r="940" spans="5:6" x14ac:dyDescent="0.3">
      <c r="E940">
        <f ca="1"/>
        <v>15.193504714375761</v>
      </c>
      <c r="F940">
        <f ca="1"/>
        <v>0.92819337991129991</v>
      </c>
    </row>
    <row r="941" spans="5:6" x14ac:dyDescent="0.3">
      <c r="E941">
        <f ca="1"/>
        <v>9.1569192933375128</v>
      </c>
      <c r="F941">
        <f ca="1"/>
        <v>0.21777176358454628</v>
      </c>
    </row>
    <row r="942" spans="5:6" x14ac:dyDescent="0.3">
      <c r="E942">
        <f ca="1"/>
        <v>10.490517591736289</v>
      </c>
      <c r="F942">
        <f ca="1"/>
        <v>0.45726051136602697</v>
      </c>
    </row>
    <row r="943" spans="5:6" x14ac:dyDescent="0.3">
      <c r="E943">
        <f ca="1"/>
        <v>9.7806191316094502</v>
      </c>
      <c r="F943">
        <f ca="1"/>
        <v>0.32760961997831689</v>
      </c>
    </row>
    <row r="944" spans="5:6" x14ac:dyDescent="0.3">
      <c r="E944">
        <f ca="1"/>
        <v>15.971549690671852</v>
      </c>
      <c r="F944">
        <f ca="1"/>
        <v>0.95075358790487696</v>
      </c>
    </row>
    <row r="945" spans="5:6" x14ac:dyDescent="0.3">
      <c r="E945">
        <f ca="1"/>
        <v>15.962290822490797</v>
      </c>
      <c r="F945">
        <f ca="1"/>
        <v>0.95053082385110921</v>
      </c>
    </row>
    <row r="946" spans="5:6" x14ac:dyDescent="0.3">
      <c r="E946">
        <f ca="1"/>
        <v>16.918685010040971</v>
      </c>
      <c r="F946">
        <f ca="1"/>
        <v>0.96903898691713974</v>
      </c>
    </row>
    <row r="947" spans="5:6" x14ac:dyDescent="0.3">
      <c r="E947">
        <f ca="1"/>
        <v>7.8170833578896666</v>
      </c>
      <c r="F947">
        <f ca="1"/>
        <v>5.0863246786746086E-2</v>
      </c>
    </row>
    <row r="948" spans="5:6" x14ac:dyDescent="0.3">
      <c r="E948">
        <f ca="1"/>
        <v>10.59963428306399</v>
      </c>
      <c r="F948">
        <f ca="1"/>
        <v>0.47665910986462018</v>
      </c>
    </row>
    <row r="949" spans="5:6" x14ac:dyDescent="0.3">
      <c r="E949">
        <f ca="1"/>
        <v>9.267543839301748</v>
      </c>
      <c r="F949">
        <f ca="1"/>
        <v>0.2363871949446073</v>
      </c>
    </row>
    <row r="950" spans="5:6" x14ac:dyDescent="0.3">
      <c r="E950">
        <f ca="1"/>
        <v>12.170672533456214</v>
      </c>
      <c r="F950">
        <f ca="1"/>
        <v>0.7133463730186187</v>
      </c>
    </row>
    <row r="951" spans="5:6" x14ac:dyDescent="0.3">
      <c r="E951">
        <f ca="1"/>
        <v>11.600808347357216</v>
      </c>
      <c r="F951">
        <f ca="1"/>
        <v>0.63817202911472315</v>
      </c>
    </row>
    <row r="952" spans="5:6" x14ac:dyDescent="0.3">
      <c r="E952">
        <f ca="1"/>
        <v>9.8122957814186336</v>
      </c>
      <c r="F952">
        <f ca="1"/>
        <v>0.33340500687717928</v>
      </c>
    </row>
    <row r="953" spans="5:6" x14ac:dyDescent="0.3">
      <c r="E953">
        <f ca="1"/>
        <v>8.1542060409925288</v>
      </c>
      <c r="F953">
        <f ca="1"/>
        <v>8.0736033423555467E-2</v>
      </c>
    </row>
    <row r="954" spans="5:6" x14ac:dyDescent="0.3">
      <c r="E954">
        <f ca="1"/>
        <v>10.740592119551408</v>
      </c>
      <c r="F954">
        <f ca="1"/>
        <v>0.50131037323621763</v>
      </c>
    </row>
    <row r="955" spans="5:6" x14ac:dyDescent="0.3">
      <c r="E955">
        <f ca="1"/>
        <v>12.390586779584984</v>
      </c>
      <c r="F955">
        <f ca="1"/>
        <v>0.738883395794942</v>
      </c>
    </row>
    <row r="956" spans="5:6" x14ac:dyDescent="0.3">
      <c r="E956">
        <f ca="1"/>
        <v>12.367041079972729</v>
      </c>
      <c r="F956">
        <f ca="1"/>
        <v>0.73624020094344256</v>
      </c>
    </row>
    <row r="957" spans="5:6" x14ac:dyDescent="0.3">
      <c r="E957">
        <f ca="1"/>
        <v>15.989561517088656</v>
      </c>
      <c r="F957">
        <f ca="1"/>
        <v>0.95118414858704836</v>
      </c>
    </row>
    <row r="958" spans="5:6" x14ac:dyDescent="0.3">
      <c r="E958">
        <f ca="1"/>
        <v>11.493968473373924</v>
      </c>
      <c r="F958">
        <f ca="1"/>
        <v>0.62263597007688576</v>
      </c>
    </row>
    <row r="959" spans="5:6" x14ac:dyDescent="0.3">
      <c r="E959">
        <f ca="1"/>
        <v>12.253625153860362</v>
      </c>
      <c r="F959">
        <f ca="1"/>
        <v>0.72320356330792712</v>
      </c>
    </row>
    <row r="960" spans="5:6" x14ac:dyDescent="0.3">
      <c r="E960">
        <f ca="1"/>
        <v>10.251538193612703</v>
      </c>
      <c r="F960">
        <f ca="1"/>
        <v>0.41402934005448827</v>
      </c>
    </row>
    <row r="961" spans="5:6" x14ac:dyDescent="0.3">
      <c r="E961">
        <f ca="1"/>
        <v>9.4259952933080662</v>
      </c>
      <c r="F961">
        <f ca="1"/>
        <v>0.26383606117162772</v>
      </c>
    </row>
    <row r="962" spans="5:6" x14ac:dyDescent="0.3">
      <c r="E962">
        <f ca="1"/>
        <v>8.7845782576594829</v>
      </c>
      <c r="F962">
        <f ca="1"/>
        <v>0.15941837670134895</v>
      </c>
    </row>
    <row r="963" spans="5:6" x14ac:dyDescent="0.3">
      <c r="E963">
        <f ca="1"/>
        <v>8.1450708067841351</v>
      </c>
      <c r="F963">
        <f ca="1"/>
        <v>7.9811209551083076E-2</v>
      </c>
    </row>
    <row r="964" spans="5:6" x14ac:dyDescent="0.3">
      <c r="E964">
        <f ca="1"/>
        <v>8.9287550103673432</v>
      </c>
      <c r="F964">
        <f ca="1"/>
        <v>0.18113522072302174</v>
      </c>
    </row>
    <row r="965" spans="5:6" x14ac:dyDescent="0.3">
      <c r="E965">
        <f ca="1"/>
        <v>7.7839737628243899</v>
      </c>
      <c r="F965">
        <f ca="1"/>
        <v>4.8396127947526034E-2</v>
      </c>
    </row>
    <row r="966" spans="5:6" x14ac:dyDescent="0.3">
      <c r="E966">
        <f ca="1"/>
        <v>10.340878796998185</v>
      </c>
      <c r="F966">
        <f ca="1"/>
        <v>0.43029072548417147</v>
      </c>
    </row>
    <row r="967" spans="5:6" x14ac:dyDescent="0.3">
      <c r="E967">
        <f ca="1"/>
        <v>8.339844505953895</v>
      </c>
      <c r="F967">
        <f ca="1"/>
        <v>0.1009129468779263</v>
      </c>
    </row>
    <row r="968" spans="5:6" x14ac:dyDescent="0.3">
      <c r="E968">
        <f ca="1"/>
        <v>6.9554512361970016</v>
      </c>
      <c r="F968">
        <f ca="1"/>
        <v>1.0227899823102999E-2</v>
      </c>
    </row>
    <row r="969" spans="5:6" x14ac:dyDescent="0.3">
      <c r="E969">
        <f ca="1"/>
        <v>14.099621160384091</v>
      </c>
      <c r="F969">
        <f ca="1"/>
        <v>0.87918556809842363</v>
      </c>
    </row>
    <row r="970" spans="5:6" x14ac:dyDescent="0.3">
      <c r="E970">
        <f ca="1"/>
        <v>10.974715753369374</v>
      </c>
      <c r="F970">
        <f ca="1"/>
        <v>0.54104805985227689</v>
      </c>
    </row>
    <row r="971" spans="5:6" x14ac:dyDescent="0.3">
      <c r="E971">
        <f ca="1"/>
        <v>12.850293298732868</v>
      </c>
      <c r="F971">
        <f ca="1"/>
        <v>0.78625572045095549</v>
      </c>
    </row>
    <row r="972" spans="5:6" x14ac:dyDescent="0.3">
      <c r="E972">
        <f ca="1"/>
        <v>11.95005371353419</v>
      </c>
      <c r="F972">
        <f ca="1"/>
        <v>0.68579109523375326</v>
      </c>
    </row>
    <row r="973" spans="5:6" x14ac:dyDescent="0.3">
      <c r="E973">
        <f ca="1"/>
        <v>11.160532629688674</v>
      </c>
      <c r="F973">
        <f ca="1"/>
        <v>0.57135229695566203</v>
      </c>
    </row>
    <row r="974" spans="5:6" x14ac:dyDescent="0.3">
      <c r="E974">
        <f ca="1"/>
        <v>10.2701043011403</v>
      </c>
      <c r="F974">
        <f ca="1"/>
        <v>0.41741666972187941</v>
      </c>
    </row>
    <row r="975" spans="5:6" x14ac:dyDescent="0.3">
      <c r="E975">
        <f ca="1"/>
        <v>9.417039717771539</v>
      </c>
      <c r="F975">
        <f ca="1"/>
        <v>0.26226310699298577</v>
      </c>
    </row>
    <row r="976" spans="5:6" x14ac:dyDescent="0.3">
      <c r="E976">
        <f ca="1"/>
        <v>10.969950928263138</v>
      </c>
      <c r="F976">
        <f ca="1"/>
        <v>0.5402559319668232</v>
      </c>
    </row>
    <row r="977" spans="5:6" x14ac:dyDescent="0.3">
      <c r="E977">
        <f ca="1"/>
        <v>11.380658449080659</v>
      </c>
      <c r="F977">
        <f ca="1"/>
        <v>0.60567546958637408</v>
      </c>
    </row>
    <row r="978" spans="5:6" x14ac:dyDescent="0.3">
      <c r="E978">
        <f ca="1"/>
        <v>9.6157701226322096</v>
      </c>
      <c r="F978">
        <f ca="1"/>
        <v>0.29765809220130068</v>
      </c>
    </row>
    <row r="979" spans="5:6" x14ac:dyDescent="0.3">
      <c r="E979">
        <f ca="1"/>
        <v>13.390332617612517</v>
      </c>
      <c r="F979">
        <f ca="1"/>
        <v>0.83229469729382366</v>
      </c>
    </row>
    <row r="980" spans="5:6" x14ac:dyDescent="0.3">
      <c r="E980">
        <f ca="1"/>
        <v>7.8144664925998697</v>
      </c>
      <c r="F980">
        <f ca="1"/>
        <v>5.0665273150616218E-2</v>
      </c>
    </row>
    <row r="981" spans="5:6" x14ac:dyDescent="0.3">
      <c r="E981">
        <f ca="1"/>
        <v>15.828309818173096</v>
      </c>
      <c r="F981">
        <f ca="1"/>
        <v>0.94719541283913977</v>
      </c>
    </row>
    <row r="982" spans="5:6" x14ac:dyDescent="0.3">
      <c r="E982">
        <f ca="1"/>
        <v>15.858553227807677</v>
      </c>
      <c r="F982">
        <f ca="1"/>
        <v>0.94796691341748285</v>
      </c>
    </row>
    <row r="983" spans="5:6" x14ac:dyDescent="0.3">
      <c r="E983">
        <f ca="1"/>
        <v>14.18990746928618</v>
      </c>
      <c r="F983">
        <f ca="1"/>
        <v>0.88419651618420303</v>
      </c>
    </row>
    <row r="984" spans="5:6" x14ac:dyDescent="0.3">
      <c r="E984">
        <f ca="1"/>
        <v>12.70326790650164</v>
      </c>
      <c r="F984">
        <f ca="1"/>
        <v>0.77196426410276464</v>
      </c>
    </row>
    <row r="985" spans="5:6" x14ac:dyDescent="0.3">
      <c r="E985">
        <f ca="1"/>
        <v>19.025657132197711</v>
      </c>
      <c r="F985">
        <f ca="1"/>
        <v>0.98909252834250705</v>
      </c>
    </row>
    <row r="986" spans="5:6" x14ac:dyDescent="0.3">
      <c r="E986">
        <f ca="1"/>
        <v>14.593102841701999</v>
      </c>
      <c r="F986">
        <f ca="1"/>
        <v>0.90428998411452355</v>
      </c>
    </row>
    <row r="987" spans="5:6" x14ac:dyDescent="0.3">
      <c r="E987">
        <f ca="1"/>
        <v>8.7124485247320429</v>
      </c>
      <c r="F987">
        <f ca="1"/>
        <v>0.14902293944748524</v>
      </c>
    </row>
    <row r="988" spans="5:6" x14ac:dyDescent="0.3">
      <c r="E988">
        <f ca="1"/>
        <v>9.4431379610300912</v>
      </c>
      <c r="F988">
        <f ca="1"/>
        <v>0.26685349603444936</v>
      </c>
    </row>
    <row r="989" spans="5:6" x14ac:dyDescent="0.3">
      <c r="E989">
        <f ca="1"/>
        <v>15.232231944686493</v>
      </c>
      <c r="F989">
        <f ca="1"/>
        <v>0.92952071953773296</v>
      </c>
    </row>
    <row r="990" spans="5:6" x14ac:dyDescent="0.3">
      <c r="E990">
        <f ca="1"/>
        <v>18.454489225674639</v>
      </c>
      <c r="F990">
        <f ca="1"/>
        <v>0.98551341183767227</v>
      </c>
    </row>
    <row r="991" spans="5:6" x14ac:dyDescent="0.3">
      <c r="E991">
        <f ca="1"/>
        <v>10.310630693299803</v>
      </c>
      <c r="F991">
        <f ca="1"/>
        <v>0.42479645575968378</v>
      </c>
    </row>
    <row r="992" spans="5:6" x14ac:dyDescent="0.3">
      <c r="E992">
        <f ca="1"/>
        <v>9.1162060531881401</v>
      </c>
      <c r="F992">
        <f ca="1"/>
        <v>0.21105100216474756</v>
      </c>
    </row>
    <row r="993" spans="5:6" x14ac:dyDescent="0.3">
      <c r="E993">
        <f ca="1"/>
        <v>9.0551698726561511</v>
      </c>
      <c r="F993">
        <f ca="1"/>
        <v>0.20111810612299891</v>
      </c>
    </row>
    <row r="994" spans="5:6" x14ac:dyDescent="0.3">
      <c r="E994">
        <f ca="1"/>
        <v>10.819940875740851</v>
      </c>
      <c r="F994">
        <f ca="1"/>
        <v>0.51495803383331906</v>
      </c>
    </row>
    <row r="995" spans="5:6" x14ac:dyDescent="0.3">
      <c r="E995">
        <f ca="1"/>
        <v>18.768800621449543</v>
      </c>
      <c r="F995">
        <f ca="1"/>
        <v>0.98760706855006841</v>
      </c>
    </row>
    <row r="996" spans="5:6" x14ac:dyDescent="0.3">
      <c r="E996">
        <f ca="1"/>
        <v>10.261415972280741</v>
      </c>
      <c r="F996">
        <f ca="1"/>
        <v>0.415831989562085</v>
      </c>
    </row>
    <row r="997" spans="5:6" x14ac:dyDescent="0.3">
      <c r="E997">
        <f ca="1"/>
        <v>12.864588080110682</v>
      </c>
      <c r="F997">
        <f ca="1"/>
        <v>0.78760343789091214</v>
      </c>
    </row>
    <row r="998" spans="5:6" x14ac:dyDescent="0.3">
      <c r="E998">
        <f ca="1"/>
        <v>9.6749414475388686</v>
      </c>
      <c r="F998">
        <f ca="1"/>
        <v>0.30836141428589753</v>
      </c>
    </row>
    <row r="999" spans="5:6" x14ac:dyDescent="0.3">
      <c r="E999">
        <f ca="1"/>
        <v>12.880373221832842</v>
      </c>
      <c r="F999">
        <f ca="1"/>
        <v>0.78908317179663079</v>
      </c>
    </row>
    <row r="1000" spans="5:6" x14ac:dyDescent="0.3">
      <c r="E1000">
        <f ca="1"/>
        <v>13.983616332299839</v>
      </c>
      <c r="F1000">
        <f ca="1"/>
        <v>0.87245126715401344</v>
      </c>
    </row>
    <row r="1001" spans="5:6" x14ac:dyDescent="0.3">
      <c r="E1001">
        <f ca="1"/>
        <v>15.518010414429959</v>
      </c>
      <c r="F1001">
        <f ca="1"/>
        <v>0.93861043141443123</v>
      </c>
    </row>
    <row r="1002" spans="5:6" x14ac:dyDescent="0.3">
      <c r="E1002">
        <f ca="1"/>
        <v>11.633344778693726</v>
      </c>
      <c r="F1002">
        <f ca="1"/>
        <v>0.64281411886626005</v>
      </c>
    </row>
    <row r="1003" spans="5:6" x14ac:dyDescent="0.3">
      <c r="E1003">
        <f ca="1"/>
        <v>9.84464803857853</v>
      </c>
      <c r="F1003">
        <f ca="1"/>
        <v>0.33933331966450248</v>
      </c>
    </row>
    <row r="1004" spans="5:6" x14ac:dyDescent="0.3">
      <c r="E1004">
        <f ca="1"/>
        <v>10.545883301383196</v>
      </c>
      <c r="F1004">
        <f ca="1"/>
        <v>0.46713489989162349</v>
      </c>
    </row>
    <row r="1005" spans="5:6" x14ac:dyDescent="0.3">
      <c r="E1005">
        <f ca="1"/>
        <v>8.599406289862495</v>
      </c>
      <c r="F1005">
        <f ca="1"/>
        <v>0.13340701123388579</v>
      </c>
    </row>
    <row r="1006" spans="5:6" x14ac:dyDescent="0.3">
      <c r="E1006">
        <f ca="1"/>
        <v>9.770563020664051</v>
      </c>
      <c r="F1006">
        <f ca="1"/>
        <v>0.32577195626391098</v>
      </c>
    </row>
    <row r="1007" spans="5:6" x14ac:dyDescent="0.3">
      <c r="E1007">
        <f ca="1"/>
        <v>7.7478125444646313</v>
      </c>
      <c r="F1007">
        <f ca="1"/>
        <v>4.5794668147697525E-2</v>
      </c>
    </row>
    <row r="1008" spans="5:6" x14ac:dyDescent="0.3">
      <c r="E1008">
        <f ca="1"/>
        <v>9.3566517954762531</v>
      </c>
      <c r="F1008">
        <f ca="1"/>
        <v>0.25172069787532392</v>
      </c>
    </row>
    <row r="1009" spans="5:6" x14ac:dyDescent="0.3">
      <c r="E1009">
        <f ca="1"/>
        <v>9.5702165115566284</v>
      </c>
      <c r="F1009">
        <f ca="1"/>
        <v>0.28946303319671146</v>
      </c>
    </row>
    <row r="1010" spans="5:6" x14ac:dyDescent="0.3">
      <c r="E1010">
        <f ca="1"/>
        <v>9.498306698413705</v>
      </c>
      <c r="F1010">
        <f ca="1"/>
        <v>0.27661932439090908</v>
      </c>
    </row>
    <row r="1011" spans="5:6" x14ac:dyDescent="0.3">
      <c r="E1011">
        <f ca="1"/>
        <v>12.392195444917807</v>
      </c>
      <c r="F1011">
        <f ca="1"/>
        <v>0.73906319198228632</v>
      </c>
    </row>
    <row r="1012" spans="5:6" x14ac:dyDescent="0.3">
      <c r="E1012">
        <f ca="1"/>
        <v>9.7738375670153861</v>
      </c>
      <c r="F1012">
        <f ca="1"/>
        <v>0.32637022932770415</v>
      </c>
    </row>
    <row r="1013" spans="5:6" x14ac:dyDescent="0.3">
      <c r="E1013">
        <f ca="1"/>
        <v>10.201819889374383</v>
      </c>
      <c r="F1013">
        <f ca="1"/>
        <v>0.40494078172743386</v>
      </c>
    </row>
    <row r="1014" spans="5:6" x14ac:dyDescent="0.3">
      <c r="E1014">
        <f ca="1"/>
        <v>10.172877490891674</v>
      </c>
      <c r="F1014">
        <f ca="1"/>
        <v>0.39963976336636381</v>
      </c>
    </row>
    <row r="1015" spans="5:6" x14ac:dyDescent="0.3">
      <c r="E1015">
        <f ca="1"/>
        <v>9.2422320362022266</v>
      </c>
      <c r="F1015">
        <f ca="1"/>
        <v>0.23208454312862375</v>
      </c>
    </row>
    <row r="1016" spans="5:6" x14ac:dyDescent="0.3">
      <c r="E1016">
        <f ca="1"/>
        <v>14.607604107335288</v>
      </c>
      <c r="F1016">
        <f ca="1"/>
        <v>0.90494747290801325</v>
      </c>
    </row>
    <row r="1017" spans="5:6" x14ac:dyDescent="0.3">
      <c r="E1017">
        <f ca="1"/>
        <v>11.902895570515931</v>
      </c>
      <c r="F1017">
        <f ca="1"/>
        <v>0.67964715130318254</v>
      </c>
    </row>
    <row r="1018" spans="5:6" x14ac:dyDescent="0.3">
      <c r="E1018">
        <f ca="1"/>
        <v>8.7820934173655001</v>
      </c>
      <c r="F1018">
        <f ca="1"/>
        <v>0.15905487490864306</v>
      </c>
    </row>
    <row r="1019" spans="5:6" x14ac:dyDescent="0.3">
      <c r="E1019">
        <f ca="1"/>
        <v>13.62106029656222</v>
      </c>
      <c r="F1019">
        <f ca="1"/>
        <v>0.84910926809545817</v>
      </c>
    </row>
    <row r="1020" spans="5:6" x14ac:dyDescent="0.3">
      <c r="E1020">
        <f ca="1"/>
        <v>11.469160710080356</v>
      </c>
      <c r="F1020">
        <f ca="1"/>
        <v>0.61896489320153225</v>
      </c>
    </row>
    <row r="1021" spans="5:6" x14ac:dyDescent="0.3">
      <c r="E1021">
        <f ca="1"/>
        <v>7.4702784398089301</v>
      </c>
      <c r="F1021">
        <f ca="1"/>
        <v>2.893800484004461E-2</v>
      </c>
    </row>
    <row r="1022" spans="5:6" x14ac:dyDescent="0.3">
      <c r="E1022">
        <f ca="1"/>
        <v>6.8071290257098891</v>
      </c>
      <c r="F1022">
        <f ca="1"/>
        <v>7.1875227669052598E-3</v>
      </c>
    </row>
    <row r="1023" spans="5:6" x14ac:dyDescent="0.3">
      <c r="E1023">
        <f ca="1"/>
        <v>16.618014387824608</v>
      </c>
      <c r="F1023">
        <f ca="1"/>
        <v>0.96410752972383462</v>
      </c>
    </row>
    <row r="1024" spans="5:6" x14ac:dyDescent="0.3">
      <c r="E1024">
        <f ca="1"/>
        <v>8.6840300494260791</v>
      </c>
      <c r="F1024">
        <f ca="1"/>
        <v>0.14501797114082826</v>
      </c>
    </row>
    <row r="1025" spans="5:6" x14ac:dyDescent="0.3">
      <c r="E1025">
        <f ca="1"/>
        <v>16.444146160196169</v>
      </c>
      <c r="F1025">
        <f ca="1"/>
        <v>0.96091212632415179</v>
      </c>
    </row>
    <row r="1026" spans="5:6" x14ac:dyDescent="0.3">
      <c r="E1026">
        <f ca="1"/>
        <v>11.377900571842856</v>
      </c>
      <c r="F1026">
        <f ca="1"/>
        <v>0.60525655259106748</v>
      </c>
    </row>
    <row r="1027" spans="5:6" x14ac:dyDescent="0.3">
      <c r="E1027">
        <f ca="1"/>
        <v>10.322592510201185</v>
      </c>
      <c r="F1027">
        <f ca="1"/>
        <v>0.42697069040674462</v>
      </c>
    </row>
    <row r="1028" spans="5:6" x14ac:dyDescent="0.3">
      <c r="E1028">
        <f ca="1"/>
        <v>9.7096269216131805</v>
      </c>
      <c r="F1028">
        <f ca="1"/>
        <v>0.3146623131050994</v>
      </c>
    </row>
    <row r="1029" spans="5:6" x14ac:dyDescent="0.3">
      <c r="E1029">
        <f ca="1"/>
        <v>6.9214409535104489</v>
      </c>
      <c r="F1029">
        <f ca="1"/>
        <v>9.4548186961913583E-3</v>
      </c>
    </row>
    <row r="1030" spans="5:6" x14ac:dyDescent="0.3">
      <c r="E1030">
        <f ca="1"/>
        <v>12.406575506685728</v>
      </c>
      <c r="F1030">
        <f ca="1"/>
        <v>0.74066593469982145</v>
      </c>
    </row>
    <row r="1031" spans="5:6" x14ac:dyDescent="0.3">
      <c r="E1031">
        <f ca="1"/>
        <v>9.9243294529309232</v>
      </c>
      <c r="F1031">
        <f ca="1"/>
        <v>0.35396397362573329</v>
      </c>
    </row>
    <row r="1032" spans="5:6" x14ac:dyDescent="0.3">
      <c r="E1032">
        <f ca="1"/>
        <v>13.44115015637286</v>
      </c>
      <c r="F1032">
        <f ca="1"/>
        <v>0.83613666825881372</v>
      </c>
    </row>
    <row r="1033" spans="5:6" x14ac:dyDescent="0.3">
      <c r="E1033">
        <f ca="1"/>
        <v>6.7959004849084463</v>
      </c>
      <c r="F1033">
        <f ca="1"/>
        <v>6.9905548221222986E-3</v>
      </c>
    </row>
    <row r="1034" spans="5:6" x14ac:dyDescent="0.3">
      <c r="E1034">
        <f ca="1"/>
        <v>14.195907943618934</v>
      </c>
      <c r="F1034">
        <f ca="1"/>
        <v>0.88452258275376183</v>
      </c>
    </row>
    <row r="1035" spans="5:6" x14ac:dyDescent="0.3">
      <c r="E1035">
        <f ca="1"/>
        <v>10.119004947556276</v>
      </c>
      <c r="F1035">
        <f ca="1"/>
        <v>0.38975645756081506</v>
      </c>
    </row>
    <row r="1036" spans="5:6" x14ac:dyDescent="0.3">
      <c r="E1036">
        <f ca="1"/>
        <v>10.094399327438799</v>
      </c>
      <c r="F1036">
        <f ca="1"/>
        <v>0.38523685734862567</v>
      </c>
    </row>
    <row r="1037" spans="5:6" x14ac:dyDescent="0.3">
      <c r="E1037">
        <f ca="1"/>
        <v>6.9898328476880991</v>
      </c>
      <c r="F1037">
        <f ca="1"/>
        <v>1.1058785645735491E-2</v>
      </c>
    </row>
    <row r="1038" spans="5:6" x14ac:dyDescent="0.3">
      <c r="E1038">
        <f ca="1"/>
        <v>12.233809176223463</v>
      </c>
      <c r="F1038">
        <f ca="1"/>
        <v>0.72087370049215083</v>
      </c>
    </row>
    <row r="1039" spans="5:6" x14ac:dyDescent="0.3">
      <c r="E1039">
        <f ca="1"/>
        <v>12.956487437047638</v>
      </c>
      <c r="F1039">
        <f ca="1"/>
        <v>0.79609413862845502</v>
      </c>
    </row>
    <row r="1040" spans="5:6" x14ac:dyDescent="0.3">
      <c r="E1040">
        <f ca="1"/>
        <v>10.308825963308067</v>
      </c>
      <c r="F1040">
        <f ca="1"/>
        <v>0.42446825569354651</v>
      </c>
    </row>
    <row r="1041" spans="5:6" x14ac:dyDescent="0.3">
      <c r="E1041">
        <f ca="1"/>
        <v>8.9178289816467267</v>
      </c>
      <c r="F1041">
        <f ca="1"/>
        <v>0.17944785498063431</v>
      </c>
    </row>
    <row r="1042" spans="5:6" x14ac:dyDescent="0.3">
      <c r="E1042">
        <f ca="1"/>
        <v>11.437017146166918</v>
      </c>
      <c r="F1042">
        <f ca="1"/>
        <v>0.61417292541716206</v>
      </c>
    </row>
    <row r="1043" spans="5:6" x14ac:dyDescent="0.3">
      <c r="E1043">
        <f ca="1"/>
        <v>10.724117701918964</v>
      </c>
      <c r="F1043">
        <f ca="1"/>
        <v>0.49845528526849114</v>
      </c>
    </row>
    <row r="1044" spans="5:6" x14ac:dyDescent="0.3">
      <c r="E1044">
        <f ca="1"/>
        <v>10.006533985462502</v>
      </c>
      <c r="F1044">
        <f ca="1"/>
        <v>0.36908129849551852</v>
      </c>
    </row>
    <row r="1045" spans="5:6" x14ac:dyDescent="0.3">
      <c r="E1045">
        <f ca="1"/>
        <v>12.163468362646189</v>
      </c>
      <c r="F1045">
        <f ca="1"/>
        <v>0.7124773792394925</v>
      </c>
    </row>
    <row r="1046" spans="5:6" x14ac:dyDescent="0.3">
      <c r="E1046">
        <f ca="1"/>
        <v>10.767733519500432</v>
      </c>
      <c r="F1046">
        <f ca="1"/>
        <v>0.5059981897109781</v>
      </c>
    </row>
    <row r="1047" spans="5:6" x14ac:dyDescent="0.3">
      <c r="E1047">
        <f ca="1"/>
        <v>10.528763320348892</v>
      </c>
      <c r="F1047">
        <f ca="1"/>
        <v>0.46408827794146956</v>
      </c>
    </row>
    <row r="1048" spans="5:6" x14ac:dyDescent="0.3">
      <c r="E1048">
        <f ca="1"/>
        <v>7.7628012081077733</v>
      </c>
      <c r="F1048">
        <f ca="1"/>
        <v>4.6861231735253472E-2</v>
      </c>
    </row>
    <row r="1049" spans="5:6" x14ac:dyDescent="0.3">
      <c r="E1049">
        <f ca="1"/>
        <v>10.277461599472822</v>
      </c>
      <c r="F1049">
        <f ca="1"/>
        <v>0.41875790198544277</v>
      </c>
    </row>
    <row r="1050" spans="5:6" x14ac:dyDescent="0.3">
      <c r="E1050">
        <f ca="1"/>
        <v>10.601771936672142</v>
      </c>
      <c r="F1050">
        <f ca="1"/>
        <v>0.47703654829837466</v>
      </c>
    </row>
    <row r="1051" spans="5:6" x14ac:dyDescent="0.3">
      <c r="E1051">
        <f ca="1"/>
        <v>13.097066184815015</v>
      </c>
      <c r="F1051">
        <f ca="1"/>
        <v>0.80851216761452338</v>
      </c>
    </row>
    <row r="1052" spans="5:6" x14ac:dyDescent="0.3">
      <c r="E1052">
        <f ca="1"/>
        <v>8.0721230802107744</v>
      </c>
      <c r="F1052">
        <f ca="1"/>
        <v>7.2657197900011933E-2</v>
      </c>
    </row>
    <row r="1053" spans="5:6" x14ac:dyDescent="0.3">
      <c r="E1053">
        <f ca="1"/>
        <v>10.0578283963029</v>
      </c>
      <c r="F1053">
        <f ca="1"/>
        <v>0.3785149089293634</v>
      </c>
    </row>
    <row r="1054" spans="5:6" x14ac:dyDescent="0.3">
      <c r="E1054">
        <f ca="1"/>
        <v>8.3427199778228864</v>
      </c>
      <c r="F1054">
        <f ca="1"/>
        <v>0.10124601092203624</v>
      </c>
    </row>
    <row r="1055" spans="5:6" x14ac:dyDescent="0.3">
      <c r="E1055">
        <f ca="1"/>
        <v>11.059658178993665</v>
      </c>
      <c r="F1055">
        <f ca="1"/>
        <v>0.55504528329195524</v>
      </c>
    </row>
    <row r="1056" spans="5:6" x14ac:dyDescent="0.3">
      <c r="E1056">
        <f ca="1"/>
        <v>6.8571967939444667</v>
      </c>
      <c r="F1056">
        <f ca="1"/>
        <v>8.1202857872624302E-3</v>
      </c>
    </row>
    <row r="1057" spans="5:6" x14ac:dyDescent="0.3">
      <c r="E1057">
        <f ca="1"/>
        <v>12.111617158288524</v>
      </c>
      <c r="F1057">
        <f ca="1"/>
        <v>0.70616172183584003</v>
      </c>
    </row>
    <row r="1058" spans="5:6" x14ac:dyDescent="0.3">
      <c r="E1058">
        <f ca="1"/>
        <v>10.208497540018001</v>
      </c>
      <c r="F1058">
        <f ca="1"/>
        <v>0.406162835357054</v>
      </c>
    </row>
    <row r="1059" spans="5:6" x14ac:dyDescent="0.3">
      <c r="E1059">
        <f ca="1"/>
        <v>9.7602498296475648</v>
      </c>
      <c r="F1059">
        <f ca="1"/>
        <v>0.32388848021544747</v>
      </c>
    </row>
    <row r="1060" spans="5:6" x14ac:dyDescent="0.3">
      <c r="E1060">
        <f ca="1"/>
        <v>8.3374686012286929</v>
      </c>
      <c r="F1060">
        <f ca="1"/>
        <v>0.10063821425237779</v>
      </c>
    </row>
    <row r="1061" spans="5:6" x14ac:dyDescent="0.3">
      <c r="E1061">
        <f ca="1"/>
        <v>9.7242868091061343</v>
      </c>
      <c r="F1061">
        <f ca="1"/>
        <v>0.317330666380643</v>
      </c>
    </row>
    <row r="1062" spans="5:6" x14ac:dyDescent="0.3">
      <c r="E1062">
        <f ca="1"/>
        <v>19.621865447310263</v>
      </c>
      <c r="F1062">
        <f ca="1"/>
        <v>0.99189277868766934</v>
      </c>
    </row>
    <row r="1063" spans="5:6" x14ac:dyDescent="0.3">
      <c r="E1063">
        <f ca="1"/>
        <v>11.102568538256438</v>
      </c>
      <c r="F1063">
        <f ca="1"/>
        <v>0.56202478584037141</v>
      </c>
    </row>
    <row r="1064" spans="5:6" x14ac:dyDescent="0.3">
      <c r="E1064">
        <f ca="1"/>
        <v>10.066563703289162</v>
      </c>
      <c r="F1064">
        <f ca="1"/>
        <v>0.38012090885166744</v>
      </c>
    </row>
    <row r="1065" spans="5:6" x14ac:dyDescent="0.3">
      <c r="E1065">
        <f ca="1"/>
        <v>8.4151987058810249</v>
      </c>
      <c r="F1065">
        <f ca="1"/>
        <v>0.10984419155539447</v>
      </c>
    </row>
    <row r="1066" spans="5:6" x14ac:dyDescent="0.3">
      <c r="E1066">
        <f ca="1"/>
        <v>12.755968402809687</v>
      </c>
      <c r="F1066">
        <f ca="1"/>
        <v>0.77717774538623874</v>
      </c>
    </row>
    <row r="1067" spans="5:6" x14ac:dyDescent="0.3">
      <c r="E1067">
        <f ca="1"/>
        <v>15.297467738619712</v>
      </c>
      <c r="F1067">
        <f ca="1"/>
        <v>0.93170342972654763</v>
      </c>
    </row>
    <row r="1068" spans="5:6" x14ac:dyDescent="0.3">
      <c r="E1068">
        <f ca="1"/>
        <v>10.727542155372287</v>
      </c>
      <c r="F1068">
        <f ca="1"/>
        <v>0.49904935063507933</v>
      </c>
    </row>
    <row r="1069" spans="5:6" x14ac:dyDescent="0.3">
      <c r="E1069">
        <f ca="1"/>
        <v>10.073686488757762</v>
      </c>
      <c r="F1069">
        <f ca="1"/>
        <v>0.38143027557988318</v>
      </c>
    </row>
    <row r="1070" spans="5:6" x14ac:dyDescent="0.3">
      <c r="E1070">
        <f ca="1"/>
        <v>10.818482305368651</v>
      </c>
      <c r="F1070">
        <f ca="1"/>
        <v>0.51470876121903875</v>
      </c>
    </row>
    <row r="1071" spans="5:6" x14ac:dyDescent="0.3">
      <c r="E1071">
        <f ca="1"/>
        <v>10.988391740129909</v>
      </c>
      <c r="F1071">
        <f ca="1"/>
        <v>0.54331757428956062</v>
      </c>
    </row>
    <row r="1072" spans="5:6" x14ac:dyDescent="0.3">
      <c r="E1072">
        <f ca="1"/>
        <v>15.354625218476468</v>
      </c>
      <c r="F1072">
        <f ca="1"/>
        <v>0.9335622273665769</v>
      </c>
    </row>
    <row r="1073" spans="5:6" x14ac:dyDescent="0.3">
      <c r="E1073">
        <f ca="1"/>
        <v>12.953976638813145</v>
      </c>
      <c r="F1073">
        <f ca="1"/>
        <v>0.79586612353909159</v>
      </c>
    </row>
    <row r="1074" spans="5:6" x14ac:dyDescent="0.3">
      <c r="E1074">
        <f ca="1"/>
        <v>10.08828244640814</v>
      </c>
      <c r="F1074">
        <f ca="1"/>
        <v>0.38411287552395001</v>
      </c>
    </row>
    <row r="1075" spans="5:6" x14ac:dyDescent="0.3">
      <c r="E1075">
        <f ca="1"/>
        <v>10.759278055468354</v>
      </c>
      <c r="F1075">
        <f ca="1"/>
        <v>0.50453992287363048</v>
      </c>
    </row>
    <row r="1076" spans="5:6" x14ac:dyDescent="0.3">
      <c r="E1076">
        <f ca="1"/>
        <v>12.226315909793236</v>
      </c>
      <c r="F1076">
        <f ca="1"/>
        <v>0.71998862169033673</v>
      </c>
    </row>
    <row r="1077" spans="5:6" x14ac:dyDescent="0.3">
      <c r="E1077">
        <f ca="1"/>
        <v>11.366017066259253</v>
      </c>
      <c r="F1077">
        <f ca="1"/>
        <v>0.60344817944947238</v>
      </c>
    </row>
    <row r="1078" spans="5:6" x14ac:dyDescent="0.3">
      <c r="E1078">
        <f ca="1"/>
        <v>7.7445851631128715</v>
      </c>
      <c r="F1078">
        <f ca="1"/>
        <v>4.5567178826530254E-2</v>
      </c>
    </row>
    <row r="1079" spans="5:6" x14ac:dyDescent="0.3">
      <c r="E1079">
        <f ca="1"/>
        <v>9.1931190262375573</v>
      </c>
      <c r="F1079">
        <f ca="1"/>
        <v>0.22380813364408508</v>
      </c>
    </row>
    <row r="1080" spans="5:6" x14ac:dyDescent="0.3">
      <c r="E1080">
        <f ca="1"/>
        <v>10.187241345860752</v>
      </c>
      <c r="F1080">
        <f ca="1"/>
        <v>0.40227146884767817</v>
      </c>
    </row>
    <row r="1081" spans="5:6" x14ac:dyDescent="0.3">
      <c r="E1081">
        <f ca="1"/>
        <v>13.154322418915505</v>
      </c>
      <c r="F1081">
        <f ca="1"/>
        <v>0.81337692938183204</v>
      </c>
    </row>
    <row r="1082" spans="5:6" x14ac:dyDescent="0.3">
      <c r="E1082">
        <f ca="1"/>
        <v>11.949578496839758</v>
      </c>
      <c r="F1082">
        <f ca="1"/>
        <v>0.68572962896009004</v>
      </c>
    </row>
    <row r="1083" spans="5:6" x14ac:dyDescent="0.3">
      <c r="E1083">
        <f ca="1"/>
        <v>7.2861130456301488</v>
      </c>
      <c r="F1083">
        <f ca="1"/>
        <v>2.0562162184414853E-2</v>
      </c>
    </row>
    <row r="1084" spans="5:6" x14ac:dyDescent="0.3">
      <c r="E1084">
        <f ca="1"/>
        <v>9.6104196328832305</v>
      </c>
      <c r="F1084">
        <f ca="1"/>
        <v>0.29669339276435591</v>
      </c>
    </row>
    <row r="1085" spans="5:6" x14ac:dyDescent="0.3">
      <c r="E1085">
        <f ca="1"/>
        <v>13.858633812653288</v>
      </c>
      <c r="F1085">
        <f ca="1"/>
        <v>0.86480832848388911</v>
      </c>
    </row>
    <row r="1086" spans="5:6" x14ac:dyDescent="0.3">
      <c r="E1086">
        <f ca="1"/>
        <v>7.8169108378962271</v>
      </c>
      <c r="F1086">
        <f ca="1"/>
        <v>5.0850179338764893E-2</v>
      </c>
    </row>
    <row r="1087" spans="5:6" x14ac:dyDescent="0.3">
      <c r="E1087">
        <f ca="1"/>
        <v>12.326582939261121</v>
      </c>
      <c r="F1087">
        <f ca="1"/>
        <v>0.73164778643116302</v>
      </c>
    </row>
    <row r="1088" spans="5:6" x14ac:dyDescent="0.3">
      <c r="E1088">
        <f ca="1"/>
        <v>9.8838101303909482</v>
      </c>
      <c r="F1088">
        <f ca="1"/>
        <v>0.34651970117458208</v>
      </c>
    </row>
    <row r="1089" spans="5:6" x14ac:dyDescent="0.3">
      <c r="E1089">
        <f ca="1"/>
        <v>14.273546340642033</v>
      </c>
      <c r="F1089">
        <f ca="1"/>
        <v>0.88866485250412608</v>
      </c>
    </row>
    <row r="1090" spans="5:6" x14ac:dyDescent="0.3">
      <c r="E1090">
        <f ca="1"/>
        <v>10.429175686953315</v>
      </c>
      <c r="F1090">
        <f ca="1"/>
        <v>0.44625089958772557</v>
      </c>
    </row>
    <row r="1091" spans="5:6" x14ac:dyDescent="0.3">
      <c r="E1091">
        <f ca="1"/>
        <v>13.887320259099361</v>
      </c>
      <c r="F1091">
        <f ca="1"/>
        <v>0.86659898917794986</v>
      </c>
    </row>
    <row r="1092" spans="5:6" x14ac:dyDescent="0.3">
      <c r="E1092">
        <f ca="1"/>
        <v>7.7574529167215811</v>
      </c>
      <c r="F1092">
        <f ca="1"/>
        <v>4.6478757010708929E-2</v>
      </c>
    </row>
    <row r="1093" spans="5:6" x14ac:dyDescent="0.3">
      <c r="E1093">
        <f ca="1"/>
        <v>11.815216956685653</v>
      </c>
      <c r="F1093">
        <f ca="1"/>
        <v>0.66798602825859188</v>
      </c>
    </row>
    <row r="1094" spans="5:6" x14ac:dyDescent="0.3">
      <c r="E1094">
        <f ca="1"/>
        <v>13.860930222635922</v>
      </c>
      <c r="F1094">
        <f ca="1"/>
        <v>0.8649524850723932</v>
      </c>
    </row>
    <row r="1095" spans="5:6" x14ac:dyDescent="0.3">
      <c r="E1095">
        <f ca="1"/>
        <v>10.42278815818703</v>
      </c>
      <c r="F1095">
        <f ca="1"/>
        <v>0.44510057339566339</v>
      </c>
    </row>
    <row r="1096" spans="5:6" x14ac:dyDescent="0.3">
      <c r="E1096">
        <f ca="1"/>
        <v>12.307934600052389</v>
      </c>
      <c r="F1096">
        <f ca="1"/>
        <v>0.72950937132541005</v>
      </c>
    </row>
    <row r="1097" spans="5:6" x14ac:dyDescent="0.3">
      <c r="E1097">
        <f ca="1"/>
        <v>10.82729409341564</v>
      </c>
      <c r="F1097">
        <f ca="1"/>
        <v>0.51621378106826721</v>
      </c>
    </row>
    <row r="1098" spans="5:6" x14ac:dyDescent="0.3">
      <c r="E1098">
        <f ca="1"/>
        <v>12.792626395625255</v>
      </c>
      <c r="F1098">
        <f ca="1"/>
        <v>0.78074413397704912</v>
      </c>
    </row>
    <row r="1099" spans="5:6" x14ac:dyDescent="0.3">
      <c r="E1099">
        <f ca="1"/>
        <v>9.382111689881711</v>
      </c>
      <c r="F1099">
        <f ca="1"/>
        <v>0.25615147549540257</v>
      </c>
    </row>
    <row r="1100" spans="5:6" x14ac:dyDescent="0.3">
      <c r="E1100">
        <f ca="1"/>
        <v>13.629477729260204</v>
      </c>
      <c r="F1100">
        <f ca="1"/>
        <v>0.84969277443039548</v>
      </c>
    </row>
    <row r="1101" spans="5:6" x14ac:dyDescent="0.3">
      <c r="E1101">
        <f ca="1"/>
        <v>11.864203540882176</v>
      </c>
      <c r="F1101">
        <f ca="1"/>
        <v>0.67453931332616235</v>
      </c>
    </row>
    <row r="1102" spans="5:6" x14ac:dyDescent="0.3">
      <c r="E1102">
        <f ca="1"/>
        <v>13.12302141149884</v>
      </c>
      <c r="F1102">
        <f ca="1"/>
        <v>0.81073109085175821</v>
      </c>
    </row>
    <row r="1103" spans="5:6" x14ac:dyDescent="0.3">
      <c r="E1103">
        <f ca="1"/>
        <v>10.602987637854936</v>
      </c>
      <c r="F1103">
        <f ca="1"/>
        <v>0.47725115390588624</v>
      </c>
    </row>
    <row r="1104" spans="5:6" x14ac:dyDescent="0.3">
      <c r="E1104">
        <f ca="1"/>
        <v>11.417260259446639</v>
      </c>
      <c r="F1104">
        <f ca="1"/>
        <v>0.61120788049029451</v>
      </c>
    </row>
    <row r="1105" spans="5:6" x14ac:dyDescent="0.3">
      <c r="E1105">
        <f ca="1"/>
        <v>14.036486808698642</v>
      </c>
      <c r="F1105">
        <f ca="1"/>
        <v>0.87556254390951971</v>
      </c>
    </row>
    <row r="1106" spans="5:6" x14ac:dyDescent="0.3">
      <c r="E1106">
        <f ca="1"/>
        <v>8.6579852140216946</v>
      </c>
      <c r="F1106">
        <f ca="1"/>
        <v>0.14139371179266094</v>
      </c>
    </row>
    <row r="1107" spans="5:6" x14ac:dyDescent="0.3">
      <c r="E1107">
        <f ca="1"/>
        <v>14.661108277699793</v>
      </c>
      <c r="F1107">
        <f ca="1"/>
        <v>0.907336543273079</v>
      </c>
    </row>
    <row r="1108" spans="5:6" x14ac:dyDescent="0.3">
      <c r="E1108">
        <f ca="1"/>
        <v>10.759942404422842</v>
      </c>
      <c r="F1108">
        <f ca="1"/>
        <v>0.50465457018411397</v>
      </c>
    </row>
    <row r="1109" spans="5:6" x14ac:dyDescent="0.3">
      <c r="E1109">
        <f ca="1"/>
        <v>11.724497438001872</v>
      </c>
      <c r="F1109">
        <f ca="1"/>
        <v>0.65559531464121379</v>
      </c>
    </row>
    <row r="1110" spans="5:6" x14ac:dyDescent="0.3">
      <c r="E1110">
        <f ca="1"/>
        <v>10.839576819559424</v>
      </c>
      <c r="F1110">
        <f ca="1"/>
        <v>0.51830787541111534</v>
      </c>
    </row>
    <row r="1111" spans="5:6" x14ac:dyDescent="0.3">
      <c r="E1111">
        <f ca="1"/>
        <v>8.5890239688508441</v>
      </c>
      <c r="F1111">
        <f ca="1"/>
        <v>0.1320156774796212</v>
      </c>
    </row>
    <row r="1112" spans="5:6" x14ac:dyDescent="0.3">
      <c r="E1112">
        <f ca="1"/>
        <v>9.0577229234448851</v>
      </c>
      <c r="F1112">
        <f ca="1"/>
        <v>0.20153002822369326</v>
      </c>
    </row>
    <row r="1113" spans="5:6" x14ac:dyDescent="0.3">
      <c r="E1113">
        <f ca="1"/>
        <v>9.9566400692790982</v>
      </c>
      <c r="F1113">
        <f ca="1"/>
        <v>0.35990445577067626</v>
      </c>
    </row>
    <row r="1114" spans="5:6" x14ac:dyDescent="0.3">
      <c r="E1114">
        <f ca="1"/>
        <v>11.604946082743295</v>
      </c>
      <c r="F1114">
        <f ca="1"/>
        <v>0.63876469752788068</v>
      </c>
    </row>
    <row r="1115" spans="5:6" x14ac:dyDescent="0.3">
      <c r="E1115">
        <f ca="1"/>
        <v>8.1367812177431702</v>
      </c>
      <c r="F1115">
        <f ca="1"/>
        <v>7.8977563093291903E-2</v>
      </c>
    </row>
    <row r="1116" spans="5:6" x14ac:dyDescent="0.3">
      <c r="E1116">
        <f ca="1"/>
        <v>9.1969381455994359</v>
      </c>
      <c r="F1116">
        <f ca="1"/>
        <v>0.22444820260926085</v>
      </c>
    </row>
    <row r="1117" spans="5:6" x14ac:dyDescent="0.3">
      <c r="E1117">
        <f ca="1"/>
        <v>12.734302843000251</v>
      </c>
      <c r="F1117">
        <f ca="1"/>
        <v>0.7750468226611904</v>
      </c>
    </row>
    <row r="1118" spans="5:6" x14ac:dyDescent="0.3">
      <c r="E1118">
        <f ca="1"/>
        <v>10.183710151661609</v>
      </c>
      <c r="F1118">
        <f ca="1"/>
        <v>0.40162464510063733</v>
      </c>
    </row>
    <row r="1119" spans="5:6" x14ac:dyDescent="0.3">
      <c r="E1119">
        <f ca="1"/>
        <v>14.0478776556926</v>
      </c>
      <c r="F1119">
        <f ca="1"/>
        <v>0.87622358576313253</v>
      </c>
    </row>
    <row r="1120" spans="5:6" x14ac:dyDescent="0.3">
      <c r="E1120">
        <f ca="1"/>
        <v>10.056463355216739</v>
      </c>
      <c r="F1120">
        <f ca="1"/>
        <v>0.37826392516295104</v>
      </c>
    </row>
    <row r="1121" spans="5:6" x14ac:dyDescent="0.3">
      <c r="E1121">
        <f ca="1"/>
        <v>10.10341919648214</v>
      </c>
      <c r="F1121">
        <f ca="1"/>
        <v>0.38689397354791544</v>
      </c>
    </row>
    <row r="1122" spans="5:6" x14ac:dyDescent="0.3">
      <c r="E1122">
        <f ca="1"/>
        <v>8.5511013604114776</v>
      </c>
      <c r="F1122">
        <f ca="1"/>
        <v>0.12699667087807354</v>
      </c>
    </row>
    <row r="1123" spans="5:6" x14ac:dyDescent="0.3">
      <c r="E1123">
        <f ca="1"/>
        <v>17.488510511889963</v>
      </c>
      <c r="F1123">
        <f ca="1"/>
        <v>0.97662430715026793</v>
      </c>
    </row>
    <row r="1124" spans="5:6" x14ac:dyDescent="0.3">
      <c r="E1124">
        <f ca="1"/>
        <v>12.352216230901563</v>
      </c>
      <c r="F1124">
        <f ca="1"/>
        <v>0.73456487480875132</v>
      </c>
    </row>
    <row r="1125" spans="5:6" x14ac:dyDescent="0.3">
      <c r="E1125">
        <f ca="1"/>
        <v>18.312803252236066</v>
      </c>
      <c r="F1125">
        <f ca="1"/>
        <v>0.98445821869405881</v>
      </c>
    </row>
    <row r="1126" spans="5:6" x14ac:dyDescent="0.3">
      <c r="E1126">
        <f ca="1"/>
        <v>15.060141286693524</v>
      </c>
      <c r="F1126">
        <f ca="1"/>
        <v>0.92343636033361798</v>
      </c>
    </row>
    <row r="1127" spans="5:6" x14ac:dyDescent="0.3">
      <c r="E1127">
        <f ca="1"/>
        <v>11.430179988845291</v>
      </c>
      <c r="F1127">
        <f ca="1"/>
        <v>0.61314851958698835</v>
      </c>
    </row>
    <row r="1128" spans="5:6" x14ac:dyDescent="0.3">
      <c r="E1128">
        <f ca="1"/>
        <v>10.620050070806624</v>
      </c>
      <c r="F1128">
        <f ca="1"/>
        <v>0.48025954891513584</v>
      </c>
    </row>
    <row r="1129" spans="5:6" x14ac:dyDescent="0.3">
      <c r="E1129">
        <f ca="1"/>
        <v>14.784186225428273</v>
      </c>
      <c r="F1129">
        <f ca="1"/>
        <v>0.91261781165016864</v>
      </c>
    </row>
    <row r="1130" spans="5:6" x14ac:dyDescent="0.3">
      <c r="E1130">
        <f ca="1"/>
        <v>11.057307725232693</v>
      </c>
      <c r="F1130">
        <f ca="1"/>
        <v>0.55466117543621862</v>
      </c>
    </row>
    <row r="1131" spans="5:6" x14ac:dyDescent="0.3">
      <c r="E1131">
        <f ca="1"/>
        <v>8.7313802268055749</v>
      </c>
      <c r="F1131">
        <f ca="1"/>
        <v>0.15171973156567373</v>
      </c>
    </row>
    <row r="1132" spans="5:6" x14ac:dyDescent="0.3">
      <c r="E1132">
        <f ca="1"/>
        <v>11.921744050984554</v>
      </c>
      <c r="F1132">
        <f ca="1"/>
        <v>0.68211355016344122</v>
      </c>
    </row>
    <row r="1133" spans="5:6" x14ac:dyDescent="0.3">
      <c r="E1133">
        <f ca="1"/>
        <v>8.4451402151953801</v>
      </c>
      <c r="F1133">
        <f ca="1"/>
        <v>0.11350903454735217</v>
      </c>
    </row>
    <row r="1134" spans="5:6" x14ac:dyDescent="0.3">
      <c r="E1134">
        <f ca="1"/>
        <v>9.2724697235394462</v>
      </c>
      <c r="F1134">
        <f ca="1"/>
        <v>0.23722736058893978</v>
      </c>
    </row>
    <row r="1135" spans="5:6" x14ac:dyDescent="0.3">
      <c r="E1135">
        <f ca="1"/>
        <v>12.410555126477838</v>
      </c>
      <c r="F1135">
        <f ca="1"/>
        <v>0.74110806502785298</v>
      </c>
    </row>
    <row r="1136" spans="5:6" x14ac:dyDescent="0.3">
      <c r="E1136">
        <f ca="1"/>
        <v>11.525397367581109</v>
      </c>
      <c r="F1136">
        <f ca="1"/>
        <v>0.62725253979057416</v>
      </c>
    </row>
    <row r="1137" spans="5:6" x14ac:dyDescent="0.3">
      <c r="E1137">
        <f ca="1"/>
        <v>14.040817559796896</v>
      </c>
      <c r="F1137">
        <f ca="1"/>
        <v>0.87581425405906488</v>
      </c>
    </row>
    <row r="1138" spans="5:6" x14ac:dyDescent="0.3">
      <c r="E1138">
        <f ca="1"/>
        <v>7.9394244856080487</v>
      </c>
      <c r="F1138">
        <f ca="1"/>
        <v>6.0696334036245185E-2</v>
      </c>
    </row>
    <row r="1139" spans="5:6" x14ac:dyDescent="0.3">
      <c r="E1139">
        <f ca="1"/>
        <v>6.9180452035783864</v>
      </c>
      <c r="F1139">
        <f ca="1"/>
        <v>9.3802237532478704E-3</v>
      </c>
    </row>
    <row r="1140" spans="5:6" x14ac:dyDescent="0.3">
      <c r="E1140">
        <f ca="1"/>
        <v>12.492115395822822</v>
      </c>
      <c r="F1140">
        <f ca="1"/>
        <v>0.75003416913702436</v>
      </c>
    </row>
    <row r="1141" spans="5:6" x14ac:dyDescent="0.3">
      <c r="E1141">
        <f ca="1"/>
        <v>10.628233476163659</v>
      </c>
      <c r="F1141">
        <f ca="1"/>
        <v>0.48170000558730675</v>
      </c>
    </row>
    <row r="1142" spans="5:6" x14ac:dyDescent="0.3">
      <c r="E1142">
        <f ca="1"/>
        <v>9.0247289436266556</v>
      </c>
      <c r="F1142">
        <f ca="1"/>
        <v>0.19623129997999439</v>
      </c>
    </row>
    <row r="1143" spans="5:6" x14ac:dyDescent="0.3">
      <c r="E1143">
        <f ca="1"/>
        <v>12.521748557401242</v>
      </c>
      <c r="F1143">
        <f ca="1"/>
        <v>0.75321381381264851</v>
      </c>
    </row>
    <row r="1144" spans="5:6" x14ac:dyDescent="0.3">
      <c r="E1144">
        <f ca="1"/>
        <v>9.7773308055734276</v>
      </c>
      <c r="F1144">
        <f ca="1"/>
        <v>0.32700858760767509</v>
      </c>
    </row>
    <row r="1145" spans="5:6" x14ac:dyDescent="0.3">
      <c r="E1145">
        <f ca="1"/>
        <v>10.329984729646531</v>
      </c>
      <c r="F1145">
        <f ca="1"/>
        <v>0.42831337020560961</v>
      </c>
    </row>
    <row r="1146" spans="5:6" x14ac:dyDescent="0.3">
      <c r="E1146">
        <f ca="1"/>
        <v>8.1451884536786583</v>
      </c>
      <c r="F1146">
        <f ca="1"/>
        <v>7.9823078892971661E-2</v>
      </c>
    </row>
    <row r="1147" spans="5:6" x14ac:dyDescent="0.3">
      <c r="E1147">
        <f ca="1"/>
        <v>7.8599503637163313</v>
      </c>
      <c r="F1147">
        <f ca="1"/>
        <v>5.4179544193617771E-2</v>
      </c>
    </row>
    <row r="1148" spans="5:6" x14ac:dyDescent="0.3">
      <c r="E1148">
        <f ca="1"/>
        <v>11.150493512773377</v>
      </c>
      <c r="F1148">
        <f ca="1"/>
        <v>0.56974520041192134</v>
      </c>
    </row>
    <row r="1149" spans="5:6" x14ac:dyDescent="0.3">
      <c r="E1149">
        <f ca="1"/>
        <v>9.5747437219693037</v>
      </c>
      <c r="F1149">
        <f ca="1"/>
        <v>0.29027555958041551</v>
      </c>
    </row>
    <row r="1150" spans="5:6" x14ac:dyDescent="0.3">
      <c r="E1150">
        <f ca="1"/>
        <v>12.358501765828056</v>
      </c>
      <c r="F1150">
        <f ca="1"/>
        <v>0.73527624077119069</v>
      </c>
    </row>
    <row r="1151" spans="5:6" x14ac:dyDescent="0.3">
      <c r="E1151">
        <f ca="1"/>
        <v>14.08480528680785</v>
      </c>
      <c r="F1151">
        <f ca="1"/>
        <v>0.87834425408248662</v>
      </c>
    </row>
    <row r="1152" spans="5:6" x14ac:dyDescent="0.3">
      <c r="E1152">
        <f ca="1"/>
        <v>13.332420158708315</v>
      </c>
      <c r="F1152">
        <f ca="1"/>
        <v>0.82781807846814182</v>
      </c>
    </row>
    <row r="1153" spans="5:6" x14ac:dyDescent="0.3">
      <c r="E1153">
        <f ca="1"/>
        <v>10.803404239050364</v>
      </c>
      <c r="F1153">
        <f ca="1"/>
        <v>0.51212832443918155</v>
      </c>
    </row>
    <row r="1154" spans="5:6" x14ac:dyDescent="0.3">
      <c r="E1154">
        <f ca="1"/>
        <v>7.4548353219872849</v>
      </c>
      <c r="F1154">
        <f ca="1"/>
        <v>2.8154170748871395E-2</v>
      </c>
    </row>
    <row r="1155" spans="5:6" x14ac:dyDescent="0.3">
      <c r="E1155">
        <f ca="1"/>
        <v>16.914640145061409</v>
      </c>
      <c r="F1155">
        <f ca="1"/>
        <v>0.96897728944983574</v>
      </c>
    </row>
    <row r="1156" spans="5:6" x14ac:dyDescent="0.3">
      <c r="E1156">
        <f ca="1"/>
        <v>14.060476552414269</v>
      </c>
      <c r="F1156">
        <f ca="1"/>
        <v>0.87695093836446036</v>
      </c>
    </row>
    <row r="1157" spans="5:6" x14ac:dyDescent="0.3">
      <c r="E1157">
        <f ca="1"/>
        <v>11.449164790486815</v>
      </c>
      <c r="F1157">
        <f ca="1"/>
        <v>0.61598857208143487</v>
      </c>
    </row>
    <row r="1158" spans="5:6" x14ac:dyDescent="0.3">
      <c r="E1158">
        <f ca="1"/>
        <v>10.309590139948469</v>
      </c>
      <c r="F1158">
        <f ca="1"/>
        <v>0.42460723060070027</v>
      </c>
    </row>
    <row r="1159" spans="5:6" x14ac:dyDescent="0.3">
      <c r="E1159">
        <f ca="1"/>
        <v>13.99714235759077</v>
      </c>
      <c r="F1159">
        <f ca="1"/>
        <v>0.87325402038660438</v>
      </c>
    </row>
    <row r="1160" spans="5:6" x14ac:dyDescent="0.3">
      <c r="E1160">
        <f ca="1"/>
        <v>10.604929941324254</v>
      </c>
      <c r="F1160">
        <f ca="1"/>
        <v>0.47759395487097422</v>
      </c>
    </row>
    <row r="1161" spans="5:6" x14ac:dyDescent="0.3">
      <c r="E1161">
        <f ca="1"/>
        <v>11.930750704168073</v>
      </c>
      <c r="F1161">
        <f ca="1"/>
        <v>0.68328705395132905</v>
      </c>
    </row>
    <row r="1162" spans="5:6" x14ac:dyDescent="0.3">
      <c r="E1162">
        <f ca="1"/>
        <v>10.287673022677369</v>
      </c>
      <c r="F1162">
        <f ca="1"/>
        <v>0.42061837778368616</v>
      </c>
    </row>
    <row r="1163" spans="5:6" x14ac:dyDescent="0.3">
      <c r="E1163">
        <f ca="1"/>
        <v>9.4968012048457915</v>
      </c>
      <c r="F1163">
        <f ca="1"/>
        <v>0.27635176137310008</v>
      </c>
    </row>
    <row r="1164" spans="5:6" x14ac:dyDescent="0.3">
      <c r="E1164">
        <f ca="1"/>
        <v>10.277943252124381</v>
      </c>
      <c r="F1164">
        <f ca="1"/>
        <v>0.41884568493645985</v>
      </c>
    </row>
    <row r="1165" spans="5:6" x14ac:dyDescent="0.3">
      <c r="E1165">
        <f ca="1"/>
        <v>12.764721327893238</v>
      </c>
      <c r="F1165">
        <f ca="1"/>
        <v>0.77803376105055588</v>
      </c>
    </row>
    <row r="1166" spans="5:6" x14ac:dyDescent="0.3">
      <c r="E1166">
        <f ca="1"/>
        <v>10.024119048573636</v>
      </c>
      <c r="F1166">
        <f ca="1"/>
        <v>0.37231578501887019</v>
      </c>
    </row>
    <row r="1167" spans="5:6" x14ac:dyDescent="0.3">
      <c r="E1167">
        <f ca="1"/>
        <v>13.382971837709979</v>
      </c>
      <c r="F1167">
        <f ca="1"/>
        <v>0.83173154993175835</v>
      </c>
    </row>
    <row r="1168" spans="5:6" x14ac:dyDescent="0.3">
      <c r="E1168">
        <f ca="1"/>
        <v>11.584112679140574</v>
      </c>
      <c r="F1168">
        <f ca="1"/>
        <v>0.63577376447241563</v>
      </c>
    </row>
    <row r="1169" spans="5:6" x14ac:dyDescent="0.3">
      <c r="E1169">
        <f ca="1"/>
        <v>10.111040881998045</v>
      </c>
      <c r="F1169">
        <f ca="1"/>
        <v>0.38829392540748892</v>
      </c>
    </row>
    <row r="1170" spans="5:6" x14ac:dyDescent="0.3">
      <c r="E1170">
        <f ca="1"/>
        <v>12.341071213273601</v>
      </c>
      <c r="F1170">
        <f ca="1"/>
        <v>0.73329973065914622</v>
      </c>
    </row>
    <row r="1171" spans="5:6" x14ac:dyDescent="0.3">
      <c r="E1171">
        <f ca="1"/>
        <v>7.5194055669956192</v>
      </c>
      <c r="F1171">
        <f ca="1"/>
        <v>3.1535522101295621E-2</v>
      </c>
    </row>
    <row r="1172" spans="5:6" x14ac:dyDescent="0.3">
      <c r="E1172">
        <f ca="1"/>
        <v>11.665178822195704</v>
      </c>
      <c r="F1172">
        <f ca="1"/>
        <v>0.64731539127149174</v>
      </c>
    </row>
    <row r="1173" spans="5:6" x14ac:dyDescent="0.3">
      <c r="E1173">
        <f ca="1"/>
        <v>10.157868530379996</v>
      </c>
      <c r="F1173">
        <f ca="1"/>
        <v>0.3968881928621012</v>
      </c>
    </row>
    <row r="1174" spans="5:6" x14ac:dyDescent="0.3">
      <c r="E1174">
        <f ca="1"/>
        <v>10.153851785307454</v>
      </c>
      <c r="F1174">
        <f ca="1"/>
        <v>0.39615153713703771</v>
      </c>
    </row>
    <row r="1175" spans="5:6" x14ac:dyDescent="0.3">
      <c r="E1175">
        <f ca="1"/>
        <v>9.3841695556771345</v>
      </c>
      <c r="F1175">
        <f ca="1"/>
        <v>0.25651051102957612</v>
      </c>
    </row>
    <row r="1176" spans="5:6" x14ac:dyDescent="0.3">
      <c r="E1176">
        <f ca="1"/>
        <v>13.621130973672843</v>
      </c>
      <c r="F1176">
        <f ca="1"/>
        <v>0.84911417607451689</v>
      </c>
    </row>
    <row r="1177" spans="5:6" x14ac:dyDescent="0.3">
      <c r="E1177">
        <f ca="1"/>
        <v>7.0383280002944062</v>
      </c>
      <c r="F1177">
        <f ca="1"/>
        <v>1.2318910990711807E-2</v>
      </c>
    </row>
    <row r="1178" spans="5:6" x14ac:dyDescent="0.3">
      <c r="E1178">
        <f ca="1"/>
        <v>10.576655676727352</v>
      </c>
      <c r="F1178">
        <f ca="1"/>
        <v>0.47259531292616325</v>
      </c>
    </row>
    <row r="1179" spans="5:6" x14ac:dyDescent="0.3">
      <c r="E1179">
        <f ca="1"/>
        <v>6.5444500137890849</v>
      </c>
      <c r="F1179">
        <f ca="1"/>
        <v>3.5953376622071031E-3</v>
      </c>
    </row>
    <row r="1180" spans="5:6" x14ac:dyDescent="0.3">
      <c r="E1180">
        <f ca="1"/>
        <v>7.7621832033250922</v>
      </c>
      <c r="F1180">
        <f ca="1"/>
        <v>4.6816928156447987E-2</v>
      </c>
    </row>
    <row r="1181" spans="5:6" x14ac:dyDescent="0.3">
      <c r="E1181">
        <f ca="1"/>
        <v>9.8432297516420437</v>
      </c>
      <c r="F1181">
        <f ca="1"/>
        <v>0.33907325437867614</v>
      </c>
    </row>
    <row r="1182" spans="5:6" x14ac:dyDescent="0.3">
      <c r="E1182">
        <f ca="1"/>
        <v>12.342774054644126</v>
      </c>
      <c r="F1182">
        <f ca="1"/>
        <v>0.7334933465617659</v>
      </c>
    </row>
    <row r="1183" spans="5:6" x14ac:dyDescent="0.3">
      <c r="E1183">
        <f ca="1"/>
        <v>13.797305657641443</v>
      </c>
      <c r="F1183">
        <f ca="1"/>
        <v>0.86090574719617929</v>
      </c>
    </row>
    <row r="1184" spans="5:6" x14ac:dyDescent="0.3">
      <c r="E1184">
        <f ca="1"/>
        <v>14.855517757830684</v>
      </c>
      <c r="F1184">
        <f ca="1"/>
        <v>0.9155462886947825</v>
      </c>
    </row>
    <row r="1185" spans="5:6" x14ac:dyDescent="0.3">
      <c r="E1185">
        <f ca="1"/>
        <v>15.44028107208263</v>
      </c>
      <c r="F1185">
        <f ca="1"/>
        <v>0.93625678488885133</v>
      </c>
    </row>
    <row r="1186" spans="5:6" x14ac:dyDescent="0.3">
      <c r="E1186">
        <f ca="1"/>
        <v>12.304895633339012</v>
      </c>
      <c r="F1186">
        <f ca="1"/>
        <v>0.72915959448583334</v>
      </c>
    </row>
    <row r="1187" spans="5:6" x14ac:dyDescent="0.3">
      <c r="E1187">
        <f ca="1"/>
        <v>8.7608568681514019</v>
      </c>
      <c r="F1187">
        <f ca="1"/>
        <v>0.15596373225396698</v>
      </c>
    </row>
    <row r="1188" spans="5:6" x14ac:dyDescent="0.3">
      <c r="E1188">
        <f ca="1"/>
        <v>10.87644330896487</v>
      </c>
      <c r="F1188">
        <f ca="1"/>
        <v>0.52456666387966966</v>
      </c>
    </row>
    <row r="1189" spans="5:6" x14ac:dyDescent="0.3">
      <c r="E1189">
        <f ca="1"/>
        <v>12.726412583337416</v>
      </c>
      <c r="F1189">
        <f ca="1"/>
        <v>0.77426648753451499</v>
      </c>
    </row>
    <row r="1190" spans="5:6" x14ac:dyDescent="0.3">
      <c r="E1190">
        <f ca="1"/>
        <v>16.882649306209235</v>
      </c>
      <c r="F1190">
        <f ca="1"/>
        <v>0.9684850438339625</v>
      </c>
    </row>
    <row r="1191" spans="5:6" x14ac:dyDescent="0.3">
      <c r="E1191">
        <f ca="1"/>
        <v>10.385640869252246</v>
      </c>
      <c r="F1191">
        <f ca="1"/>
        <v>0.43839715369824894</v>
      </c>
    </row>
    <row r="1192" spans="5:6" x14ac:dyDescent="0.3">
      <c r="E1192">
        <f ca="1"/>
        <v>15.109886740963317</v>
      </c>
      <c r="F1192">
        <f ca="1"/>
        <v>0.92524507384361354</v>
      </c>
    </row>
    <row r="1193" spans="5:6" x14ac:dyDescent="0.3">
      <c r="E1193">
        <f ca="1"/>
        <v>10.051878012464439</v>
      </c>
      <c r="F1193">
        <f ca="1"/>
        <v>0.37742080522334359</v>
      </c>
    </row>
    <row r="1194" spans="5:6" x14ac:dyDescent="0.3">
      <c r="E1194">
        <f ca="1"/>
        <v>16.276386641605065</v>
      </c>
      <c r="F1194">
        <f ca="1"/>
        <v>0.95756558258211155</v>
      </c>
    </row>
    <row r="1195" spans="5:6" x14ac:dyDescent="0.3">
      <c r="E1195">
        <f ca="1"/>
        <v>11.946946075877321</v>
      </c>
      <c r="F1195">
        <f ca="1"/>
        <v>0.68538897721683489</v>
      </c>
    </row>
    <row r="1196" spans="5:6" x14ac:dyDescent="0.3">
      <c r="E1196">
        <f ca="1"/>
        <v>13.179369444537679</v>
      </c>
      <c r="F1196">
        <f ca="1"/>
        <v>0.8154705951059581</v>
      </c>
    </row>
    <row r="1197" spans="5:6" x14ac:dyDescent="0.3">
      <c r="E1197">
        <f ca="1"/>
        <v>12.198533493233342</v>
      </c>
      <c r="F1197">
        <f ca="1"/>
        <v>0.71668758967875679</v>
      </c>
    </row>
    <row r="1198" spans="5:6" x14ac:dyDescent="0.3">
      <c r="E1198">
        <f ca="1"/>
        <v>9.1138714899465434</v>
      </c>
      <c r="F1198">
        <f ca="1"/>
        <v>0.21066788157337704</v>
      </c>
    </row>
    <row r="1199" spans="5:6" x14ac:dyDescent="0.3">
      <c r="E1199">
        <f ca="1"/>
        <v>13.710413068300731</v>
      </c>
      <c r="F1199">
        <f ca="1"/>
        <v>0.85519938950313334</v>
      </c>
    </row>
    <row r="1200" spans="5:6" x14ac:dyDescent="0.3">
      <c r="E1200">
        <f ca="1"/>
        <v>13.268145330355731</v>
      </c>
      <c r="F1200">
        <f ca="1"/>
        <v>0.82272502982295415</v>
      </c>
    </row>
    <row r="1201" spans="5:6" x14ac:dyDescent="0.3">
      <c r="E1201">
        <f ca="1"/>
        <v>7.0714894498901035</v>
      </c>
      <c r="F1201">
        <f ca="1"/>
        <v>1.3242530641641494E-2</v>
      </c>
    </row>
    <row r="1202" spans="5:6" x14ac:dyDescent="0.3">
      <c r="E1202">
        <f ca="1"/>
        <v>9.5793015940117439</v>
      </c>
      <c r="F1202">
        <f ca="1"/>
        <v>0.29109402930147599</v>
      </c>
    </row>
    <row r="1203" spans="5:6" x14ac:dyDescent="0.3">
      <c r="E1203">
        <f ca="1"/>
        <v>7.3636050161906308</v>
      </c>
      <c r="F1203">
        <f ca="1"/>
        <v>2.3833100016246261E-2</v>
      </c>
    </row>
    <row r="1204" spans="5:6" x14ac:dyDescent="0.3">
      <c r="E1204">
        <f ca="1"/>
        <v>10.453129698461854</v>
      </c>
      <c r="F1204">
        <f ca="1"/>
        <v>0.45055837213379829</v>
      </c>
    </row>
    <row r="1205" spans="5:6" x14ac:dyDescent="0.3">
      <c r="E1205">
        <f ca="1"/>
        <v>8.5551361228778937</v>
      </c>
      <c r="F1205">
        <f ca="1"/>
        <v>0.12752593207881829</v>
      </c>
    </row>
    <row r="1206" spans="5:6" x14ac:dyDescent="0.3">
      <c r="E1206">
        <f ca="1"/>
        <v>9.1913274270061116</v>
      </c>
      <c r="F1206">
        <f ca="1"/>
        <v>0.22350807788882304</v>
      </c>
    </row>
    <row r="1207" spans="5:6" x14ac:dyDescent="0.3">
      <c r="E1207">
        <f ca="1"/>
        <v>8.3129991336237019</v>
      </c>
      <c r="F1207">
        <f ca="1"/>
        <v>9.7833377938162297E-2</v>
      </c>
    </row>
    <row r="1208" spans="5:6" x14ac:dyDescent="0.3">
      <c r="E1208">
        <f ca="1"/>
        <v>10.581644449607998</v>
      </c>
      <c r="F1208">
        <f ca="1"/>
        <v>0.47347859202372211</v>
      </c>
    </row>
    <row r="1209" spans="5:6" x14ac:dyDescent="0.3">
      <c r="E1209">
        <f ca="1"/>
        <v>8.3367695912095936</v>
      </c>
      <c r="F1209">
        <f ca="1"/>
        <v>0.10055746620280788</v>
      </c>
    </row>
    <row r="1210" spans="5:6" x14ac:dyDescent="0.3">
      <c r="E1210">
        <f ca="1"/>
        <v>9.985094795466134</v>
      </c>
      <c r="F1210">
        <f ca="1"/>
        <v>0.36513780744056357</v>
      </c>
    </row>
    <row r="1211" spans="5:6" x14ac:dyDescent="0.3">
      <c r="E1211">
        <f ca="1"/>
        <v>10.589218512494353</v>
      </c>
      <c r="F1211">
        <f ca="1"/>
        <v>0.47481854171460275</v>
      </c>
    </row>
    <row r="1212" spans="5:6" x14ac:dyDescent="0.3">
      <c r="E1212">
        <f ca="1"/>
        <v>11.087214876349808</v>
      </c>
      <c r="F1212">
        <f ca="1"/>
        <v>0.55953465643298472</v>
      </c>
    </row>
    <row r="1213" spans="5:6" x14ac:dyDescent="0.3">
      <c r="E1213">
        <f ca="1"/>
        <v>12.519791504919453</v>
      </c>
      <c r="F1213">
        <f ca="1"/>
        <v>0.75300485905431436</v>
      </c>
    </row>
    <row r="1214" spans="5:6" x14ac:dyDescent="0.3">
      <c r="E1214">
        <f ca="1"/>
        <v>11.632878936689226</v>
      </c>
      <c r="F1214">
        <f ca="1"/>
        <v>0.64274795117653249</v>
      </c>
    </row>
    <row r="1215" spans="5:6" x14ac:dyDescent="0.3">
      <c r="E1215">
        <f ca="1"/>
        <v>9.9826196875108248</v>
      </c>
      <c r="F1215">
        <f ca="1"/>
        <v>0.36468255167366281</v>
      </c>
    </row>
    <row r="1216" spans="5:6" x14ac:dyDescent="0.3">
      <c r="E1216">
        <f ca="1"/>
        <v>12.987727532972082</v>
      </c>
      <c r="F1216">
        <f ca="1"/>
        <v>0.79891274189604422</v>
      </c>
    </row>
    <row r="1217" spans="5:6" x14ac:dyDescent="0.3">
      <c r="E1217">
        <f ca="1"/>
        <v>11.097291818563523</v>
      </c>
      <c r="F1217">
        <f ca="1"/>
        <v>0.56116989176258103</v>
      </c>
    </row>
    <row r="1218" spans="5:6" x14ac:dyDescent="0.3">
      <c r="E1218">
        <f ca="1"/>
        <v>12.494897568752137</v>
      </c>
      <c r="F1218">
        <f ca="1"/>
        <v>0.75033412957906942</v>
      </c>
    </row>
    <row r="1219" spans="5:6" x14ac:dyDescent="0.3">
      <c r="E1219">
        <f ca="1"/>
        <v>8.9542357740289003</v>
      </c>
      <c r="F1219">
        <f ca="1"/>
        <v>0.18509567302556176</v>
      </c>
    </row>
    <row r="1220" spans="5:6" x14ac:dyDescent="0.3">
      <c r="E1220">
        <f ca="1"/>
        <v>8.9297921892498326</v>
      </c>
      <c r="F1220">
        <f ca="1"/>
        <v>0.18129573890172507</v>
      </c>
    </row>
    <row r="1221" spans="5:6" x14ac:dyDescent="0.3">
      <c r="E1221">
        <f ca="1"/>
        <v>9.2531931319430214</v>
      </c>
      <c r="F1221">
        <f ca="1"/>
        <v>0.23394475569904902</v>
      </c>
    </row>
    <row r="1222" spans="5:6" x14ac:dyDescent="0.3">
      <c r="E1222">
        <f ca="1"/>
        <v>11.87971272313567</v>
      </c>
      <c r="F1222">
        <f ca="1"/>
        <v>0.67659396074763212</v>
      </c>
    </row>
    <row r="1223" spans="5:6" x14ac:dyDescent="0.3">
      <c r="E1223">
        <f ca="1"/>
        <v>15.418755384830597</v>
      </c>
      <c r="F1223">
        <f ca="1"/>
        <v>0.93558972558837117</v>
      </c>
    </row>
    <row r="1224" spans="5:6" x14ac:dyDescent="0.3">
      <c r="E1224">
        <f ca="1"/>
        <v>18.359295521571042</v>
      </c>
      <c r="F1224">
        <f ca="1"/>
        <v>0.9848126122781703</v>
      </c>
    </row>
    <row r="1225" spans="5:6" x14ac:dyDescent="0.3">
      <c r="E1225">
        <f ca="1"/>
        <v>13.007757001116175</v>
      </c>
      <c r="F1225">
        <f ca="1"/>
        <v>0.800702008258939</v>
      </c>
    </row>
    <row r="1226" spans="5:6" x14ac:dyDescent="0.3">
      <c r="E1226">
        <f ca="1"/>
        <v>11.212154200031735</v>
      </c>
      <c r="F1226">
        <f ca="1"/>
        <v>0.57955972037082693</v>
      </c>
    </row>
    <row r="1227" spans="5:6" x14ac:dyDescent="0.3">
      <c r="E1227">
        <f ca="1"/>
        <v>11.48312680954875</v>
      </c>
      <c r="F1227">
        <f ca="1"/>
        <v>0.6210345415492422</v>
      </c>
    </row>
    <row r="1228" spans="5:6" x14ac:dyDescent="0.3">
      <c r="E1228">
        <f ca="1"/>
        <v>8.8586422850094912</v>
      </c>
      <c r="F1228">
        <f ca="1"/>
        <v>0.17042365388899072</v>
      </c>
    </row>
    <row r="1229" spans="5:6" x14ac:dyDescent="0.3">
      <c r="E1229">
        <f ca="1"/>
        <v>9.6819564949811969</v>
      </c>
      <c r="F1229">
        <f ca="1"/>
        <v>0.30963427121612885</v>
      </c>
    </row>
    <row r="1230" spans="5:6" x14ac:dyDescent="0.3">
      <c r="E1230">
        <f ca="1"/>
        <v>10.644234954679655</v>
      </c>
      <c r="F1230">
        <f ca="1"/>
        <v>0.48451200990405208</v>
      </c>
    </row>
    <row r="1231" spans="5:6" x14ac:dyDescent="0.3">
      <c r="E1231">
        <f ca="1"/>
        <v>8.2625680065731402</v>
      </c>
      <c r="F1231">
        <f ca="1"/>
        <v>9.2195125469713202E-2</v>
      </c>
    </row>
    <row r="1232" spans="5:6" x14ac:dyDescent="0.3">
      <c r="E1232">
        <f ca="1"/>
        <v>8.7859359441316585</v>
      </c>
      <c r="F1232">
        <f ca="1"/>
        <v>0.15961714932355292</v>
      </c>
    </row>
    <row r="1233" spans="5:6" x14ac:dyDescent="0.3">
      <c r="E1233">
        <f ca="1"/>
        <v>12.963340548109635</v>
      </c>
      <c r="F1233">
        <f ca="1"/>
        <v>0.79671537182146634</v>
      </c>
    </row>
    <row r="1234" spans="5:6" x14ac:dyDescent="0.3">
      <c r="E1234">
        <f ca="1"/>
        <v>10.41383481551188</v>
      </c>
      <c r="F1234">
        <f ca="1"/>
        <v>0.44348699471040942</v>
      </c>
    </row>
    <row r="1235" spans="5:6" x14ac:dyDescent="0.3">
      <c r="E1235">
        <f ca="1"/>
        <v>14.578217711750039</v>
      </c>
      <c r="F1235">
        <f ca="1"/>
        <v>0.90361061672998921</v>
      </c>
    </row>
    <row r="1236" spans="5:6" x14ac:dyDescent="0.3">
      <c r="E1236">
        <f ca="1"/>
        <v>11.393976774663937</v>
      </c>
      <c r="F1236">
        <f ca="1"/>
        <v>0.60769444517823279</v>
      </c>
    </row>
    <row r="1237" spans="5:6" x14ac:dyDescent="0.3">
      <c r="E1237">
        <f ca="1"/>
        <v>13.856501433724155</v>
      </c>
      <c r="F1237">
        <f ca="1"/>
        <v>0.864674342163815</v>
      </c>
    </row>
    <row r="1238" spans="5:6" x14ac:dyDescent="0.3">
      <c r="E1238">
        <f ca="1"/>
        <v>9.1820354395653787</v>
      </c>
      <c r="F1238">
        <f ca="1"/>
        <v>0.22195401750376492</v>
      </c>
    </row>
    <row r="1239" spans="5:6" x14ac:dyDescent="0.3">
      <c r="E1239">
        <f ca="1"/>
        <v>9.2761827625610582</v>
      </c>
      <c r="F1239">
        <f ca="1"/>
        <v>0.23786126242740405</v>
      </c>
    </row>
    <row r="1240" spans="5:6" x14ac:dyDescent="0.3">
      <c r="E1240">
        <f ca="1"/>
        <v>9.3421133208735139</v>
      </c>
      <c r="F1240">
        <f ca="1"/>
        <v>0.24920009179007627</v>
      </c>
    </row>
    <row r="1241" spans="5:6" x14ac:dyDescent="0.3">
      <c r="E1241">
        <f ca="1"/>
        <v>8.9541117692981196</v>
      </c>
      <c r="F1241">
        <f ca="1"/>
        <v>0.1850763141515909</v>
      </c>
    </row>
    <row r="1242" spans="5:6" x14ac:dyDescent="0.3">
      <c r="E1242">
        <f ca="1"/>
        <v>15.088022050282927</v>
      </c>
      <c r="F1242">
        <f ca="1"/>
        <v>0.92445519048774794</v>
      </c>
    </row>
    <row r="1243" spans="5:6" x14ac:dyDescent="0.3">
      <c r="E1243">
        <f ca="1"/>
        <v>12.970523826031625</v>
      </c>
      <c r="F1243">
        <f ca="1"/>
        <v>0.79736477124861393</v>
      </c>
    </row>
    <row r="1244" spans="5:6" x14ac:dyDescent="0.3">
      <c r="E1244">
        <f ca="1"/>
        <v>8.4522096856655082</v>
      </c>
      <c r="F1244">
        <f ca="1"/>
        <v>0.11438386063688705</v>
      </c>
    </row>
    <row r="1245" spans="5:6" x14ac:dyDescent="0.3">
      <c r="E1245">
        <f ca="1"/>
        <v>13.453930781303708</v>
      </c>
      <c r="F1245">
        <f ca="1"/>
        <v>0.83709039458292078</v>
      </c>
    </row>
    <row r="1246" spans="5:6" x14ac:dyDescent="0.3">
      <c r="E1246">
        <f ca="1"/>
        <v>9.1883195012105237</v>
      </c>
      <c r="F1246">
        <f ca="1"/>
        <v>0.22300461392458135</v>
      </c>
    </row>
    <row r="1247" spans="5:6" x14ac:dyDescent="0.3">
      <c r="E1247">
        <f ca="1"/>
        <v>8.7992196828518363</v>
      </c>
      <c r="F1247">
        <f ca="1"/>
        <v>0.16156788980084991</v>
      </c>
    </row>
    <row r="1248" spans="5:6" x14ac:dyDescent="0.3">
      <c r="E1248">
        <f ca="1"/>
        <v>9.8263079606195927</v>
      </c>
      <c r="F1248">
        <f ca="1"/>
        <v>0.33597157660271509</v>
      </c>
    </row>
    <row r="1249" spans="5:6" x14ac:dyDescent="0.3">
      <c r="E1249">
        <f ca="1"/>
        <v>11.651230259955025</v>
      </c>
      <c r="F1249">
        <f ca="1"/>
        <v>0.64534804447842897</v>
      </c>
    </row>
    <row r="1250" spans="5:6" x14ac:dyDescent="0.3">
      <c r="E1250">
        <f ca="1"/>
        <v>11.687430912593285</v>
      </c>
      <c r="F1250">
        <f ca="1"/>
        <v>0.6504378692051479</v>
      </c>
    </row>
    <row r="1251" spans="5:6" x14ac:dyDescent="0.3">
      <c r="E1251">
        <f ca="1"/>
        <v>9.0072534429683646</v>
      </c>
      <c r="F1251">
        <f ca="1"/>
        <v>0.1934468178085888</v>
      </c>
    </row>
    <row r="1252" spans="5:6" x14ac:dyDescent="0.3">
      <c r="E1252">
        <f ca="1"/>
        <v>8.9582264495097998</v>
      </c>
      <c r="F1252">
        <f ca="1"/>
        <v>0.18571911302314884</v>
      </c>
    </row>
    <row r="1253" spans="5:6" x14ac:dyDescent="0.3">
      <c r="E1253">
        <f ca="1"/>
        <v>8.8038963563916788</v>
      </c>
      <c r="F1253">
        <f ca="1"/>
        <v>0.16225721696516882</v>
      </c>
    </row>
    <row r="1254" spans="5:6" x14ac:dyDescent="0.3">
      <c r="E1254">
        <f ca="1"/>
        <v>12.051386707301704</v>
      </c>
      <c r="F1254">
        <f ca="1"/>
        <v>0.69869024246630418</v>
      </c>
    </row>
    <row r="1255" spans="5:6" x14ac:dyDescent="0.3">
      <c r="E1255">
        <f ca="1"/>
        <v>9.6591449256428312</v>
      </c>
      <c r="F1255">
        <f ca="1"/>
        <v>0.30549809943328671</v>
      </c>
    </row>
    <row r="1256" spans="5:6" x14ac:dyDescent="0.3">
      <c r="E1256">
        <f ca="1"/>
        <v>13.981785786276928</v>
      </c>
      <c r="F1256">
        <f ca="1"/>
        <v>0.87234226572997287</v>
      </c>
    </row>
    <row r="1257" spans="5:6" x14ac:dyDescent="0.3">
      <c r="E1257">
        <f ca="1"/>
        <v>11.423838428229161</v>
      </c>
      <c r="F1257">
        <f ca="1"/>
        <v>0.61219676796907196</v>
      </c>
    </row>
    <row r="1258" spans="5:6" x14ac:dyDescent="0.3">
      <c r="E1258">
        <f ca="1"/>
        <v>15.012532624514581</v>
      </c>
      <c r="F1258">
        <f ca="1"/>
        <v>0.92166612939200698</v>
      </c>
    </row>
    <row r="1259" spans="5:6" x14ac:dyDescent="0.3">
      <c r="E1259">
        <f ca="1"/>
        <v>11.157274509026337</v>
      </c>
      <c r="F1259">
        <f ca="1"/>
        <v>0.57083111385396512</v>
      </c>
    </row>
    <row r="1260" spans="5:6" x14ac:dyDescent="0.3">
      <c r="E1260">
        <f ca="1"/>
        <v>10.18015943823381</v>
      </c>
      <c r="F1260">
        <f ca="1"/>
        <v>0.40097414486978478</v>
      </c>
    </row>
    <row r="1261" spans="5:6" x14ac:dyDescent="0.3">
      <c r="E1261">
        <f ca="1"/>
        <v>13.463321146184388</v>
      </c>
      <c r="F1261">
        <f ca="1"/>
        <v>0.8377879440813073</v>
      </c>
    </row>
    <row r="1262" spans="5:6" x14ac:dyDescent="0.3">
      <c r="E1262">
        <f ca="1"/>
        <v>10.209605307191431</v>
      </c>
      <c r="F1262">
        <f ca="1"/>
        <v>0.40636552524634095</v>
      </c>
    </row>
    <row r="1263" spans="5:6" x14ac:dyDescent="0.3">
      <c r="E1263">
        <f ca="1"/>
        <v>10.378644010162802</v>
      </c>
      <c r="F1263">
        <f ca="1"/>
        <v>0.43713203141084012</v>
      </c>
    </row>
    <row r="1264" spans="5:6" x14ac:dyDescent="0.3">
      <c r="E1264">
        <f ca="1"/>
        <v>8.1697654200614362</v>
      </c>
      <c r="F1264">
        <f ca="1"/>
        <v>8.232601548082083E-2</v>
      </c>
    </row>
    <row r="1265" spans="5:6" x14ac:dyDescent="0.3">
      <c r="E1265">
        <f ca="1"/>
        <v>10.03519306081888</v>
      </c>
      <c r="F1265">
        <f ca="1"/>
        <v>0.37435251035643963</v>
      </c>
    </row>
    <row r="1266" spans="5:6" x14ac:dyDescent="0.3">
      <c r="E1266">
        <f ca="1"/>
        <v>10.413329146691829</v>
      </c>
      <c r="F1266">
        <f ca="1"/>
        <v>0.44339582213173351</v>
      </c>
    </row>
    <row r="1267" spans="5:6" x14ac:dyDescent="0.3">
      <c r="E1267">
        <f ca="1"/>
        <v>9.3022640683859379</v>
      </c>
      <c r="F1267">
        <f ca="1"/>
        <v>0.24232826027988669</v>
      </c>
    </row>
    <row r="1268" spans="5:6" x14ac:dyDescent="0.3">
      <c r="E1268">
        <f ca="1"/>
        <v>10.006108908209212</v>
      </c>
      <c r="F1268">
        <f ca="1"/>
        <v>0.36900311029461436</v>
      </c>
    </row>
    <row r="1269" spans="5:6" x14ac:dyDescent="0.3">
      <c r="E1269">
        <f ca="1"/>
        <v>8.7601660089998692</v>
      </c>
      <c r="F1269">
        <f ca="1"/>
        <v>0.1558636411985457</v>
      </c>
    </row>
    <row r="1270" spans="5:6" x14ac:dyDescent="0.3">
      <c r="E1270">
        <f ca="1"/>
        <v>10.285791726880825</v>
      </c>
      <c r="F1270">
        <f ca="1"/>
        <v>0.42027570845013551</v>
      </c>
    </row>
    <row r="1271" spans="5:6" x14ac:dyDescent="0.3">
      <c r="E1271">
        <f ca="1"/>
        <v>10.604203846410352</v>
      </c>
      <c r="F1271">
        <f ca="1"/>
        <v>0.47746581510639108</v>
      </c>
    </row>
    <row r="1272" spans="5:6" x14ac:dyDescent="0.3">
      <c r="E1272">
        <f ca="1"/>
        <v>9.6013300289104198</v>
      </c>
      <c r="F1272">
        <f ca="1"/>
        <v>0.29505580303829915</v>
      </c>
    </row>
    <row r="1273" spans="5:6" x14ac:dyDescent="0.3">
      <c r="E1273">
        <f ca="1"/>
        <v>9.4174537799213329</v>
      </c>
      <c r="F1273">
        <f ca="1"/>
        <v>0.2623357805078162</v>
      </c>
    </row>
    <row r="1274" spans="5:6" x14ac:dyDescent="0.3">
      <c r="E1274">
        <f ca="1"/>
        <v>10.163254911016072</v>
      </c>
      <c r="F1274">
        <f ca="1"/>
        <v>0.39787585779968521</v>
      </c>
    </row>
    <row r="1275" spans="5:6" x14ac:dyDescent="0.3">
      <c r="E1275">
        <f ca="1"/>
        <v>9.8645572314432108</v>
      </c>
      <c r="F1275">
        <f ca="1"/>
        <v>0.34298549222989028</v>
      </c>
    </row>
    <row r="1276" spans="5:6" x14ac:dyDescent="0.3">
      <c r="E1276">
        <f ca="1"/>
        <v>9.5972447725644656</v>
      </c>
      <c r="F1276">
        <f ca="1"/>
        <v>0.29432033237501803</v>
      </c>
    </row>
    <row r="1277" spans="5:6" x14ac:dyDescent="0.3">
      <c r="E1277">
        <f ca="1"/>
        <v>9.0135561827246988</v>
      </c>
      <c r="F1277">
        <f ca="1"/>
        <v>0.19444928895629718</v>
      </c>
    </row>
    <row r="1278" spans="5:6" x14ac:dyDescent="0.3">
      <c r="E1278">
        <f ca="1"/>
        <v>10.789736449863312</v>
      </c>
      <c r="F1278">
        <f ca="1"/>
        <v>0.50978367019942095</v>
      </c>
    </row>
    <row r="1279" spans="5:6" x14ac:dyDescent="0.3">
      <c r="E1279">
        <f ca="1"/>
        <v>8.8662805526036532</v>
      </c>
      <c r="F1279">
        <f ca="1"/>
        <v>0.17157703768016921</v>
      </c>
    </row>
    <row r="1280" spans="5:6" x14ac:dyDescent="0.3">
      <c r="E1280">
        <f ca="1"/>
        <v>13.572728239229649</v>
      </c>
      <c r="F1280">
        <f ca="1"/>
        <v>0.84571883429267003</v>
      </c>
    </row>
    <row r="1281" spans="5:6" x14ac:dyDescent="0.3">
      <c r="E1281">
        <f ca="1"/>
        <v>12.985482186191605</v>
      </c>
      <c r="F1281">
        <f ca="1"/>
        <v>0.79871129293387655</v>
      </c>
    </row>
    <row r="1282" spans="5:6" x14ac:dyDescent="0.3">
      <c r="E1282">
        <f ca="1"/>
        <v>13.112234480715349</v>
      </c>
      <c r="F1282">
        <f ca="1"/>
        <v>0.80981166953492689</v>
      </c>
    </row>
    <row r="1283" spans="5:6" x14ac:dyDescent="0.3">
      <c r="E1283">
        <f ca="1"/>
        <v>9.7487458454697578</v>
      </c>
      <c r="F1283">
        <f ca="1"/>
        <v>0.32178899362609953</v>
      </c>
    </row>
    <row r="1284" spans="5:6" x14ac:dyDescent="0.3">
      <c r="E1284">
        <f ca="1"/>
        <v>14.191679240309497</v>
      </c>
      <c r="F1284">
        <f ca="1"/>
        <v>0.88429288374439818</v>
      </c>
    </row>
    <row r="1285" spans="5:6" x14ac:dyDescent="0.3">
      <c r="E1285">
        <f ca="1"/>
        <v>9.9201107182664554</v>
      </c>
      <c r="F1285">
        <f ca="1"/>
        <v>0.35318857517049529</v>
      </c>
    </row>
    <row r="1286" spans="5:6" x14ac:dyDescent="0.3">
      <c r="E1286">
        <f ca="1"/>
        <v>11.232552454465303</v>
      </c>
      <c r="F1286">
        <f ca="1"/>
        <v>0.58277660098368167</v>
      </c>
    </row>
    <row r="1287" spans="5:6" x14ac:dyDescent="0.3">
      <c r="E1287">
        <f ca="1"/>
        <v>15.563606836989731</v>
      </c>
      <c r="F1287">
        <f ca="1"/>
        <v>0.93995175753193949</v>
      </c>
    </row>
    <row r="1288" spans="5:6" x14ac:dyDescent="0.3">
      <c r="E1288">
        <f ca="1"/>
        <v>7.553926059199835</v>
      </c>
      <c r="F1288">
        <f ca="1"/>
        <v>3.3457136774783444E-2</v>
      </c>
    </row>
    <row r="1289" spans="5:6" x14ac:dyDescent="0.3">
      <c r="E1289">
        <f ca="1"/>
        <v>10.723530761588073</v>
      </c>
      <c r="F1289">
        <f ca="1"/>
        <v>0.49835343331705345</v>
      </c>
    </row>
    <row r="1290" spans="5:6" x14ac:dyDescent="0.3">
      <c r="E1290">
        <f ca="1"/>
        <v>11.033311309221693</v>
      </c>
      <c r="F1290">
        <f ca="1"/>
        <v>0.55072914614456547</v>
      </c>
    </row>
    <row r="1291" spans="5:6" x14ac:dyDescent="0.3">
      <c r="E1291">
        <f ca="1"/>
        <v>9.1653948431920718</v>
      </c>
      <c r="F1291">
        <f ca="1"/>
        <v>0.21918005552101114</v>
      </c>
    </row>
    <row r="1292" spans="5:6" x14ac:dyDescent="0.3">
      <c r="E1292">
        <f ca="1"/>
        <v>8.6410378527164351</v>
      </c>
      <c r="F1292">
        <f ca="1"/>
        <v>0.13905945537849107</v>
      </c>
    </row>
    <row r="1293" spans="5:6" x14ac:dyDescent="0.3">
      <c r="E1293">
        <f ca="1"/>
        <v>15.217553540185039</v>
      </c>
      <c r="F1293">
        <f ca="1"/>
        <v>0.92902043052796512</v>
      </c>
    </row>
    <row r="1294" spans="5:6" x14ac:dyDescent="0.3">
      <c r="E1294">
        <f ca="1"/>
        <v>12.260824100118349</v>
      </c>
      <c r="F1294">
        <f ca="1"/>
        <v>0.72404612651541778</v>
      </c>
    </row>
    <row r="1295" spans="5:6" x14ac:dyDescent="0.3">
      <c r="E1295">
        <f ca="1"/>
        <v>13.104077705260817</v>
      </c>
      <c r="F1295">
        <f ca="1"/>
        <v>0.80911382588305192</v>
      </c>
    </row>
    <row r="1296" spans="5:6" x14ac:dyDescent="0.3">
      <c r="E1296">
        <f ca="1"/>
        <v>10.649647029057915</v>
      </c>
      <c r="F1296">
        <f ca="1"/>
        <v>0.48546170079215023</v>
      </c>
    </row>
    <row r="1297" spans="5:6" x14ac:dyDescent="0.3">
      <c r="E1297">
        <f ca="1"/>
        <v>8.1183767316720754</v>
      </c>
      <c r="F1297">
        <f ca="1"/>
        <v>7.7145654266247171E-2</v>
      </c>
    </row>
    <row r="1298" spans="5:6" x14ac:dyDescent="0.3">
      <c r="E1298">
        <f ca="1"/>
        <v>8.5298471080733957</v>
      </c>
      <c r="F1298">
        <f ca="1"/>
        <v>0.12422741200271686</v>
      </c>
    </row>
    <row r="1299" spans="5:6" x14ac:dyDescent="0.3">
      <c r="E1299">
        <f ca="1"/>
        <v>7.7274509420062207</v>
      </c>
      <c r="F1299">
        <f ca="1"/>
        <v>4.4372234608659258E-2</v>
      </c>
    </row>
    <row r="1300" spans="5:6" x14ac:dyDescent="0.3">
      <c r="E1300">
        <f ca="1"/>
        <v>8.4359840367255963</v>
      </c>
      <c r="F1300">
        <f ca="1"/>
        <v>0.11238137899716279</v>
      </c>
    </row>
    <row r="1301" spans="5:6" x14ac:dyDescent="0.3">
      <c r="E1301">
        <f ca="1"/>
        <v>10.755019015770962</v>
      </c>
      <c r="F1301">
        <f ca="1"/>
        <v>0.50380465100222582</v>
      </c>
    </row>
    <row r="1302" spans="5:6" x14ac:dyDescent="0.3">
      <c r="E1302">
        <f ca="1"/>
        <v>13.821804368895782</v>
      </c>
      <c r="F1302">
        <f ca="1"/>
        <v>0.86247695349463338</v>
      </c>
    </row>
    <row r="1303" spans="5:6" x14ac:dyDescent="0.3">
      <c r="E1303">
        <f ca="1"/>
        <v>8.6321048589713882</v>
      </c>
      <c r="F1303">
        <f ca="1"/>
        <v>0.13783676534152103</v>
      </c>
    </row>
    <row r="1304" spans="5:6" x14ac:dyDescent="0.3">
      <c r="E1304">
        <f ca="1"/>
        <v>11.700179197655276</v>
      </c>
      <c r="F1304">
        <f ca="1"/>
        <v>0.65221785607130378</v>
      </c>
    </row>
    <row r="1305" spans="5:6" x14ac:dyDescent="0.3">
      <c r="E1305">
        <f ca="1"/>
        <v>7.8211915672099392</v>
      </c>
      <c r="F1305">
        <f ca="1"/>
        <v>5.1175080387509057E-2</v>
      </c>
    </row>
    <row r="1306" spans="5:6" x14ac:dyDescent="0.3">
      <c r="E1306">
        <f ca="1"/>
        <v>9.0049158202912345</v>
      </c>
      <c r="F1306">
        <f ca="1"/>
        <v>0.19307552640324849</v>
      </c>
    </row>
    <row r="1307" spans="5:6" x14ac:dyDescent="0.3">
      <c r="E1307">
        <f ca="1"/>
        <v>13.307216946568129</v>
      </c>
      <c r="F1307">
        <f ca="1"/>
        <v>0.82583676132824435</v>
      </c>
    </row>
    <row r="1308" spans="5:6" x14ac:dyDescent="0.3">
      <c r="E1308">
        <f ca="1"/>
        <v>10.852100514713001</v>
      </c>
      <c r="F1308">
        <f ca="1"/>
        <v>0.52043851794627827</v>
      </c>
    </row>
    <row r="1309" spans="5:6" x14ac:dyDescent="0.3">
      <c r="E1309">
        <f ca="1"/>
        <v>10.381880445423191</v>
      </c>
      <c r="F1309">
        <f ca="1"/>
        <v>0.43771731627628946</v>
      </c>
    </row>
    <row r="1310" spans="5:6" x14ac:dyDescent="0.3">
      <c r="E1310">
        <f ca="1"/>
        <v>15.98078659631128</v>
      </c>
      <c r="F1310">
        <f ca="1"/>
        <v>0.95097484997778337</v>
      </c>
    </row>
    <row r="1311" spans="5:6" x14ac:dyDescent="0.3">
      <c r="E1311">
        <f ca="1"/>
        <v>13.067022655388195</v>
      </c>
      <c r="F1311">
        <f ca="1"/>
        <v>0.80591526445651984</v>
      </c>
    </row>
    <row r="1312" spans="5:6" x14ac:dyDescent="0.3">
      <c r="E1312">
        <f ca="1"/>
        <v>12.851982991446196</v>
      </c>
      <c r="F1312">
        <f ca="1"/>
        <v>0.7864154072013968</v>
      </c>
    </row>
    <row r="1313" spans="5:6" x14ac:dyDescent="0.3">
      <c r="E1313">
        <f ca="1"/>
        <v>10.36251904231047</v>
      </c>
      <c r="F1313">
        <f ca="1"/>
        <v>0.43421354220261388</v>
      </c>
    </row>
    <row r="1314" spans="5:6" x14ac:dyDescent="0.3">
      <c r="E1314">
        <f ca="1"/>
        <v>9.3139495758084472</v>
      </c>
      <c r="F1314">
        <f ca="1"/>
        <v>0.24433762760062158</v>
      </c>
    </row>
    <row r="1315" spans="5:6" x14ac:dyDescent="0.3">
      <c r="E1315">
        <f ca="1"/>
        <v>10.984388380409534</v>
      </c>
      <c r="F1315">
        <f ca="1"/>
        <v>0.5426538447328928</v>
      </c>
    </row>
    <row r="1316" spans="5:6" x14ac:dyDescent="0.3">
      <c r="E1316">
        <f ca="1"/>
        <v>12.447657072096263</v>
      </c>
      <c r="F1316">
        <f ca="1"/>
        <v>0.74520045586133388</v>
      </c>
    </row>
    <row r="1317" spans="5:6" x14ac:dyDescent="0.3">
      <c r="E1317">
        <f ca="1"/>
        <v>11.11014113765212</v>
      </c>
      <c r="F1317">
        <f ca="1"/>
        <v>0.56324997107683095</v>
      </c>
    </row>
    <row r="1318" spans="5:6" x14ac:dyDescent="0.3">
      <c r="E1318">
        <f ca="1"/>
        <v>14.038303972975037</v>
      </c>
      <c r="F1318">
        <f ca="1"/>
        <v>0.87566821795195204</v>
      </c>
    </row>
    <row r="1319" spans="5:6" x14ac:dyDescent="0.3">
      <c r="E1319">
        <f ca="1"/>
        <v>7.7422413016842757</v>
      </c>
      <c r="F1319">
        <f ca="1"/>
        <v>4.5402446251812091E-2</v>
      </c>
    </row>
    <row r="1320" spans="5:6" x14ac:dyDescent="0.3">
      <c r="E1320">
        <f ca="1"/>
        <v>13.305980942571047</v>
      </c>
      <c r="F1320">
        <f ca="1"/>
        <v>0.82573907369844379</v>
      </c>
    </row>
    <row r="1321" spans="5:6" x14ac:dyDescent="0.3">
      <c r="E1321">
        <f ca="1"/>
        <v>9.0677881793894315</v>
      </c>
      <c r="F1321">
        <f ca="1"/>
        <v>0.20315708373201455</v>
      </c>
    </row>
    <row r="1322" spans="5:6" x14ac:dyDescent="0.3">
      <c r="E1322">
        <f ca="1"/>
        <v>9.4945503845943282</v>
      </c>
      <c r="F1322">
        <f ca="1"/>
        <v>0.27595184309212323</v>
      </c>
    </row>
    <row r="1323" spans="5:6" x14ac:dyDescent="0.3">
      <c r="E1323">
        <f ca="1"/>
        <v>10.093413614643115</v>
      </c>
      <c r="F1323">
        <f ca="1"/>
        <v>0.38505574227626532</v>
      </c>
    </row>
    <row r="1324" spans="5:6" x14ac:dyDescent="0.3">
      <c r="E1324">
        <f ca="1"/>
        <v>15.426004748760384</v>
      </c>
      <c r="F1324">
        <f ca="1"/>
        <v>0.93581512512912601</v>
      </c>
    </row>
    <row r="1325" spans="5:6" x14ac:dyDescent="0.3">
      <c r="E1325">
        <f ca="1"/>
        <v>13.581287045689376</v>
      </c>
      <c r="F1325">
        <f ca="1"/>
        <v>0.84632421363161836</v>
      </c>
    </row>
    <row r="1326" spans="5:6" x14ac:dyDescent="0.3">
      <c r="E1326">
        <f ca="1"/>
        <v>10.877524108211956</v>
      </c>
      <c r="F1326">
        <f ca="1"/>
        <v>0.52474953992843587</v>
      </c>
    </row>
    <row r="1327" spans="5:6" x14ac:dyDescent="0.3">
      <c r="E1327">
        <f ca="1"/>
        <v>9.9630564926581311</v>
      </c>
      <c r="F1327">
        <f ca="1"/>
        <v>0.36108445096165231</v>
      </c>
    </row>
    <row r="1328" spans="5:6" x14ac:dyDescent="0.3">
      <c r="E1328">
        <f ca="1"/>
        <v>9.5400963848545768</v>
      </c>
      <c r="F1328">
        <f ca="1"/>
        <v>0.28406864667018639</v>
      </c>
    </row>
    <row r="1329" spans="5:6" x14ac:dyDescent="0.3">
      <c r="E1329">
        <f ca="1"/>
        <v>10.257454504823773</v>
      </c>
      <c r="F1329">
        <f ca="1"/>
        <v>0.41510916868538905</v>
      </c>
    </row>
    <row r="1330" spans="5:6" x14ac:dyDescent="0.3">
      <c r="E1330">
        <f ca="1"/>
        <v>11.710201366354923</v>
      </c>
      <c r="F1330">
        <f ca="1"/>
        <v>0.65361265451234529</v>
      </c>
    </row>
    <row r="1331" spans="5:6" x14ac:dyDescent="0.3">
      <c r="E1331">
        <f ca="1"/>
        <v>11.226406430087208</v>
      </c>
      <c r="F1331">
        <f ca="1"/>
        <v>0.58180893008704693</v>
      </c>
    </row>
    <row r="1332" spans="5:6" x14ac:dyDescent="0.3">
      <c r="E1332">
        <f ca="1"/>
        <v>10.388331713166297</v>
      </c>
      <c r="F1332">
        <f ca="1"/>
        <v>0.4388834870391381</v>
      </c>
    </row>
    <row r="1333" spans="5:6" x14ac:dyDescent="0.3">
      <c r="E1333">
        <f ca="1"/>
        <v>12.744508629796902</v>
      </c>
      <c r="F1333">
        <f ca="1"/>
        <v>0.77605276293240422</v>
      </c>
    </row>
    <row r="1334" spans="5:6" x14ac:dyDescent="0.3">
      <c r="E1334">
        <f ca="1"/>
        <v>8.912640837697678</v>
      </c>
      <c r="F1334">
        <f ca="1"/>
        <v>0.17864893074369403</v>
      </c>
    </row>
    <row r="1335" spans="5:6" x14ac:dyDescent="0.3">
      <c r="E1335">
        <f ca="1"/>
        <v>8.8125080200746702</v>
      </c>
      <c r="F1335">
        <f ca="1"/>
        <v>0.16353000136440374</v>
      </c>
    </row>
    <row r="1336" spans="5:6" x14ac:dyDescent="0.3">
      <c r="E1336">
        <f ca="1"/>
        <v>10.788366576130244</v>
      </c>
      <c r="F1336">
        <f ca="1"/>
        <v>0.50954838431661087</v>
      </c>
    </row>
    <row r="1337" spans="5:6" x14ac:dyDescent="0.3">
      <c r="E1337">
        <f ca="1"/>
        <v>16.419230402578439</v>
      </c>
      <c r="F1337">
        <f ca="1"/>
        <v>0.9604319522731718</v>
      </c>
    </row>
    <row r="1338" spans="5:6" x14ac:dyDescent="0.3">
      <c r="E1338">
        <f ca="1"/>
        <v>10.653218073239403</v>
      </c>
      <c r="F1338">
        <f ca="1"/>
        <v>0.48608794460194527</v>
      </c>
    </row>
    <row r="1339" spans="5:6" x14ac:dyDescent="0.3">
      <c r="E1339">
        <f ca="1"/>
        <v>12.911381635666809</v>
      </c>
      <c r="F1339">
        <f ca="1"/>
        <v>0.79196412695095886</v>
      </c>
    </row>
    <row r="1340" spans="5:6" x14ac:dyDescent="0.3">
      <c r="E1340">
        <f ca="1"/>
        <v>10.504059658118141</v>
      </c>
      <c r="F1340">
        <f ca="1"/>
        <v>0.45968143871590184</v>
      </c>
    </row>
    <row r="1341" spans="5:6" x14ac:dyDescent="0.3">
      <c r="E1341">
        <f ca="1"/>
        <v>14.780612305178604</v>
      </c>
      <c r="F1341">
        <f ca="1"/>
        <v>0.912468572233742</v>
      </c>
    </row>
    <row r="1342" spans="5:6" x14ac:dyDescent="0.3">
      <c r="E1342">
        <f ca="1"/>
        <v>6.9557910807526966</v>
      </c>
      <c r="F1342">
        <f ca="1"/>
        <v>1.0235866630918355E-2</v>
      </c>
    </row>
    <row r="1343" spans="5:6" x14ac:dyDescent="0.3">
      <c r="E1343">
        <f ca="1"/>
        <v>11.817401872640898</v>
      </c>
      <c r="F1343">
        <f ca="1"/>
        <v>0.66828037635470872</v>
      </c>
    </row>
    <row r="1344" spans="5:6" x14ac:dyDescent="0.3">
      <c r="E1344">
        <f ca="1"/>
        <v>11.336914589597463</v>
      </c>
      <c r="F1344">
        <f ca="1"/>
        <v>0.59899705194772523</v>
      </c>
    </row>
    <row r="1345" spans="5:6" x14ac:dyDescent="0.3">
      <c r="E1345">
        <f ca="1"/>
        <v>12.18363806498707</v>
      </c>
      <c r="F1345">
        <f ca="1"/>
        <v>0.7149051082051977</v>
      </c>
    </row>
    <row r="1346" spans="5:6" x14ac:dyDescent="0.3">
      <c r="E1346">
        <f ca="1"/>
        <v>8.7774673400153223</v>
      </c>
      <c r="F1346">
        <f ca="1"/>
        <v>0.15837914501414008</v>
      </c>
    </row>
    <row r="1347" spans="5:6" x14ac:dyDescent="0.3">
      <c r="E1347">
        <f ca="1"/>
        <v>11.895649448172758</v>
      </c>
      <c r="F1347">
        <f ca="1"/>
        <v>0.6786951593425572</v>
      </c>
    </row>
    <row r="1348" spans="5:6" x14ac:dyDescent="0.3">
      <c r="E1348">
        <f ca="1"/>
        <v>9.4674587094249709</v>
      </c>
      <c r="F1348">
        <f ca="1"/>
        <v>0.27114861139656238</v>
      </c>
    </row>
    <row r="1349" spans="5:6" x14ac:dyDescent="0.3">
      <c r="E1349">
        <f ca="1"/>
        <v>9.8322229281071003</v>
      </c>
      <c r="F1349">
        <f ca="1"/>
        <v>0.33705550159168879</v>
      </c>
    </row>
    <row r="1350" spans="5:6" x14ac:dyDescent="0.3">
      <c r="E1350">
        <f ca="1"/>
        <v>8.9305226568442091</v>
      </c>
      <c r="F1350">
        <f ca="1"/>
        <v>0.18140882450905094</v>
      </c>
    </row>
    <row r="1351" spans="5:6" x14ac:dyDescent="0.3">
      <c r="E1351">
        <f ca="1"/>
        <v>11.381707331888347</v>
      </c>
      <c r="F1351">
        <f ca="1"/>
        <v>0.60583471758921403</v>
      </c>
    </row>
    <row r="1352" spans="5:6" x14ac:dyDescent="0.3">
      <c r="E1352">
        <f ca="1"/>
        <v>10.821075655878346</v>
      </c>
      <c r="F1352">
        <f ca="1"/>
        <v>0.51515192776442142</v>
      </c>
    </row>
    <row r="1353" spans="5:6" x14ac:dyDescent="0.3">
      <c r="E1353">
        <f ca="1"/>
        <v>10.922693282830094</v>
      </c>
      <c r="F1353">
        <f ca="1"/>
        <v>0.53236065044684411</v>
      </c>
    </row>
    <row r="1354" spans="5:6" x14ac:dyDescent="0.3">
      <c r="E1354">
        <f ca="1"/>
        <v>12.579210131371257</v>
      </c>
      <c r="F1354">
        <f ca="1"/>
        <v>0.75928390629450404</v>
      </c>
    </row>
    <row r="1355" spans="5:6" x14ac:dyDescent="0.3">
      <c r="E1355">
        <f ca="1"/>
        <v>11.208740241108424</v>
      </c>
      <c r="F1355">
        <f ca="1"/>
        <v>0.57901986314557652</v>
      </c>
    </row>
    <row r="1356" spans="5:6" x14ac:dyDescent="0.3">
      <c r="E1356">
        <f ca="1"/>
        <v>12.094226503808782</v>
      </c>
      <c r="F1356">
        <f ca="1"/>
        <v>0.70401938287043342</v>
      </c>
    </row>
    <row r="1357" spans="5:6" x14ac:dyDescent="0.3">
      <c r="E1357">
        <f ca="1"/>
        <v>8.488080640812921</v>
      </c>
      <c r="F1357">
        <f ca="1"/>
        <v>0.11887837958544968</v>
      </c>
    </row>
    <row r="1358" spans="5:6" x14ac:dyDescent="0.3">
      <c r="E1358">
        <f ca="1"/>
        <v>9.2416767329022349</v>
      </c>
      <c r="F1358">
        <f ca="1"/>
        <v>0.23199042659631047</v>
      </c>
    </row>
    <row r="1359" spans="5:6" x14ac:dyDescent="0.3">
      <c r="E1359">
        <f ca="1"/>
        <v>20.546417770209118</v>
      </c>
      <c r="F1359">
        <f ca="1"/>
        <v>0.99488598953452345</v>
      </c>
    </row>
    <row r="1360" spans="5:6" x14ac:dyDescent="0.3">
      <c r="E1360">
        <f ca="1"/>
        <v>7.1520017006434777</v>
      </c>
      <c r="F1360">
        <f ca="1"/>
        <v>1.5706218988113207E-2</v>
      </c>
    </row>
    <row r="1361" spans="5:6" x14ac:dyDescent="0.3">
      <c r="E1361">
        <f ca="1"/>
        <v>12.548808824814699</v>
      </c>
      <c r="F1361">
        <f ca="1"/>
        <v>0.75608804842816624</v>
      </c>
    </row>
    <row r="1362" spans="5:6" x14ac:dyDescent="0.3">
      <c r="E1362">
        <f ca="1"/>
        <v>10.092661889257968</v>
      </c>
      <c r="F1362">
        <f ca="1"/>
        <v>0.38491761735898666</v>
      </c>
    </row>
    <row r="1363" spans="5:6" x14ac:dyDescent="0.3">
      <c r="E1363">
        <f ca="1"/>
        <v>20.479571212104837</v>
      </c>
      <c r="F1363">
        <f ca="1"/>
        <v>0.99471263428525569</v>
      </c>
    </row>
    <row r="1364" spans="5:6" x14ac:dyDescent="0.3">
      <c r="E1364">
        <f ca="1"/>
        <v>9.1817942434586381</v>
      </c>
      <c r="F1364">
        <f ca="1"/>
        <v>0.221913726431821</v>
      </c>
    </row>
    <row r="1365" spans="5:6" x14ac:dyDescent="0.3">
      <c r="E1365">
        <f ca="1"/>
        <v>13.031503943882019</v>
      </c>
      <c r="F1365">
        <f ca="1"/>
        <v>0.80280538252600464</v>
      </c>
    </row>
    <row r="1366" spans="5:6" x14ac:dyDescent="0.3">
      <c r="E1366">
        <f ca="1"/>
        <v>17.115944607382819</v>
      </c>
      <c r="F1366">
        <f ca="1"/>
        <v>0.97190564865571305</v>
      </c>
    </row>
    <row r="1367" spans="5:6" x14ac:dyDescent="0.3">
      <c r="E1367">
        <f ca="1"/>
        <v>9.4174451104800099</v>
      </c>
      <c r="F1367">
        <f ca="1"/>
        <v>0.26233425885129713</v>
      </c>
    </row>
    <row r="1368" spans="5:6" x14ac:dyDescent="0.3">
      <c r="E1368">
        <f ca="1"/>
        <v>11.290438927614781</v>
      </c>
      <c r="F1368">
        <f ca="1"/>
        <v>0.5918231568262432</v>
      </c>
    </row>
    <row r="1369" spans="5:6" x14ac:dyDescent="0.3">
      <c r="E1369">
        <f ca="1"/>
        <v>12.875276109018184</v>
      </c>
      <c r="F1369">
        <f ca="1"/>
        <v>0.78860633011750758</v>
      </c>
    </row>
    <row r="1370" spans="5:6" x14ac:dyDescent="0.3">
      <c r="E1370">
        <f ca="1"/>
        <v>16.018492484992581</v>
      </c>
      <c r="F1370">
        <f ca="1"/>
        <v>0.95186805951769393</v>
      </c>
    </row>
    <row r="1371" spans="5:6" x14ac:dyDescent="0.3">
      <c r="E1371">
        <f ca="1"/>
        <v>8.9391781460829289</v>
      </c>
      <c r="F1371">
        <f ca="1"/>
        <v>0.18275102179210448</v>
      </c>
    </row>
    <row r="1372" spans="5:6" x14ac:dyDescent="0.3">
      <c r="E1372">
        <f ca="1"/>
        <v>10.026998370236434</v>
      </c>
      <c r="F1372">
        <f ca="1"/>
        <v>0.37284536353448272</v>
      </c>
    </row>
    <row r="1373" spans="5:6" x14ac:dyDescent="0.3">
      <c r="E1373">
        <f ca="1"/>
        <v>9.8817163387141687</v>
      </c>
      <c r="F1373">
        <f ca="1"/>
        <v>0.34613524394480955</v>
      </c>
    </row>
    <row r="1374" spans="5:6" x14ac:dyDescent="0.3">
      <c r="E1374">
        <f ca="1"/>
        <v>9.9065810733223305</v>
      </c>
      <c r="F1374">
        <f ca="1"/>
        <v>0.35070230985557654</v>
      </c>
    </row>
    <row r="1375" spans="5:6" x14ac:dyDescent="0.3">
      <c r="E1375">
        <f ca="1"/>
        <v>9.5289361706953581</v>
      </c>
      <c r="F1375">
        <f ca="1"/>
        <v>0.28207514519609139</v>
      </c>
    </row>
    <row r="1376" spans="5:6" x14ac:dyDescent="0.3">
      <c r="E1376">
        <f ca="1"/>
        <v>8.0582575608289986</v>
      </c>
      <c r="F1376">
        <f ca="1"/>
        <v>7.1343881671979525E-2</v>
      </c>
    </row>
    <row r="1377" spans="5:6" x14ac:dyDescent="0.3">
      <c r="E1377">
        <f ca="1"/>
        <v>8.9743667722588292</v>
      </c>
      <c r="F1377">
        <f ca="1"/>
        <v>0.18824927020003876</v>
      </c>
    </row>
    <row r="1378" spans="5:6" x14ac:dyDescent="0.3">
      <c r="E1378">
        <f ca="1"/>
        <v>10.828027752800606</v>
      </c>
      <c r="F1378">
        <f ca="1"/>
        <v>0.51633898629397967</v>
      </c>
    </row>
    <row r="1379" spans="5:6" x14ac:dyDescent="0.3">
      <c r="E1379">
        <f ca="1"/>
        <v>8.6910371920141749</v>
      </c>
      <c r="F1379">
        <f ca="1"/>
        <v>0.14600062083552912</v>
      </c>
    </row>
    <row r="1380" spans="5:6" x14ac:dyDescent="0.3">
      <c r="E1380">
        <f ca="1"/>
        <v>16.071878101219134</v>
      </c>
      <c r="F1380">
        <f ca="1"/>
        <v>0.95310563237497747</v>
      </c>
    </row>
    <row r="1381" spans="5:6" x14ac:dyDescent="0.3">
      <c r="E1381">
        <f ca="1"/>
        <v>13.288760946128326</v>
      </c>
      <c r="F1381">
        <f ca="1"/>
        <v>0.82437300434479321</v>
      </c>
    </row>
    <row r="1382" spans="5:6" x14ac:dyDescent="0.3">
      <c r="E1382">
        <f ca="1"/>
        <v>10.998922238350485</v>
      </c>
      <c r="F1382">
        <f ca="1"/>
        <v>0.54506098279793602</v>
      </c>
    </row>
    <row r="1383" spans="5:6" x14ac:dyDescent="0.3">
      <c r="E1383">
        <f ca="1"/>
        <v>14.724933796226107</v>
      </c>
      <c r="F1383">
        <f ca="1"/>
        <v>0.91011202268958014</v>
      </c>
    </row>
    <row r="1384" spans="5:6" x14ac:dyDescent="0.3">
      <c r="E1384">
        <f ca="1"/>
        <v>9.1859571451997279</v>
      </c>
      <c r="F1384">
        <f ca="1"/>
        <v>0.22260947042076046</v>
      </c>
    </row>
    <row r="1385" spans="5:6" x14ac:dyDescent="0.3">
      <c r="E1385">
        <f ca="1"/>
        <v>11.464903248265289</v>
      </c>
      <c r="F1385">
        <f ca="1"/>
        <v>0.61833247704340566</v>
      </c>
    </row>
    <row r="1386" spans="5:6" x14ac:dyDescent="0.3">
      <c r="E1386">
        <f ca="1"/>
        <v>8.8405582062593062</v>
      </c>
      <c r="F1386">
        <f ca="1"/>
        <v>0.16770647313700671</v>
      </c>
    </row>
    <row r="1387" spans="5:6" x14ac:dyDescent="0.3">
      <c r="E1387">
        <f ca="1"/>
        <v>10.299052577138955</v>
      </c>
      <c r="F1387">
        <f ca="1"/>
        <v>0.42269018129596325</v>
      </c>
    </row>
    <row r="1388" spans="5:6" x14ac:dyDescent="0.3">
      <c r="E1388">
        <f ca="1"/>
        <v>8.2564619083877204</v>
      </c>
      <c r="F1388">
        <f ca="1"/>
        <v>9.152554683301381E-2</v>
      </c>
    </row>
    <row r="1389" spans="5:6" x14ac:dyDescent="0.3">
      <c r="E1389">
        <f ca="1"/>
        <v>11.182328158436626</v>
      </c>
      <c r="F1389">
        <f ca="1"/>
        <v>0.5748291692429951</v>
      </c>
    </row>
    <row r="1390" spans="5:6" x14ac:dyDescent="0.3">
      <c r="E1390">
        <f ca="1"/>
        <v>11.275258633403961</v>
      </c>
      <c r="F1390">
        <f ca="1"/>
        <v>0.58946263202413363</v>
      </c>
    </row>
    <row r="1391" spans="5:6" x14ac:dyDescent="0.3">
      <c r="E1391">
        <f ca="1"/>
        <v>13.283871835361008</v>
      </c>
      <c r="F1391">
        <f ca="1"/>
        <v>0.82398341544701936</v>
      </c>
    </row>
    <row r="1392" spans="5:6" x14ac:dyDescent="0.3">
      <c r="E1392">
        <f ca="1"/>
        <v>14.49449932800859</v>
      </c>
      <c r="F1392">
        <f ca="1"/>
        <v>0.89970395663022407</v>
      </c>
    </row>
    <row r="1393" spans="5:6" x14ac:dyDescent="0.3">
      <c r="E1393">
        <f ca="1"/>
        <v>10.652185885535468</v>
      </c>
      <c r="F1393">
        <f ca="1"/>
        <v>0.48590696474272405</v>
      </c>
    </row>
    <row r="1394" spans="5:6" x14ac:dyDescent="0.3">
      <c r="E1394">
        <f ca="1"/>
        <v>10.603214986022621</v>
      </c>
      <c r="F1394">
        <f ca="1"/>
        <v>0.47729128351433731</v>
      </c>
    </row>
    <row r="1395" spans="5:6" x14ac:dyDescent="0.3">
      <c r="E1395">
        <f ca="1"/>
        <v>11.580946171453677</v>
      </c>
      <c r="F1395">
        <f ca="1"/>
        <v>0.63531766929991851</v>
      </c>
    </row>
    <row r="1396" spans="5:6" x14ac:dyDescent="0.3">
      <c r="E1396">
        <f ca="1"/>
        <v>13.018602150423423</v>
      </c>
      <c r="F1396">
        <f ca="1"/>
        <v>0.80166502623552449</v>
      </c>
    </row>
    <row r="1397" spans="5:6" x14ac:dyDescent="0.3">
      <c r="E1397">
        <f ca="1"/>
        <v>8.9281977322558514</v>
      </c>
      <c r="F1397">
        <f ca="1"/>
        <v>0.18104899836211621</v>
      </c>
    </row>
    <row r="1398" spans="5:6" x14ac:dyDescent="0.3">
      <c r="E1398">
        <f ca="1"/>
        <v>8.8168399987650634</v>
      </c>
      <c r="F1398">
        <f ca="1"/>
        <v>0.16417194239559862</v>
      </c>
    </row>
    <row r="1399" spans="5:6" x14ac:dyDescent="0.3">
      <c r="E1399">
        <f ca="1"/>
        <v>14.655151665733023</v>
      </c>
      <c r="F1399">
        <f ca="1"/>
        <v>0.90707341057176982</v>
      </c>
    </row>
    <row r="1400" spans="5:6" x14ac:dyDescent="0.3">
      <c r="E1400">
        <f ca="1"/>
        <v>9.4847122635231269</v>
      </c>
      <c r="F1400">
        <f ca="1"/>
        <v>0.27420536513813865</v>
      </c>
    </row>
    <row r="1401" spans="5:6" x14ac:dyDescent="0.3">
      <c r="E1401">
        <f ca="1"/>
        <v>12.094116455726091</v>
      </c>
      <c r="F1401">
        <f ca="1"/>
        <v>0.70400578755310927</v>
      </c>
    </row>
    <row r="1402" spans="5:6" x14ac:dyDescent="0.3">
      <c r="E1402">
        <f ca="1"/>
        <v>9.8193520418560993</v>
      </c>
      <c r="F1402">
        <f ca="1"/>
        <v>0.33469726887951151</v>
      </c>
    </row>
    <row r="1403" spans="5:6" x14ac:dyDescent="0.3">
      <c r="E1403">
        <f ca="1"/>
        <v>10.176001077870616</v>
      </c>
      <c r="F1403">
        <f ca="1"/>
        <v>0.40021219573851857</v>
      </c>
    </row>
    <row r="1404" spans="5:6" x14ac:dyDescent="0.3">
      <c r="E1404">
        <f ca="1"/>
        <v>10.482726766990888</v>
      </c>
      <c r="F1404">
        <f ca="1"/>
        <v>0.45586611666198013</v>
      </c>
    </row>
    <row r="1405" spans="5:6" x14ac:dyDescent="0.3">
      <c r="E1405">
        <f ca="1"/>
        <v>11.853337462367316</v>
      </c>
      <c r="F1405">
        <f ca="1"/>
        <v>0.67309401309723027</v>
      </c>
    </row>
    <row r="1406" spans="5:6" x14ac:dyDescent="0.3">
      <c r="E1406">
        <f ca="1"/>
        <v>14.902926938731699</v>
      </c>
      <c r="F1406">
        <f ca="1"/>
        <v>0.91744064720259833</v>
      </c>
    </row>
    <row r="1407" spans="5:6" x14ac:dyDescent="0.3">
      <c r="E1407">
        <f ca="1"/>
        <v>12.91092145293733</v>
      </c>
      <c r="F1407">
        <f ca="1"/>
        <v>0.79192162139994371</v>
      </c>
    </row>
    <row r="1408" spans="5:6" x14ac:dyDescent="0.3">
      <c r="E1408">
        <f ca="1"/>
        <v>9.3517524353330579</v>
      </c>
      <c r="F1408">
        <f ca="1"/>
        <v>0.25087048600739059</v>
      </c>
    </row>
    <row r="1409" spans="5:6" x14ac:dyDescent="0.3">
      <c r="E1409">
        <f ca="1"/>
        <v>8.2941307681762293</v>
      </c>
      <c r="F1409">
        <f ca="1"/>
        <v>9.57013474052269E-2</v>
      </c>
    </row>
    <row r="1410" spans="5:6" x14ac:dyDescent="0.3">
      <c r="E1410">
        <f ca="1"/>
        <v>13.766594213569771</v>
      </c>
      <c r="F1410">
        <f ca="1"/>
        <v>0.85891284051352645</v>
      </c>
    </row>
    <row r="1411" spans="5:6" x14ac:dyDescent="0.3">
      <c r="E1411">
        <f ca="1"/>
        <v>11.577952279067619</v>
      </c>
      <c r="F1411">
        <f ca="1"/>
        <v>0.63488607414054754</v>
      </c>
    </row>
    <row r="1412" spans="5:6" x14ac:dyDescent="0.3">
      <c r="E1412">
        <f ca="1"/>
        <v>15.395057540355598</v>
      </c>
      <c r="F1412">
        <f ca="1"/>
        <v>0.9348475618988652</v>
      </c>
    </row>
    <row r="1413" spans="5:6" x14ac:dyDescent="0.3">
      <c r="E1413">
        <f ca="1"/>
        <v>9.6341404174077105</v>
      </c>
      <c r="F1413">
        <f ca="1"/>
        <v>0.30097438924525988</v>
      </c>
    </row>
    <row r="1414" spans="5:6" x14ac:dyDescent="0.3">
      <c r="E1414">
        <f ca="1"/>
        <v>11.090154520407202</v>
      </c>
      <c r="F1414">
        <f ca="1"/>
        <v>0.56001204510054547</v>
      </c>
    </row>
    <row r="1415" spans="5:6" x14ac:dyDescent="0.3">
      <c r="E1415">
        <f ca="1"/>
        <v>12.598601993331858</v>
      </c>
      <c r="F1415">
        <f ca="1"/>
        <v>0.76130412656793278</v>
      </c>
    </row>
    <row r="1416" spans="5:6" x14ac:dyDescent="0.3">
      <c r="E1416">
        <f ca="1"/>
        <v>9.6486205622588948</v>
      </c>
      <c r="F1416">
        <f ca="1"/>
        <v>0.30359274660992625</v>
      </c>
    </row>
    <row r="1417" spans="5:6" x14ac:dyDescent="0.3">
      <c r="E1417">
        <f ca="1"/>
        <v>9.2415421561989639</v>
      </c>
      <c r="F1417">
        <f ca="1"/>
        <v>0.23196761944619926</v>
      </c>
    </row>
    <row r="1418" spans="5:6" x14ac:dyDescent="0.3">
      <c r="E1418">
        <f ca="1"/>
        <v>13.427708156332502</v>
      </c>
      <c r="F1418">
        <f ca="1"/>
        <v>0.83512817470273237</v>
      </c>
    </row>
    <row r="1419" spans="5:6" x14ac:dyDescent="0.3">
      <c r="E1419">
        <f ca="1"/>
        <v>10.085275329618945</v>
      </c>
      <c r="F1419">
        <f ca="1"/>
        <v>0.38356026033585611</v>
      </c>
    </row>
    <row r="1420" spans="5:6" x14ac:dyDescent="0.3">
      <c r="E1420">
        <f ca="1"/>
        <v>12.518210401293464</v>
      </c>
      <c r="F1420">
        <f ca="1"/>
        <v>0.75283593740823107</v>
      </c>
    </row>
    <row r="1421" spans="5:6" x14ac:dyDescent="0.3">
      <c r="E1421">
        <f ca="1"/>
        <v>9.6342949387742216</v>
      </c>
      <c r="F1421">
        <f ca="1"/>
        <v>0.30100231062353283</v>
      </c>
    </row>
    <row r="1422" spans="5:6" x14ac:dyDescent="0.3">
      <c r="E1422">
        <f ca="1"/>
        <v>10.737111046973546</v>
      </c>
      <c r="F1422">
        <f ca="1"/>
        <v>0.50070769007574156</v>
      </c>
    </row>
    <row r="1423" spans="5:6" x14ac:dyDescent="0.3">
      <c r="E1423">
        <f ca="1"/>
        <v>10.747411932783773</v>
      </c>
      <c r="F1423">
        <f ca="1"/>
        <v>0.50249015569106026</v>
      </c>
    </row>
    <row r="1424" spans="5:6" x14ac:dyDescent="0.3">
      <c r="E1424">
        <f ca="1"/>
        <v>17.335580008100088</v>
      </c>
      <c r="F1424">
        <f ca="1"/>
        <v>0.97479037109847833</v>
      </c>
    </row>
    <row r="1425" spans="5:6" x14ac:dyDescent="0.3">
      <c r="E1425">
        <f ca="1"/>
        <v>10.135007243033302</v>
      </c>
      <c r="F1425">
        <f ca="1"/>
        <v>0.39269410243956471</v>
      </c>
    </row>
    <row r="1426" spans="5:6" x14ac:dyDescent="0.3">
      <c r="E1426">
        <f ca="1"/>
        <v>9.6020373945524113</v>
      </c>
      <c r="F1426">
        <f ca="1"/>
        <v>0.29518318418127415</v>
      </c>
    </row>
    <row r="1427" spans="5:6" x14ac:dyDescent="0.3">
      <c r="E1427">
        <f ca="1"/>
        <v>14.855770807331798</v>
      </c>
      <c r="F1427">
        <f ca="1"/>
        <v>0.91555650910815645</v>
      </c>
    </row>
    <row r="1428" spans="5:6" x14ac:dyDescent="0.3">
      <c r="E1428">
        <f ca="1"/>
        <v>14.343063782226853</v>
      </c>
      <c r="F1428">
        <f ca="1"/>
        <v>0.89225541907573303</v>
      </c>
    </row>
    <row r="1429" spans="5:6" x14ac:dyDescent="0.3">
      <c r="E1429">
        <f ca="1"/>
        <v>9.5055807770641358</v>
      </c>
      <c r="F1429">
        <f ca="1"/>
        <v>0.27791291184152789</v>
      </c>
    </row>
    <row r="1430" spans="5:6" x14ac:dyDescent="0.3">
      <c r="E1430">
        <f ca="1"/>
        <v>13.416989836622456</v>
      </c>
      <c r="F1430">
        <f ca="1"/>
        <v>0.83432003487594797</v>
      </c>
    </row>
    <row r="1431" spans="5:6" x14ac:dyDescent="0.3">
      <c r="E1431">
        <f ca="1"/>
        <v>9.418831279362907</v>
      </c>
      <c r="F1431">
        <f ca="1"/>
        <v>0.26257758690982064</v>
      </c>
    </row>
    <row r="1432" spans="5:6" x14ac:dyDescent="0.3">
      <c r="E1432">
        <f ca="1"/>
        <v>9.1291027561154987</v>
      </c>
      <c r="F1432">
        <f ca="1"/>
        <v>0.21317191656963402</v>
      </c>
    </row>
    <row r="1433" spans="5:6" x14ac:dyDescent="0.3">
      <c r="E1433">
        <f ca="1"/>
        <v>10.790541702992918</v>
      </c>
      <c r="F1433">
        <f ca="1"/>
        <v>0.50992195381447758</v>
      </c>
    </row>
    <row r="1434" spans="5:6" x14ac:dyDescent="0.3">
      <c r="E1434">
        <f ca="1"/>
        <v>11.115342756985344</v>
      </c>
      <c r="F1434">
        <f ca="1"/>
        <v>0.56409040744204031</v>
      </c>
    </row>
    <row r="1435" spans="5:6" x14ac:dyDescent="0.3">
      <c r="E1435">
        <f ca="1"/>
        <v>14.173474144092053</v>
      </c>
      <c r="F1435">
        <f ca="1"/>
        <v>0.88329912381455644</v>
      </c>
    </row>
    <row r="1436" spans="5:6" x14ac:dyDescent="0.3">
      <c r="E1436">
        <f ca="1"/>
        <v>9.7317237383087658</v>
      </c>
      <c r="F1436">
        <f ca="1"/>
        <v>0.31868543229736174</v>
      </c>
    </row>
    <row r="1437" spans="5:6" x14ac:dyDescent="0.3">
      <c r="E1437">
        <f ca="1"/>
        <v>10.951847902319592</v>
      </c>
      <c r="F1437">
        <f ca="1"/>
        <v>0.53723979935698973</v>
      </c>
    </row>
    <row r="1438" spans="5:6" x14ac:dyDescent="0.3">
      <c r="E1438">
        <f ca="1"/>
        <v>9.8468572297909134</v>
      </c>
      <c r="F1438">
        <f ca="1"/>
        <v>0.33973843934896586</v>
      </c>
    </row>
    <row r="1439" spans="5:6" x14ac:dyDescent="0.3">
      <c r="E1439">
        <f ca="1"/>
        <v>15.717729554585274</v>
      </c>
      <c r="F1439">
        <f ca="1"/>
        <v>0.9442788070623036</v>
      </c>
    </row>
    <row r="1440" spans="5:6" x14ac:dyDescent="0.3">
      <c r="E1440">
        <f ca="1"/>
        <v>13.555530792667554</v>
      </c>
      <c r="F1440">
        <f ca="1"/>
        <v>0.84449589125262714</v>
      </c>
    </row>
    <row r="1441" spans="5:6" x14ac:dyDescent="0.3">
      <c r="E1441">
        <f ca="1"/>
        <v>7.5848197874103374</v>
      </c>
      <c r="F1441">
        <f ca="1"/>
        <v>3.5245661299378311E-2</v>
      </c>
    </row>
    <row r="1442" spans="5:6" x14ac:dyDescent="0.3">
      <c r="E1442">
        <f ca="1"/>
        <v>20.680420096733037</v>
      </c>
      <c r="F1442">
        <f ca="1"/>
        <v>0.99521661355559277</v>
      </c>
    </row>
    <row r="1443" spans="5:6" x14ac:dyDescent="0.3">
      <c r="E1443">
        <f ca="1"/>
        <v>13.600990217524043</v>
      </c>
      <c r="F1443">
        <f ca="1"/>
        <v>0.84770967385277796</v>
      </c>
    </row>
    <row r="1444" spans="5:6" x14ac:dyDescent="0.3">
      <c r="E1444">
        <f ca="1"/>
        <v>7.8370998858946228</v>
      </c>
      <c r="F1444">
        <f ca="1"/>
        <v>5.2394555184259388E-2</v>
      </c>
    </row>
    <row r="1445" spans="5:6" x14ac:dyDescent="0.3">
      <c r="E1445">
        <f ca="1"/>
        <v>8.839730306428164</v>
      </c>
      <c r="F1445">
        <f ca="1"/>
        <v>0.16758253739255363</v>
      </c>
    </row>
    <row r="1446" spans="5:6" x14ac:dyDescent="0.3">
      <c r="E1446">
        <f ca="1"/>
        <v>16.045301472252071</v>
      </c>
      <c r="F1446">
        <f ca="1"/>
        <v>0.95249346727702877</v>
      </c>
    </row>
    <row r="1447" spans="5:6" x14ac:dyDescent="0.3">
      <c r="E1447">
        <f ca="1"/>
        <v>9.8977524890413768</v>
      </c>
      <c r="F1447">
        <f ca="1"/>
        <v>0.34908035767490231</v>
      </c>
    </row>
    <row r="1448" spans="5:6" x14ac:dyDescent="0.3">
      <c r="E1448">
        <f ca="1"/>
        <v>11.626477098399805</v>
      </c>
      <c r="F1448">
        <f ca="1"/>
        <v>0.64183777004901243</v>
      </c>
    </row>
    <row r="1449" spans="5:6" x14ac:dyDescent="0.3">
      <c r="E1449">
        <f ca="1"/>
        <v>9.2566049122232172</v>
      </c>
      <c r="F1449">
        <f ca="1"/>
        <v>0.23452471672746386</v>
      </c>
    </row>
    <row r="1450" spans="5:6" x14ac:dyDescent="0.3">
      <c r="E1450">
        <f ca="1"/>
        <v>10.140546843786217</v>
      </c>
      <c r="F1450">
        <f ca="1"/>
        <v>0.39371069428148292</v>
      </c>
    </row>
    <row r="1451" spans="5:6" x14ac:dyDescent="0.3">
      <c r="E1451">
        <f ca="1"/>
        <v>10.581399454302199</v>
      </c>
      <c r="F1451">
        <f ca="1"/>
        <v>0.47343522772381497</v>
      </c>
    </row>
    <row r="1452" spans="5:6" x14ac:dyDescent="0.3">
      <c r="E1452">
        <f ca="1"/>
        <v>7.2293129856960103</v>
      </c>
      <c r="F1452">
        <f ca="1"/>
        <v>1.8385400290426891E-2</v>
      </c>
    </row>
    <row r="1453" spans="5:6" x14ac:dyDescent="0.3">
      <c r="E1453">
        <f ca="1"/>
        <v>11.567754009954459</v>
      </c>
      <c r="F1453">
        <f ca="1"/>
        <v>0.6334132605065399</v>
      </c>
    </row>
    <row r="1454" spans="5:6" x14ac:dyDescent="0.3">
      <c r="E1454">
        <f ca="1"/>
        <v>8.8784546564033224</v>
      </c>
      <c r="F1454">
        <f ca="1"/>
        <v>0.1734222826971423</v>
      </c>
    </row>
    <row r="1455" spans="5:6" x14ac:dyDescent="0.3">
      <c r="E1455">
        <f ca="1"/>
        <v>14.964962362059676</v>
      </c>
      <c r="F1455">
        <f ca="1"/>
        <v>0.91985824618077017</v>
      </c>
    </row>
    <row r="1456" spans="5:6" x14ac:dyDescent="0.3">
      <c r="E1456">
        <f ca="1"/>
        <v>11.354925089487027</v>
      </c>
      <c r="F1456">
        <f ca="1"/>
        <v>0.60175545166940791</v>
      </c>
    </row>
    <row r="1457" spans="5:6" x14ac:dyDescent="0.3">
      <c r="E1457">
        <f ca="1"/>
        <v>11.567224186101834</v>
      </c>
      <c r="F1457">
        <f ca="1"/>
        <v>0.63333663268851625</v>
      </c>
    </row>
    <row r="1458" spans="5:6" x14ac:dyDescent="0.3">
      <c r="E1458">
        <f ca="1"/>
        <v>9.8206624321051006</v>
      </c>
      <c r="F1458">
        <f ca="1"/>
        <v>0.33493729773058345</v>
      </c>
    </row>
    <row r="1459" spans="5:6" x14ac:dyDescent="0.3">
      <c r="E1459">
        <f ca="1"/>
        <v>16.087497051657806</v>
      </c>
      <c r="F1459">
        <f ca="1"/>
        <v>0.95346180270755809</v>
      </c>
    </row>
    <row r="1460" spans="5:6" x14ac:dyDescent="0.3">
      <c r="E1460">
        <f ca="1"/>
        <v>17.183463366673198</v>
      </c>
      <c r="F1460">
        <f ca="1"/>
        <v>0.97282547559178334</v>
      </c>
    </row>
    <row r="1461" spans="5:6" x14ac:dyDescent="0.3">
      <c r="E1461">
        <f ca="1"/>
        <v>11.696376674971964</v>
      </c>
      <c r="F1461">
        <f ca="1"/>
        <v>0.65168760494509981</v>
      </c>
    </row>
    <row r="1462" spans="5:6" x14ac:dyDescent="0.3">
      <c r="E1462">
        <f ca="1"/>
        <v>14.089845045508889</v>
      </c>
      <c r="F1462">
        <f ca="1"/>
        <v>0.87863104416969362</v>
      </c>
    </row>
    <row r="1463" spans="5:6" x14ac:dyDescent="0.3">
      <c r="E1463">
        <f ca="1"/>
        <v>9.1329019241050347</v>
      </c>
      <c r="F1463">
        <f ca="1"/>
        <v>0.21379813539395498</v>
      </c>
    </row>
    <row r="1464" spans="5:6" x14ac:dyDescent="0.3">
      <c r="E1464">
        <f ca="1"/>
        <v>8.7521600294679871</v>
      </c>
      <c r="F1464">
        <f ca="1"/>
        <v>0.15470591088015961</v>
      </c>
    </row>
    <row r="1465" spans="5:6" x14ac:dyDescent="0.3">
      <c r="E1465">
        <f ca="1"/>
        <v>15.744371175281518</v>
      </c>
      <c r="F1465">
        <f ca="1"/>
        <v>0.94499547351829727</v>
      </c>
    </row>
    <row r="1466" spans="5:6" x14ac:dyDescent="0.3">
      <c r="E1466">
        <f ca="1"/>
        <v>9.8126864545807724</v>
      </c>
      <c r="F1466">
        <f ca="1"/>
        <v>0.33347654199939364</v>
      </c>
    </row>
    <row r="1467" spans="5:6" x14ac:dyDescent="0.3">
      <c r="E1467">
        <f ca="1"/>
        <v>9.13813891050909</v>
      </c>
      <c r="F1467">
        <f ca="1"/>
        <v>0.21466240886299262</v>
      </c>
    </row>
    <row r="1468" spans="5:6" x14ac:dyDescent="0.3">
      <c r="E1468">
        <f ca="1"/>
        <v>11.969288843630201</v>
      </c>
      <c r="F1468">
        <f ca="1"/>
        <v>0.68827140323494895</v>
      </c>
    </row>
    <row r="1469" spans="5:6" x14ac:dyDescent="0.3">
      <c r="E1469">
        <f ca="1"/>
        <v>11.446179158372981</v>
      </c>
      <c r="F1469">
        <f ca="1"/>
        <v>0.61554285031222977</v>
      </c>
    </row>
    <row r="1470" spans="5:6" x14ac:dyDescent="0.3">
      <c r="E1470">
        <f ca="1"/>
        <v>9.3947157820918221</v>
      </c>
      <c r="F1470">
        <f ca="1"/>
        <v>0.25835259048120535</v>
      </c>
    </row>
    <row r="1471" spans="5:6" x14ac:dyDescent="0.3">
      <c r="E1471">
        <f ca="1"/>
        <v>13.627275804317602</v>
      </c>
      <c r="F1471">
        <f ca="1"/>
        <v>0.84954033283069752</v>
      </c>
    </row>
    <row r="1472" spans="5:6" x14ac:dyDescent="0.3">
      <c r="E1472">
        <f ca="1"/>
        <v>12.743159956092274</v>
      </c>
      <c r="F1472">
        <f ca="1"/>
        <v>0.77592004947343207</v>
      </c>
    </row>
    <row r="1473" spans="5:6" x14ac:dyDescent="0.3">
      <c r="E1473">
        <f ca="1"/>
        <v>16.732722542049117</v>
      </c>
      <c r="F1473">
        <f ca="1"/>
        <v>0.9660738486100543</v>
      </c>
    </row>
    <row r="1474" spans="5:6" x14ac:dyDescent="0.3">
      <c r="E1474">
        <f ca="1"/>
        <v>11.752297102642602</v>
      </c>
      <c r="F1474">
        <f ca="1"/>
        <v>0.65942732691907358</v>
      </c>
    </row>
    <row r="1475" spans="5:6" x14ac:dyDescent="0.3">
      <c r="E1475">
        <f ca="1"/>
        <v>11.465773404500119</v>
      </c>
      <c r="F1475">
        <f ca="1"/>
        <v>0.61846178955160158</v>
      </c>
    </row>
    <row r="1476" spans="5:6" x14ac:dyDescent="0.3">
      <c r="E1476">
        <f ca="1"/>
        <v>7.4366506076604129</v>
      </c>
      <c r="F1476">
        <f ca="1"/>
        <v>2.7250918534867049E-2</v>
      </c>
    </row>
    <row r="1477" spans="5:6" x14ac:dyDescent="0.3">
      <c r="E1477">
        <f ca="1"/>
        <v>8.8371392214940556</v>
      </c>
      <c r="F1477">
        <f ca="1"/>
        <v>0.16719491542565285</v>
      </c>
    </row>
    <row r="1478" spans="5:6" x14ac:dyDescent="0.3">
      <c r="E1478">
        <f ca="1"/>
        <v>9.8765768004292482</v>
      </c>
      <c r="F1478">
        <f ca="1"/>
        <v>0.3451916385875704</v>
      </c>
    </row>
    <row r="1479" spans="5:6" x14ac:dyDescent="0.3">
      <c r="E1479">
        <f ca="1"/>
        <v>11.859984749830524</v>
      </c>
      <c r="F1479">
        <f ca="1"/>
        <v>0.67397873508364958</v>
      </c>
    </row>
    <row r="1480" spans="5:6" x14ac:dyDescent="0.3">
      <c r="E1480">
        <f ca="1"/>
        <v>9.8826172267363006</v>
      </c>
      <c r="F1480">
        <f ca="1"/>
        <v>0.34630065995956949</v>
      </c>
    </row>
    <row r="1481" spans="5:6" x14ac:dyDescent="0.3">
      <c r="E1481">
        <f ca="1"/>
        <v>10.903263205504281</v>
      </c>
      <c r="F1481">
        <f ca="1"/>
        <v>0.52909427783295027</v>
      </c>
    </row>
    <row r="1482" spans="5:6" x14ac:dyDescent="0.3">
      <c r="E1482">
        <f ca="1"/>
        <v>12.364545927153038</v>
      </c>
      <c r="F1482">
        <f ca="1"/>
        <v>0.7359588306929814</v>
      </c>
    </row>
    <row r="1483" spans="5:6" x14ac:dyDescent="0.3">
      <c r="E1483">
        <f ca="1"/>
        <v>10.052152390084119</v>
      </c>
      <c r="F1483">
        <f ca="1"/>
        <v>0.37747125724737585</v>
      </c>
    </row>
    <row r="1484" spans="5:6" x14ac:dyDescent="0.3">
      <c r="E1484">
        <f ca="1"/>
        <v>14.424273443975949</v>
      </c>
      <c r="F1484">
        <f ca="1"/>
        <v>0.89631219123800865</v>
      </c>
    </row>
    <row r="1485" spans="5:6" x14ac:dyDescent="0.3">
      <c r="E1485">
        <f ca="1"/>
        <v>10.621958179403665</v>
      </c>
      <c r="F1485">
        <f ca="1"/>
        <v>0.48059555850017788</v>
      </c>
    </row>
    <row r="1486" spans="5:6" x14ac:dyDescent="0.3">
      <c r="E1486">
        <f ca="1"/>
        <v>7.8394061982209147</v>
      </c>
      <c r="F1486">
        <f ca="1"/>
        <v>5.2572928509572188E-2</v>
      </c>
    </row>
    <row r="1487" spans="5:6" x14ac:dyDescent="0.3">
      <c r="E1487">
        <f ca="1"/>
        <v>11.933136031538176</v>
      </c>
      <c r="F1487">
        <f ca="1"/>
        <v>0.68359729811350978</v>
      </c>
    </row>
    <row r="1488" spans="5:6" x14ac:dyDescent="0.3">
      <c r="E1488">
        <f ca="1"/>
        <v>13.109006386729089</v>
      </c>
      <c r="F1488">
        <f ca="1"/>
        <v>0.80953576196616761</v>
      </c>
    </row>
    <row r="1489" spans="5:6" x14ac:dyDescent="0.3">
      <c r="E1489">
        <f ca="1"/>
        <v>11.320619806659055</v>
      </c>
      <c r="F1489">
        <f ca="1"/>
        <v>0.59649096433728166</v>
      </c>
    </row>
    <row r="1490" spans="5:6" x14ac:dyDescent="0.3">
      <c r="E1490">
        <f ca="1"/>
        <v>9.8145494683587682</v>
      </c>
      <c r="F1490">
        <f ca="1"/>
        <v>0.3338176923100612</v>
      </c>
    </row>
    <row r="1491" spans="5:6" x14ac:dyDescent="0.3">
      <c r="E1491">
        <f ca="1"/>
        <v>11.666325804610969</v>
      </c>
      <c r="F1491">
        <f ca="1"/>
        <v>0.64747682093133552</v>
      </c>
    </row>
    <row r="1492" spans="5:6" x14ac:dyDescent="0.3">
      <c r="E1492">
        <f ca="1"/>
        <v>9.8910504559359396</v>
      </c>
      <c r="F1492">
        <f ca="1"/>
        <v>0.34784933592424977</v>
      </c>
    </row>
    <row r="1493" spans="5:6" x14ac:dyDescent="0.3">
      <c r="E1493">
        <f ca="1"/>
        <v>10.446571010176987</v>
      </c>
      <c r="F1493">
        <f ca="1"/>
        <v>0.44937999054662275</v>
      </c>
    </row>
    <row r="1494" spans="5:6" x14ac:dyDescent="0.3">
      <c r="E1494">
        <f ca="1"/>
        <v>11.183495836047854</v>
      </c>
      <c r="F1494">
        <f ca="1"/>
        <v>0.5750149650299643</v>
      </c>
    </row>
    <row r="1495" spans="5:6" x14ac:dyDescent="0.3">
      <c r="E1495">
        <f ca="1"/>
        <v>10.941370457186046</v>
      </c>
      <c r="F1495">
        <f ca="1"/>
        <v>0.53548942051955883</v>
      </c>
    </row>
    <row r="1496" spans="5:6" x14ac:dyDescent="0.3">
      <c r="E1496">
        <f ca="1"/>
        <v>9.507873037045373</v>
      </c>
      <c r="F1496">
        <f ca="1"/>
        <v>0.2783208309493902</v>
      </c>
    </row>
    <row r="1497" spans="5:6" x14ac:dyDescent="0.3">
      <c r="E1497">
        <f ca="1"/>
        <v>11.506272443121915</v>
      </c>
      <c r="F1497">
        <f ca="1"/>
        <v>0.62444787028840498</v>
      </c>
    </row>
    <row r="1498" spans="5:6" x14ac:dyDescent="0.3">
      <c r="E1498">
        <f ca="1"/>
        <v>14.512162728922023</v>
      </c>
      <c r="F1498">
        <f ca="1"/>
        <v>0.90054044763861874</v>
      </c>
    </row>
    <row r="1499" spans="5:6" x14ac:dyDescent="0.3">
      <c r="E1499">
        <f ca="1"/>
        <v>10.898651538386634</v>
      </c>
      <c r="F1499">
        <f ca="1"/>
        <v>0.52831731250861269</v>
      </c>
    </row>
    <row r="1500" spans="5:6" x14ac:dyDescent="0.3">
      <c r="E1500">
        <f ca="1"/>
        <v>8.3927965716033484</v>
      </c>
      <c r="F1500">
        <f ca="1"/>
        <v>0.10714511553074521</v>
      </c>
    </row>
    <row r="1501" spans="5:6" x14ac:dyDescent="0.3">
      <c r="E1501">
        <f ca="1"/>
        <v>11.318889803260367</v>
      </c>
      <c r="F1501">
        <f ca="1"/>
        <v>0.59622431369197315</v>
      </c>
    </row>
    <row r="1502" spans="5:6" x14ac:dyDescent="0.3">
      <c r="E1502">
        <f ca="1"/>
        <v>7.9110584580123415</v>
      </c>
      <c r="F1502">
        <f ca="1"/>
        <v>5.831510590235979E-2</v>
      </c>
    </row>
    <row r="1503" spans="5:6" x14ac:dyDescent="0.3">
      <c r="E1503">
        <f ca="1"/>
        <v>14.070187518122712</v>
      </c>
      <c r="F1503">
        <f ca="1"/>
        <v>0.87750885669001188</v>
      </c>
    </row>
    <row r="1504" spans="5:6" x14ac:dyDescent="0.3">
      <c r="E1504">
        <f ca="1"/>
        <v>8.6710787285119402</v>
      </c>
      <c r="F1504">
        <f ca="1"/>
        <v>0.14321016885174362</v>
      </c>
    </row>
    <row r="1505" spans="5:6" x14ac:dyDescent="0.3">
      <c r="E1505">
        <f ca="1"/>
        <v>12.988623256227802</v>
      </c>
      <c r="F1505">
        <f ca="1"/>
        <v>0.79899305584717539</v>
      </c>
    </row>
    <row r="1506" spans="5:6" x14ac:dyDescent="0.3">
      <c r="E1506">
        <f ca="1"/>
        <v>8.109999275939721</v>
      </c>
      <c r="F1506">
        <f ca="1"/>
        <v>7.6320453480868397E-2</v>
      </c>
    </row>
    <row r="1507" spans="5:6" x14ac:dyDescent="0.3">
      <c r="E1507">
        <f ca="1"/>
        <v>10.692445857836955</v>
      </c>
      <c r="F1507">
        <f ca="1"/>
        <v>0.49294642625791996</v>
      </c>
    </row>
    <row r="1508" spans="5:6" x14ac:dyDescent="0.3">
      <c r="E1508">
        <f ca="1"/>
        <v>9.5843447404344833</v>
      </c>
      <c r="F1508">
        <f ca="1"/>
        <v>0.29200014990026912</v>
      </c>
    </row>
    <row r="1509" spans="5:6" x14ac:dyDescent="0.3">
      <c r="E1509">
        <f ca="1"/>
        <v>13.923683142198382</v>
      </c>
      <c r="F1509">
        <f ca="1"/>
        <v>0.86883742086679205</v>
      </c>
    </row>
    <row r="1510" spans="5:6" x14ac:dyDescent="0.3">
      <c r="E1510">
        <f ca="1"/>
        <v>10.330126864412737</v>
      </c>
      <c r="F1510">
        <f ca="1"/>
        <v>0.42833917939319832</v>
      </c>
    </row>
    <row r="1511" spans="5:6" x14ac:dyDescent="0.3">
      <c r="E1511">
        <f ca="1"/>
        <v>13.498264530456044</v>
      </c>
      <c r="F1511">
        <f ca="1"/>
        <v>0.84036009155001024</v>
      </c>
    </row>
    <row r="1512" spans="5:6" x14ac:dyDescent="0.3">
      <c r="E1512">
        <f ca="1"/>
        <v>9.902435818987712</v>
      </c>
      <c r="F1512">
        <f ca="1"/>
        <v>0.34994071565529006</v>
      </c>
    </row>
    <row r="1513" spans="5:6" x14ac:dyDescent="0.3">
      <c r="E1513">
        <f ca="1"/>
        <v>14.335820085623521</v>
      </c>
      <c r="F1513">
        <f ca="1"/>
        <v>0.89188641426769288</v>
      </c>
    </row>
    <row r="1514" spans="5:6" x14ac:dyDescent="0.3">
      <c r="E1514">
        <f ca="1"/>
        <v>8.908387866796053</v>
      </c>
      <c r="F1514">
        <f ca="1"/>
        <v>0.17799512939356019</v>
      </c>
    </row>
    <row r="1515" spans="5:6" x14ac:dyDescent="0.3">
      <c r="E1515">
        <f ca="1"/>
        <v>12.44744224851655</v>
      </c>
      <c r="F1515">
        <f ca="1"/>
        <v>0.74517691406762587</v>
      </c>
    </row>
    <row r="1516" spans="5:6" x14ac:dyDescent="0.3">
      <c r="E1516">
        <f ca="1"/>
        <v>8.179889270322656</v>
      </c>
      <c r="F1516">
        <f ca="1"/>
        <v>8.3370555683819778E-2</v>
      </c>
    </row>
    <row r="1517" spans="5:6" x14ac:dyDescent="0.3">
      <c r="E1517">
        <f ca="1"/>
        <v>8.9916236595901733</v>
      </c>
      <c r="F1517">
        <f ca="1"/>
        <v>0.19096962860276151</v>
      </c>
    </row>
    <row r="1518" spans="5:6" x14ac:dyDescent="0.3">
      <c r="E1518">
        <f ca="1"/>
        <v>9.424575367799461</v>
      </c>
      <c r="F1518">
        <f ca="1"/>
        <v>0.26358650865039096</v>
      </c>
    </row>
    <row r="1519" spans="5:6" x14ac:dyDescent="0.3">
      <c r="E1519">
        <f ca="1"/>
        <v>10.030288358656751</v>
      </c>
      <c r="F1519">
        <f ca="1"/>
        <v>0.37345046125406456</v>
      </c>
    </row>
    <row r="1520" spans="5:6" x14ac:dyDescent="0.3">
      <c r="E1520">
        <f ca="1"/>
        <v>15.307874157291145</v>
      </c>
      <c r="F1520">
        <f ca="1"/>
        <v>0.93204554214496682</v>
      </c>
    </row>
    <row r="1521" spans="5:6" x14ac:dyDescent="0.3">
      <c r="E1521">
        <f ca="1"/>
        <v>6.1864162477318878</v>
      </c>
      <c r="F1521">
        <f ca="1"/>
        <v>1.19279168247388E-3</v>
      </c>
    </row>
    <row r="1522" spans="5:6" x14ac:dyDescent="0.3">
      <c r="E1522">
        <f ca="1"/>
        <v>11.628871236587818</v>
      </c>
      <c r="F1522">
        <f ca="1"/>
        <v>0.64217834661223494</v>
      </c>
    </row>
    <row r="1523" spans="5:6" x14ac:dyDescent="0.3">
      <c r="E1523">
        <f ca="1"/>
        <v>13.776866217672779</v>
      </c>
      <c r="F1523">
        <f ca="1"/>
        <v>0.85958229822143772</v>
      </c>
    </row>
    <row r="1524" spans="5:6" x14ac:dyDescent="0.3">
      <c r="E1524">
        <f ca="1"/>
        <v>10.07900679924647</v>
      </c>
      <c r="F1524">
        <f ca="1"/>
        <v>0.38240818794636861</v>
      </c>
    </row>
    <row r="1525" spans="5:6" x14ac:dyDescent="0.3">
      <c r="E1525">
        <f ca="1"/>
        <v>10.228798568278409</v>
      </c>
      <c r="F1525">
        <f ca="1"/>
        <v>0.40987552516041553</v>
      </c>
    </row>
    <row r="1526" spans="5:6" x14ac:dyDescent="0.3">
      <c r="E1526">
        <f ca="1"/>
        <v>9.3191687845161901</v>
      </c>
      <c r="F1526">
        <f ca="1"/>
        <v>0.24523664932679054</v>
      </c>
    </row>
    <row r="1527" spans="5:6" x14ac:dyDescent="0.3">
      <c r="E1527">
        <f ca="1"/>
        <v>11.892977130389784</v>
      </c>
      <c r="F1527">
        <f ca="1"/>
        <v>0.67834353781134982</v>
      </c>
    </row>
    <row r="1528" spans="5:6" x14ac:dyDescent="0.3">
      <c r="E1528">
        <f ca="1"/>
        <v>10.404820307094425</v>
      </c>
      <c r="F1528">
        <f ca="1"/>
        <v>0.44186102815694123</v>
      </c>
    </row>
    <row r="1529" spans="5:6" x14ac:dyDescent="0.3">
      <c r="E1529">
        <f ca="1"/>
        <v>11.754512074726859</v>
      </c>
      <c r="F1529">
        <f ca="1"/>
        <v>0.6597313162481705</v>
      </c>
    </row>
    <row r="1530" spans="5:6" x14ac:dyDescent="0.3">
      <c r="E1530">
        <f ca="1"/>
        <v>9.9913644890842743</v>
      </c>
      <c r="F1530">
        <f ca="1"/>
        <v>0.36629103264727575</v>
      </c>
    </row>
    <row r="1531" spans="5:6" x14ac:dyDescent="0.3">
      <c r="E1531">
        <f ca="1"/>
        <v>10.33804060112837</v>
      </c>
      <c r="F1531">
        <f ca="1"/>
        <v>0.42977573212307874</v>
      </c>
    </row>
    <row r="1532" spans="5:6" x14ac:dyDescent="0.3">
      <c r="E1532">
        <f ca="1"/>
        <v>13.292722005610685</v>
      </c>
      <c r="F1532">
        <f ca="1"/>
        <v>0.82468807847715309</v>
      </c>
    </row>
    <row r="1533" spans="5:6" x14ac:dyDescent="0.3">
      <c r="E1533">
        <f ca="1"/>
        <v>8.3170163074605679</v>
      </c>
      <c r="F1533">
        <f ca="1"/>
        <v>9.8290763445701992E-2</v>
      </c>
    </row>
    <row r="1534" spans="5:6" x14ac:dyDescent="0.3">
      <c r="E1534">
        <f ca="1"/>
        <v>7.6806598690540175</v>
      </c>
      <c r="F1534">
        <f ca="1"/>
        <v>4.1217968849072271E-2</v>
      </c>
    </row>
    <row r="1535" spans="5:6" x14ac:dyDescent="0.3">
      <c r="E1535">
        <f ca="1"/>
        <v>9.9612331175175388</v>
      </c>
      <c r="F1535">
        <f ca="1"/>
        <v>0.36074912031258777</v>
      </c>
    </row>
    <row r="1536" spans="5:6" x14ac:dyDescent="0.3">
      <c r="E1536">
        <f ca="1"/>
        <v>11.407997582145814</v>
      </c>
      <c r="F1536">
        <f ca="1"/>
        <v>0.60981263306577782</v>
      </c>
    </row>
    <row r="1537" spans="5:6" x14ac:dyDescent="0.3">
      <c r="E1537">
        <f ca="1"/>
        <v>11.160076002599586</v>
      </c>
      <c r="F1537">
        <f ca="1"/>
        <v>0.57127927541021228</v>
      </c>
    </row>
    <row r="1538" spans="5:6" x14ac:dyDescent="0.3">
      <c r="E1538">
        <f ca="1"/>
        <v>13.115932784518618</v>
      </c>
      <c r="F1538">
        <f ca="1"/>
        <v>0.81012733468850051</v>
      </c>
    </row>
    <row r="1539" spans="5:6" x14ac:dyDescent="0.3">
      <c r="E1539">
        <f ca="1"/>
        <v>9.0697600259567999</v>
      </c>
      <c r="F1539">
        <f ca="1"/>
        <v>0.20347640609454679</v>
      </c>
    </row>
    <row r="1540" spans="5:6" x14ac:dyDescent="0.3">
      <c r="E1540">
        <f ca="1"/>
        <v>19.442115374072092</v>
      </c>
      <c r="F1540">
        <f ca="1"/>
        <v>0.9911337847018753</v>
      </c>
    </row>
    <row r="1541" spans="5:6" x14ac:dyDescent="0.3">
      <c r="E1541">
        <f ca="1"/>
        <v>7.6199464032377193</v>
      </c>
      <c r="F1541">
        <f ca="1"/>
        <v>3.7359453375007699E-2</v>
      </c>
    </row>
    <row r="1542" spans="5:6" x14ac:dyDescent="0.3">
      <c r="E1542">
        <f ca="1"/>
        <v>11.205104512648809</v>
      </c>
      <c r="F1542">
        <f ca="1"/>
        <v>0.57844447722824455</v>
      </c>
    </row>
    <row r="1543" spans="5:6" x14ac:dyDescent="0.3">
      <c r="E1543">
        <f ca="1"/>
        <v>7.8548838390331008</v>
      </c>
      <c r="F1543">
        <f ca="1"/>
        <v>5.3780366018780668E-2</v>
      </c>
    </row>
    <row r="1544" spans="5:6" x14ac:dyDescent="0.3">
      <c r="E1544">
        <f ca="1"/>
        <v>11.627617597423436</v>
      </c>
      <c r="F1544">
        <f ca="1"/>
        <v>0.64200003930659977</v>
      </c>
    </row>
    <row r="1545" spans="5:6" x14ac:dyDescent="0.3">
      <c r="E1545">
        <f ca="1"/>
        <v>10.30688989263988</v>
      </c>
      <c r="F1545">
        <f ca="1"/>
        <v>0.42411612349408429</v>
      </c>
    </row>
    <row r="1546" spans="5:6" x14ac:dyDescent="0.3">
      <c r="E1546">
        <f ca="1"/>
        <v>11.027635220524555</v>
      </c>
      <c r="F1546">
        <f ca="1"/>
        <v>0.54979626809684323</v>
      </c>
    </row>
    <row r="1547" spans="5:6" x14ac:dyDescent="0.3">
      <c r="E1547">
        <f ca="1"/>
        <v>10.212805615665957</v>
      </c>
      <c r="F1547">
        <f ca="1"/>
        <v>0.40695102774077979</v>
      </c>
    </row>
    <row r="1548" spans="5:6" x14ac:dyDescent="0.3">
      <c r="E1548">
        <f ca="1"/>
        <v>7.8471609075993261</v>
      </c>
      <c r="F1548">
        <f ca="1"/>
        <v>5.3175627657194059E-2</v>
      </c>
    </row>
    <row r="1549" spans="5:6" x14ac:dyDescent="0.3">
      <c r="E1549">
        <f ca="1"/>
        <v>8.4304483224531417</v>
      </c>
      <c r="F1549">
        <f ca="1"/>
        <v>0.11170257244985321</v>
      </c>
    </row>
    <row r="1550" spans="5:6" x14ac:dyDescent="0.3">
      <c r="E1550">
        <f ca="1"/>
        <v>12.897963715435589</v>
      </c>
      <c r="F1550">
        <f ca="1"/>
        <v>0.79072167675435734</v>
      </c>
    </row>
    <row r="1551" spans="5:6" x14ac:dyDescent="0.3">
      <c r="E1551">
        <f ca="1"/>
        <v>12.157746181043962</v>
      </c>
      <c r="F1551">
        <f ca="1"/>
        <v>0.71178567241675628</v>
      </c>
    </row>
    <row r="1552" spans="5:6" x14ac:dyDescent="0.3">
      <c r="E1552">
        <f ca="1"/>
        <v>8.954551931036173</v>
      </c>
      <c r="F1552">
        <f ca="1"/>
        <v>0.18514503328961518</v>
      </c>
    </row>
    <row r="1553" spans="5:6" x14ac:dyDescent="0.3">
      <c r="E1553">
        <f ca="1"/>
        <v>13.336253071545677</v>
      </c>
      <c r="F1553">
        <f ca="1"/>
        <v>0.82811762927134369</v>
      </c>
    </row>
    <row r="1554" spans="5:6" x14ac:dyDescent="0.3">
      <c r="E1554">
        <f ca="1"/>
        <v>8.5034087101370162</v>
      </c>
      <c r="F1554">
        <f ca="1"/>
        <v>0.1208270650781005</v>
      </c>
    </row>
    <row r="1555" spans="5:6" x14ac:dyDescent="0.3">
      <c r="E1555">
        <f ca="1"/>
        <v>11.425637944696067</v>
      </c>
      <c r="F1555">
        <f ca="1"/>
        <v>0.61246699870500598</v>
      </c>
    </row>
    <row r="1556" spans="5:6" x14ac:dyDescent="0.3">
      <c r="E1556">
        <f ca="1"/>
        <v>9.3838723209554971</v>
      </c>
      <c r="F1556">
        <f ca="1"/>
        <v>0.25645864428937948</v>
      </c>
    </row>
    <row r="1557" spans="5:6" x14ac:dyDescent="0.3">
      <c r="E1557">
        <f ca="1"/>
        <v>11.958957785990293</v>
      </c>
      <c r="F1557">
        <f ca="1"/>
        <v>0.68694109893806421</v>
      </c>
    </row>
    <row r="1558" spans="5:6" x14ac:dyDescent="0.3">
      <c r="E1558">
        <f ca="1"/>
        <v>11.123995817259743</v>
      </c>
      <c r="F1558">
        <f ca="1"/>
        <v>0.56548643032526025</v>
      </c>
    </row>
    <row r="1559" spans="5:6" x14ac:dyDescent="0.3">
      <c r="E1559">
        <f ca="1"/>
        <v>10.829257823824271</v>
      </c>
      <c r="F1559">
        <f ca="1"/>
        <v>0.51654887345600975</v>
      </c>
    </row>
    <row r="1560" spans="5:6" x14ac:dyDescent="0.3">
      <c r="E1560">
        <f ca="1"/>
        <v>8.982671745343044</v>
      </c>
      <c r="F1560">
        <f ca="1"/>
        <v>0.18955651567151202</v>
      </c>
    </row>
    <row r="1561" spans="5:6" x14ac:dyDescent="0.3">
      <c r="E1561">
        <f ca="1"/>
        <v>9.8318494375357375</v>
      </c>
      <c r="F1561">
        <f ca="1"/>
        <v>0.3369870505842531</v>
      </c>
    </row>
    <row r="1562" spans="5:6" x14ac:dyDescent="0.3">
      <c r="E1562">
        <f ca="1"/>
        <v>10.434179333846417</v>
      </c>
      <c r="F1562">
        <f ca="1"/>
        <v>0.44715150834810963</v>
      </c>
    </row>
    <row r="1563" spans="5:6" x14ac:dyDescent="0.3">
      <c r="E1563">
        <f ca="1"/>
        <v>11.177671359356273</v>
      </c>
      <c r="F1563">
        <f ca="1"/>
        <v>0.57408771822117788</v>
      </c>
    </row>
    <row r="1564" spans="5:6" x14ac:dyDescent="0.3">
      <c r="E1564">
        <f ca="1"/>
        <v>10.466915509075578</v>
      </c>
      <c r="F1564">
        <f ca="1"/>
        <v>0.45303266650345081</v>
      </c>
    </row>
    <row r="1565" spans="5:6" x14ac:dyDescent="0.3">
      <c r="E1565">
        <f ca="1"/>
        <v>21.605205853926837</v>
      </c>
      <c r="F1565">
        <f ca="1"/>
        <v>0.99698487017271464</v>
      </c>
    </row>
    <row r="1566" spans="5:6" x14ac:dyDescent="0.3">
      <c r="E1566">
        <f ca="1"/>
        <v>9.8487229729024328</v>
      </c>
      <c r="F1566">
        <f ca="1"/>
        <v>0.34008060556038483</v>
      </c>
    </row>
    <row r="1567" spans="5:6" x14ac:dyDescent="0.3">
      <c r="E1567">
        <f ca="1"/>
        <v>10.659535839281972</v>
      </c>
      <c r="F1567">
        <f ca="1"/>
        <v>0.48719510937150345</v>
      </c>
    </row>
    <row r="1568" spans="5:6" x14ac:dyDescent="0.3">
      <c r="E1568">
        <f ca="1"/>
        <v>10.064375538425269</v>
      </c>
      <c r="F1568">
        <f ca="1"/>
        <v>0.3797186316948517</v>
      </c>
    </row>
    <row r="1569" spans="5:6" x14ac:dyDescent="0.3">
      <c r="E1569">
        <f ca="1"/>
        <v>11.083533493904126</v>
      </c>
      <c r="F1569">
        <f ca="1"/>
        <v>0.55893639679380902</v>
      </c>
    </row>
    <row r="1570" spans="5:6" x14ac:dyDescent="0.3">
      <c r="E1570">
        <f ca="1"/>
        <v>12.11207061753392</v>
      </c>
      <c r="F1570">
        <f ca="1"/>
        <v>0.70621742097617701</v>
      </c>
    </row>
    <row r="1571" spans="5:6" x14ac:dyDescent="0.3">
      <c r="E1571">
        <f ca="1"/>
        <v>12.819397439433843</v>
      </c>
      <c r="F1571">
        <f ca="1"/>
        <v>0.78331775355196553</v>
      </c>
    </row>
    <row r="1572" spans="5:6" x14ac:dyDescent="0.3">
      <c r="E1572">
        <f ca="1"/>
        <v>7.3903642219656369</v>
      </c>
      <c r="F1572">
        <f ca="1"/>
        <v>2.5046590057503433E-2</v>
      </c>
    </row>
    <row r="1573" spans="5:6" x14ac:dyDescent="0.3">
      <c r="E1573">
        <f ca="1"/>
        <v>10.021986549096452</v>
      </c>
      <c r="F1573">
        <f ca="1"/>
        <v>0.37192355963540991</v>
      </c>
    </row>
    <row r="1574" spans="5:6" x14ac:dyDescent="0.3">
      <c r="E1574">
        <f ca="1"/>
        <v>10.256713842965237</v>
      </c>
      <c r="F1574">
        <f ca="1"/>
        <v>0.41497400610323731</v>
      </c>
    </row>
    <row r="1575" spans="5:6" x14ac:dyDescent="0.3">
      <c r="E1575">
        <f ca="1"/>
        <v>11.644210248289504</v>
      </c>
      <c r="F1575">
        <f ca="1"/>
        <v>0.64435499749440106</v>
      </c>
    </row>
    <row r="1576" spans="5:6" x14ac:dyDescent="0.3">
      <c r="E1576">
        <f ca="1"/>
        <v>11.902496707444454</v>
      </c>
      <c r="F1576">
        <f ca="1"/>
        <v>0.6795948038698183</v>
      </c>
    </row>
    <row r="1577" spans="5:6" x14ac:dyDescent="0.3">
      <c r="E1577">
        <f ca="1"/>
        <v>10.426883540330895</v>
      </c>
      <c r="F1577">
        <f ca="1"/>
        <v>0.44583818941453057</v>
      </c>
    </row>
    <row r="1578" spans="5:6" x14ac:dyDescent="0.3">
      <c r="E1578">
        <f ca="1"/>
        <v>9.6708128581775714</v>
      </c>
      <c r="F1578">
        <f ca="1"/>
        <v>0.30761266258823883</v>
      </c>
    </row>
    <row r="1579" spans="5:6" x14ac:dyDescent="0.3">
      <c r="E1579">
        <f ca="1"/>
        <v>9.4639650891644411</v>
      </c>
      <c r="F1579">
        <f ca="1"/>
        <v>0.2705306277954706</v>
      </c>
    </row>
    <row r="1580" spans="5:6" x14ac:dyDescent="0.3">
      <c r="E1580">
        <f ca="1"/>
        <v>11.215743801552643</v>
      </c>
      <c r="F1580">
        <f ca="1"/>
        <v>0.58012690080876439</v>
      </c>
    </row>
    <row r="1581" spans="5:6" x14ac:dyDescent="0.3">
      <c r="E1581">
        <f ca="1"/>
        <v>9.9575666086204979</v>
      </c>
      <c r="F1581">
        <f ca="1"/>
        <v>0.36007484367855724</v>
      </c>
    </row>
    <row r="1582" spans="5:6" x14ac:dyDescent="0.3">
      <c r="E1582">
        <f ca="1"/>
        <v>12.897185458196329</v>
      </c>
      <c r="F1582">
        <f ca="1"/>
        <v>0.79064941697199043</v>
      </c>
    </row>
    <row r="1583" spans="5:6" x14ac:dyDescent="0.3">
      <c r="E1583">
        <f ca="1"/>
        <v>10.562859666255076</v>
      </c>
      <c r="F1583">
        <f ca="1"/>
        <v>0.47014982004140138</v>
      </c>
    </row>
    <row r="1584" spans="5:6" x14ac:dyDescent="0.3">
      <c r="E1584">
        <f ca="1"/>
        <v>13.297540204364491</v>
      </c>
      <c r="F1584">
        <f ca="1"/>
        <v>0.82507065351030728</v>
      </c>
    </row>
    <row r="1585" spans="5:6" x14ac:dyDescent="0.3">
      <c r="E1585">
        <f ca="1"/>
        <v>10.118591783487199</v>
      </c>
      <c r="F1585">
        <f ca="1"/>
        <v>0.38968059161751689</v>
      </c>
    </row>
    <row r="1586" spans="5:6" x14ac:dyDescent="0.3">
      <c r="E1586">
        <f ca="1"/>
        <v>10.976351308339151</v>
      </c>
      <c r="F1586">
        <f ca="1"/>
        <v>0.54131979488208914</v>
      </c>
    </row>
    <row r="1587" spans="5:6" x14ac:dyDescent="0.3">
      <c r="E1587">
        <f ca="1"/>
        <v>11.637437600412868</v>
      </c>
      <c r="F1587">
        <f ca="1"/>
        <v>0.64339508900678999</v>
      </c>
    </row>
    <row r="1588" spans="5:6" x14ac:dyDescent="0.3">
      <c r="E1588">
        <f ca="1"/>
        <v>8.1129077410965778</v>
      </c>
      <c r="F1588">
        <f ca="1"/>
        <v>7.6606330748576118E-2</v>
      </c>
    </row>
    <row r="1589" spans="5:6" x14ac:dyDescent="0.3">
      <c r="E1589">
        <f ca="1"/>
        <v>8.9686984065968876</v>
      </c>
      <c r="F1589">
        <f ca="1"/>
        <v>0.18735912398507301</v>
      </c>
    </row>
    <row r="1590" spans="5:6" x14ac:dyDescent="0.3">
      <c r="E1590">
        <f ca="1"/>
        <v>12.449344115201448</v>
      </c>
      <c r="F1590">
        <f ca="1"/>
        <v>0.74538527119835518</v>
      </c>
    </row>
    <row r="1591" spans="5:6" x14ac:dyDescent="0.3">
      <c r="E1591">
        <f ca="1"/>
        <v>9.508659868126724</v>
      </c>
      <c r="F1591">
        <f ca="1"/>
        <v>0.27846088157556703</v>
      </c>
    </row>
    <row r="1592" spans="5:6" x14ac:dyDescent="0.3">
      <c r="E1592">
        <f ca="1"/>
        <v>8.5440178160550779</v>
      </c>
      <c r="F1592">
        <f ca="1"/>
        <v>0.12607023004575996</v>
      </c>
    </row>
    <row r="1593" spans="5:6" x14ac:dyDescent="0.3">
      <c r="E1593">
        <f ca="1"/>
        <v>10.278121008306625</v>
      </c>
      <c r="F1593">
        <f ca="1"/>
        <v>0.41887808095576917</v>
      </c>
    </row>
    <row r="1594" spans="5:6" x14ac:dyDescent="0.3">
      <c r="E1594">
        <f ca="1"/>
        <v>12.889712953123297</v>
      </c>
      <c r="F1594">
        <f ca="1"/>
        <v>0.78995451267474259</v>
      </c>
    </row>
    <row r="1595" spans="5:6" x14ac:dyDescent="0.3">
      <c r="E1595">
        <f ca="1"/>
        <v>9.3319790770846325</v>
      </c>
      <c r="F1595">
        <f ca="1"/>
        <v>0.24744727411974951</v>
      </c>
    </row>
    <row r="1596" spans="5:6" x14ac:dyDescent="0.3">
      <c r="E1596">
        <f ca="1"/>
        <v>10.224058562980385</v>
      </c>
      <c r="F1596">
        <f ca="1"/>
        <v>0.40900901609695395</v>
      </c>
    </row>
    <row r="1597" spans="5:6" x14ac:dyDescent="0.3">
      <c r="E1597">
        <f ca="1"/>
        <v>9.8595828671861341</v>
      </c>
      <c r="F1597">
        <f ca="1"/>
        <v>0.34207273340338162</v>
      </c>
    </row>
    <row r="1598" spans="5:6" x14ac:dyDescent="0.3">
      <c r="E1598">
        <f ca="1"/>
        <v>10.886217609151382</v>
      </c>
      <c r="F1598">
        <f ca="1"/>
        <v>0.52621924016527966</v>
      </c>
    </row>
    <row r="1599" spans="5:6" x14ac:dyDescent="0.3">
      <c r="E1599">
        <f ca="1"/>
        <v>15.906453149573473</v>
      </c>
      <c r="F1599">
        <f ca="1"/>
        <v>0.9491664504466345</v>
      </c>
    </row>
    <row r="1600" spans="5:6" x14ac:dyDescent="0.3">
      <c r="E1600">
        <f ca="1"/>
        <v>11.975958386350539</v>
      </c>
      <c r="F1600">
        <f ca="1"/>
        <v>0.68912794059176741</v>
      </c>
    </row>
    <row r="1601" spans="5:6" x14ac:dyDescent="0.3">
      <c r="E1601">
        <f ca="1"/>
        <v>10.090538427867246</v>
      </c>
      <c r="F1601">
        <f ca="1"/>
        <v>0.38452743174893617</v>
      </c>
    </row>
    <row r="1602" spans="5:6" x14ac:dyDescent="0.3">
      <c r="E1602">
        <f ca="1"/>
        <v>15.838988904550051</v>
      </c>
      <c r="F1602">
        <f ca="1"/>
        <v>0.94746909473962204</v>
      </c>
    </row>
    <row r="1603" spans="5:6" x14ac:dyDescent="0.3">
      <c r="E1603">
        <f ca="1"/>
        <v>8.9788965427756597</v>
      </c>
      <c r="F1603">
        <f ca="1"/>
        <v>0.18896183089516153</v>
      </c>
    </row>
    <row r="1604" spans="5:6" x14ac:dyDescent="0.3">
      <c r="E1604">
        <f ca="1"/>
        <v>8.9379620328351752</v>
      </c>
      <c r="F1604">
        <f ca="1"/>
        <v>0.18256219398201012</v>
      </c>
    </row>
    <row r="1605" spans="5:6" x14ac:dyDescent="0.3">
      <c r="E1605">
        <f ca="1"/>
        <v>15.320670579353857</v>
      </c>
      <c r="F1605">
        <f ca="1"/>
        <v>0.93246396395859865</v>
      </c>
    </row>
    <row r="1606" spans="5:6" x14ac:dyDescent="0.3">
      <c r="E1606">
        <f ca="1"/>
        <v>8.675647676842928</v>
      </c>
      <c r="F1606">
        <f ca="1"/>
        <v>0.14384666980158514</v>
      </c>
    </row>
    <row r="1607" spans="5:6" x14ac:dyDescent="0.3">
      <c r="E1607">
        <f ca="1"/>
        <v>10.12306964574397</v>
      </c>
      <c r="F1607">
        <f ca="1"/>
        <v>0.3905027761458581</v>
      </c>
    </row>
    <row r="1608" spans="5:6" x14ac:dyDescent="0.3">
      <c r="E1608">
        <f ca="1"/>
        <v>9.6816746187756024</v>
      </c>
      <c r="F1608">
        <f ca="1"/>
        <v>0.30958311075649791</v>
      </c>
    </row>
    <row r="1609" spans="5:6" x14ac:dyDescent="0.3">
      <c r="E1609">
        <f ca="1"/>
        <v>7.9147892232687473</v>
      </c>
      <c r="F1609">
        <f ca="1"/>
        <v>5.8624778280382941E-2</v>
      </c>
    </row>
    <row r="1610" spans="5:6" x14ac:dyDescent="0.3">
      <c r="E1610">
        <f ca="1"/>
        <v>16.682125937398105</v>
      </c>
      <c r="F1610">
        <f ca="1"/>
        <v>0.96521991795056383</v>
      </c>
    </row>
    <row r="1611" spans="5:6" x14ac:dyDescent="0.3">
      <c r="E1611">
        <f ca="1"/>
        <v>10.231133346271141</v>
      </c>
      <c r="F1611">
        <f ca="1"/>
        <v>0.41030225902974293</v>
      </c>
    </row>
    <row r="1612" spans="5:6" x14ac:dyDescent="0.3">
      <c r="E1612">
        <f ca="1"/>
        <v>11.848840795975898</v>
      </c>
      <c r="F1612">
        <f ca="1"/>
        <v>0.67249452009209454</v>
      </c>
    </row>
    <row r="1613" spans="5:6" x14ac:dyDescent="0.3">
      <c r="E1613">
        <f ca="1"/>
        <v>9.3910378664740204</v>
      </c>
      <c r="F1613">
        <f ca="1"/>
        <v>0.25770978595404009</v>
      </c>
    </row>
    <row r="1614" spans="5:6" x14ac:dyDescent="0.3">
      <c r="E1614">
        <f ca="1"/>
        <v>9.4065101825793072</v>
      </c>
      <c r="F1614">
        <f ca="1"/>
        <v>0.26041675237722189</v>
      </c>
    </row>
    <row r="1615" spans="5:6" x14ac:dyDescent="0.3">
      <c r="E1615">
        <f ca="1"/>
        <v>8.253880973279097</v>
      </c>
      <c r="F1615">
        <f ca="1"/>
        <v>9.1243381372180091E-2</v>
      </c>
    </row>
    <row r="1616" spans="5:6" x14ac:dyDescent="0.3">
      <c r="E1616">
        <f ca="1"/>
        <v>11.461892657963624</v>
      </c>
      <c r="F1616">
        <f ca="1"/>
        <v>0.61788485270882187</v>
      </c>
    </row>
    <row r="1617" spans="5:6" x14ac:dyDescent="0.3">
      <c r="E1617">
        <f ca="1"/>
        <v>13.041471357720994</v>
      </c>
      <c r="F1617">
        <f ca="1"/>
        <v>0.80368245489934143</v>
      </c>
    </row>
    <row r="1618" spans="5:6" x14ac:dyDescent="0.3">
      <c r="E1618">
        <f ca="1"/>
        <v>7.4276591989546032</v>
      </c>
      <c r="F1618">
        <f ca="1"/>
        <v>2.6812125675717318E-2</v>
      </c>
    </row>
    <row r="1619" spans="5:6" x14ac:dyDescent="0.3">
      <c r="E1619">
        <f ca="1"/>
        <v>13.054368177064344</v>
      </c>
      <c r="F1619">
        <f ca="1"/>
        <v>0.80481223929118051</v>
      </c>
    </row>
    <row r="1620" spans="5:6" x14ac:dyDescent="0.3">
      <c r="E1620">
        <f ca="1"/>
        <v>10.281455700839127</v>
      </c>
      <c r="F1620">
        <f ca="1"/>
        <v>0.41948575830484619</v>
      </c>
    </row>
    <row r="1621" spans="5:6" x14ac:dyDescent="0.3">
      <c r="E1621">
        <f ca="1"/>
        <v>16.168976130436839</v>
      </c>
      <c r="F1621">
        <f ca="1"/>
        <v>0.95527745615813642</v>
      </c>
    </row>
    <row r="1622" spans="5:6" x14ac:dyDescent="0.3">
      <c r="E1622">
        <f ca="1"/>
        <v>8.1435688204669905</v>
      </c>
      <c r="F1622">
        <f ca="1"/>
        <v>7.9659768590640778E-2</v>
      </c>
    </row>
    <row r="1623" spans="5:6" x14ac:dyDescent="0.3">
      <c r="E1623">
        <f ca="1"/>
        <v>15.199790075051576</v>
      </c>
      <c r="F1623">
        <f ca="1"/>
        <v>0.92841042600895074</v>
      </c>
    </row>
    <row r="1624" spans="5:6" x14ac:dyDescent="0.3">
      <c r="E1624">
        <f ca="1"/>
        <v>11.281542117808455</v>
      </c>
      <c r="F1624">
        <f ca="1"/>
        <v>0.59044073809958331</v>
      </c>
    </row>
    <row r="1625" spans="5:6" x14ac:dyDescent="0.3">
      <c r="E1625">
        <f ca="1"/>
        <v>10.591644999288608</v>
      </c>
      <c r="F1625">
        <f ca="1"/>
        <v>0.47524754550294057</v>
      </c>
    </row>
    <row r="1626" spans="5:6" x14ac:dyDescent="0.3">
      <c r="E1626">
        <f ca="1"/>
        <v>10.381742633175614</v>
      </c>
      <c r="F1626">
        <f ca="1"/>
        <v>0.43769239731914167</v>
      </c>
    </row>
    <row r="1627" spans="5:6" x14ac:dyDescent="0.3">
      <c r="E1627">
        <f ca="1"/>
        <v>6.8858010294154299</v>
      </c>
      <c r="F1627">
        <f ca="1"/>
        <v>8.6947297500687953E-3</v>
      </c>
    </row>
    <row r="1628" spans="5:6" x14ac:dyDescent="0.3">
      <c r="E1628">
        <f ca="1"/>
        <v>10.085174079527924</v>
      </c>
      <c r="F1628">
        <f ca="1"/>
        <v>0.38354165308607796</v>
      </c>
    </row>
    <row r="1629" spans="5:6" x14ac:dyDescent="0.3">
      <c r="E1629">
        <f ca="1"/>
        <v>10.791363616397849</v>
      </c>
      <c r="F1629">
        <f ca="1"/>
        <v>0.51006307970132259</v>
      </c>
    </row>
    <row r="1630" spans="5:6" x14ac:dyDescent="0.3">
      <c r="E1630">
        <f ca="1"/>
        <v>12.712105884655102</v>
      </c>
      <c r="F1630">
        <f ca="1"/>
        <v>0.77284572198976487</v>
      </c>
    </row>
    <row r="1631" spans="5:6" x14ac:dyDescent="0.3">
      <c r="E1631">
        <f ca="1"/>
        <v>8.0899769726414732</v>
      </c>
      <c r="F1631">
        <f ca="1"/>
        <v>7.4370159220060406E-2</v>
      </c>
    </row>
    <row r="1632" spans="5:6" x14ac:dyDescent="0.3">
      <c r="E1632">
        <f ca="1"/>
        <v>9.1917520109857591</v>
      </c>
      <c r="F1632">
        <f ca="1"/>
        <v>0.2235791748135946</v>
      </c>
    </row>
    <row r="1633" spans="5:6" x14ac:dyDescent="0.3">
      <c r="E1633">
        <f ca="1"/>
        <v>12.616891315964136</v>
      </c>
      <c r="F1633">
        <f ca="1"/>
        <v>0.76319647685079928</v>
      </c>
    </row>
    <row r="1634" spans="5:6" x14ac:dyDescent="0.3">
      <c r="E1634">
        <f ca="1"/>
        <v>7.3029265953307325</v>
      </c>
      <c r="F1634">
        <f ca="1"/>
        <v>2.1241783934608627E-2</v>
      </c>
    </row>
    <row r="1635" spans="5:6" x14ac:dyDescent="0.3">
      <c r="E1635">
        <f ca="1"/>
        <v>8.6020050721368992</v>
      </c>
      <c r="F1635">
        <f ca="1"/>
        <v>0.13375642467584917</v>
      </c>
    </row>
    <row r="1636" spans="5:6" x14ac:dyDescent="0.3">
      <c r="E1636">
        <f ca="1"/>
        <v>11.441932109370331</v>
      </c>
      <c r="F1636">
        <f ca="1"/>
        <v>0.61490822268202783</v>
      </c>
    </row>
    <row r="1637" spans="5:6" x14ac:dyDescent="0.3">
      <c r="E1637">
        <f ca="1"/>
        <v>12.281691775914865</v>
      </c>
      <c r="F1637">
        <f ca="1"/>
        <v>0.726476891003633</v>
      </c>
    </row>
    <row r="1638" spans="5:6" x14ac:dyDescent="0.3">
      <c r="E1638">
        <f ca="1"/>
        <v>11.9223257888377</v>
      </c>
      <c r="F1638">
        <f ca="1"/>
        <v>0.68218944523702862</v>
      </c>
    </row>
    <row r="1639" spans="5:6" x14ac:dyDescent="0.3">
      <c r="E1639">
        <f ca="1"/>
        <v>10.186486443241957</v>
      </c>
      <c r="F1639">
        <f ca="1"/>
        <v>0.40213319866338254</v>
      </c>
    </row>
    <row r="1640" spans="5:6" x14ac:dyDescent="0.3">
      <c r="E1640">
        <f ca="1"/>
        <v>11.260858843824556</v>
      </c>
      <c r="F1640">
        <f ca="1"/>
        <v>0.58721565388361097</v>
      </c>
    </row>
    <row r="1641" spans="5:6" x14ac:dyDescent="0.3">
      <c r="E1641">
        <f ca="1"/>
        <v>6.8010417731431456</v>
      </c>
      <c r="F1641">
        <f ca="1"/>
        <v>7.0801999642628862E-3</v>
      </c>
    </row>
    <row r="1642" spans="5:6" x14ac:dyDescent="0.3">
      <c r="E1642">
        <f ca="1"/>
        <v>9.2918140983296222</v>
      </c>
      <c r="F1642">
        <f ca="1"/>
        <v>0.24053549190896975</v>
      </c>
    </row>
    <row r="1643" spans="5:6" x14ac:dyDescent="0.3">
      <c r="E1643">
        <f ca="1"/>
        <v>8.2591166830214906</v>
      </c>
      <c r="F1643">
        <f ca="1"/>
        <v>9.1816313901591298E-2</v>
      </c>
    </row>
    <row r="1644" spans="5:6" x14ac:dyDescent="0.3">
      <c r="E1644">
        <f ca="1"/>
        <v>9.0827660789693532</v>
      </c>
      <c r="F1644">
        <f ca="1"/>
        <v>0.20558727025186502</v>
      </c>
    </row>
    <row r="1645" spans="5:6" x14ac:dyDescent="0.3">
      <c r="E1645">
        <f ca="1"/>
        <v>9.1107649892814209</v>
      </c>
      <c r="F1645">
        <f ca="1"/>
        <v>0.21015846642015695</v>
      </c>
    </row>
    <row r="1646" spans="5:6" x14ac:dyDescent="0.3">
      <c r="E1646">
        <f ca="1"/>
        <v>11.667131488510432</v>
      </c>
      <c r="F1646">
        <f ca="1"/>
        <v>0.64759018395137158</v>
      </c>
    </row>
    <row r="1647" spans="5:6" x14ac:dyDescent="0.3">
      <c r="E1647">
        <f ca="1"/>
        <v>11.105021858248781</v>
      </c>
      <c r="F1647">
        <f ca="1"/>
        <v>0.56242192893340281</v>
      </c>
    </row>
    <row r="1648" spans="5:6" x14ac:dyDescent="0.3">
      <c r="E1648">
        <f ca="1"/>
        <v>10.5967308223507</v>
      </c>
      <c r="F1648">
        <f ca="1"/>
        <v>0.47614628806684445</v>
      </c>
    </row>
    <row r="1649" spans="5:6" x14ac:dyDescent="0.3">
      <c r="E1649">
        <f ca="1"/>
        <v>9.836286521697069</v>
      </c>
      <c r="F1649">
        <f ca="1"/>
        <v>0.33780032326158527</v>
      </c>
    </row>
    <row r="1650" spans="5:6" x14ac:dyDescent="0.3">
      <c r="E1650">
        <f ca="1"/>
        <v>14.03756745147648</v>
      </c>
      <c r="F1650">
        <f ca="1"/>
        <v>0.87562539685343299</v>
      </c>
    </row>
    <row r="1651" spans="5:6" x14ac:dyDescent="0.3">
      <c r="E1651">
        <f ca="1"/>
        <v>8.3994798485124313</v>
      </c>
      <c r="F1651">
        <f ca="1"/>
        <v>0.10794647106886443</v>
      </c>
    </row>
    <row r="1652" spans="5:6" x14ac:dyDescent="0.3">
      <c r="E1652">
        <f ca="1"/>
        <v>16.698701428632717</v>
      </c>
      <c r="F1652">
        <f ca="1"/>
        <v>0.96550196561227519</v>
      </c>
    </row>
    <row r="1653" spans="5:6" x14ac:dyDescent="0.3">
      <c r="E1653">
        <f ca="1"/>
        <v>14.868216764142874</v>
      </c>
      <c r="F1653">
        <f ca="1"/>
        <v>0.91605773611647345</v>
      </c>
    </row>
    <row r="1654" spans="5:6" x14ac:dyDescent="0.3">
      <c r="E1654">
        <f ca="1"/>
        <v>14.813580301761553</v>
      </c>
      <c r="F1654">
        <f ca="1"/>
        <v>0.91383609448938008</v>
      </c>
    </row>
    <row r="1655" spans="5:6" x14ac:dyDescent="0.3">
      <c r="E1655">
        <f ca="1"/>
        <v>10.575417159085852</v>
      </c>
      <c r="F1655">
        <f ca="1"/>
        <v>0.47237594350734913</v>
      </c>
    </row>
    <row r="1656" spans="5:6" x14ac:dyDescent="0.3">
      <c r="E1656">
        <f ca="1"/>
        <v>11.930798390019243</v>
      </c>
      <c r="F1656">
        <f ca="1"/>
        <v>0.68329325838779398</v>
      </c>
    </row>
    <row r="1657" spans="5:6" x14ac:dyDescent="0.3">
      <c r="E1657">
        <f ca="1"/>
        <v>12.196292718803349</v>
      </c>
      <c r="F1657">
        <f ca="1"/>
        <v>0.71642000898716651</v>
      </c>
    </row>
    <row r="1658" spans="5:6" x14ac:dyDescent="0.3">
      <c r="E1658">
        <f ca="1"/>
        <v>12.174975791929743</v>
      </c>
      <c r="F1658">
        <f ca="1"/>
        <v>0.7138644602244556</v>
      </c>
    </row>
    <row r="1659" spans="5:6" x14ac:dyDescent="0.3">
      <c r="E1659">
        <f ca="1"/>
        <v>17.976491146957933</v>
      </c>
      <c r="F1659">
        <f ca="1"/>
        <v>0.98163846630914509</v>
      </c>
    </row>
    <row r="1660" spans="5:6" x14ac:dyDescent="0.3">
      <c r="E1660">
        <f ca="1"/>
        <v>12.581437640213815</v>
      </c>
      <c r="F1660">
        <f ca="1"/>
        <v>0.75951668862428601</v>
      </c>
    </row>
    <row r="1661" spans="5:6" x14ac:dyDescent="0.3">
      <c r="E1661">
        <f ca="1"/>
        <v>12.396558467805823</v>
      </c>
      <c r="F1661">
        <f ca="1"/>
        <v>0.73955032760942607</v>
      </c>
    </row>
    <row r="1662" spans="5:6" x14ac:dyDescent="0.3">
      <c r="E1662">
        <f ca="1"/>
        <v>10.254454732217328</v>
      </c>
      <c r="F1662">
        <f ca="1"/>
        <v>0.41456170624785815</v>
      </c>
    </row>
    <row r="1663" spans="5:6" x14ac:dyDescent="0.3">
      <c r="E1663">
        <f ca="1"/>
        <v>23.547009980696647</v>
      </c>
      <c r="F1663">
        <f ca="1"/>
        <v>0.998856974717927</v>
      </c>
    </row>
    <row r="1664" spans="5:6" x14ac:dyDescent="0.3">
      <c r="E1664">
        <f ca="1"/>
        <v>15.22281508708873</v>
      </c>
      <c r="F1664">
        <f ca="1"/>
        <v>0.92920015293407743</v>
      </c>
    </row>
    <row r="1665" spans="5:6" x14ac:dyDescent="0.3">
      <c r="E1665">
        <f ca="1"/>
        <v>8.2273329295828823</v>
      </c>
      <c r="F1665">
        <f ca="1"/>
        <v>8.8370446410729386E-2</v>
      </c>
    </row>
    <row r="1666" spans="5:6" x14ac:dyDescent="0.3">
      <c r="E1666">
        <f ca="1"/>
        <v>12.948459222117283</v>
      </c>
      <c r="F1666">
        <f ca="1"/>
        <v>0.79536428945310267</v>
      </c>
    </row>
    <row r="1667" spans="5:6" x14ac:dyDescent="0.3">
      <c r="E1667">
        <f ca="1"/>
        <v>8.7774858374927618</v>
      </c>
      <c r="F1667">
        <f ca="1"/>
        <v>0.15838184431809771</v>
      </c>
    </row>
    <row r="1668" spans="5:6" x14ac:dyDescent="0.3">
      <c r="E1668">
        <f ca="1"/>
        <v>7.1767608517180381</v>
      </c>
      <c r="F1668">
        <f ca="1"/>
        <v>1.652973361846009E-2</v>
      </c>
    </row>
    <row r="1669" spans="5:6" x14ac:dyDescent="0.3">
      <c r="E1669">
        <f ca="1"/>
        <v>15.76772099153003</v>
      </c>
      <c r="F1669">
        <f ca="1"/>
        <v>0.94561622639687049</v>
      </c>
    </row>
    <row r="1670" spans="5:6" x14ac:dyDescent="0.3">
      <c r="E1670">
        <f ca="1"/>
        <v>10.353147613839663</v>
      </c>
      <c r="F1670">
        <f ca="1"/>
        <v>0.43251558586905181</v>
      </c>
    </row>
    <row r="1671" spans="5:6" x14ac:dyDescent="0.3">
      <c r="E1671">
        <f ca="1"/>
        <v>11.867321544059177</v>
      </c>
      <c r="F1671">
        <f ca="1"/>
        <v>0.67495316228928393</v>
      </c>
    </row>
    <row r="1672" spans="5:6" x14ac:dyDescent="0.3">
      <c r="E1672">
        <f ca="1"/>
        <v>11.727802536203848</v>
      </c>
      <c r="F1672">
        <f ca="1"/>
        <v>0.65605252172273865</v>
      </c>
    </row>
    <row r="1673" spans="5:6" x14ac:dyDescent="0.3">
      <c r="E1673">
        <f ca="1"/>
        <v>12.209310566751286</v>
      </c>
      <c r="F1673">
        <f ca="1"/>
        <v>0.71797173584987117</v>
      </c>
    </row>
    <row r="1674" spans="5:6" x14ac:dyDescent="0.3">
      <c r="E1674">
        <f ca="1"/>
        <v>9.8308502772460553</v>
      </c>
      <c r="F1674">
        <f ca="1"/>
        <v>0.336803936277081</v>
      </c>
    </row>
    <row r="1675" spans="5:6" x14ac:dyDescent="0.3">
      <c r="E1675">
        <f ca="1"/>
        <v>12.926123782435731</v>
      </c>
      <c r="F1675">
        <f ca="1"/>
        <v>0.79332184670117667</v>
      </c>
    </row>
    <row r="1676" spans="5:6" x14ac:dyDescent="0.3">
      <c r="E1676">
        <f ca="1"/>
        <v>9.3407473097268401</v>
      </c>
      <c r="F1676">
        <f ca="1"/>
        <v>0.24896362350085222</v>
      </c>
    </row>
    <row r="1677" spans="5:6" x14ac:dyDescent="0.3">
      <c r="E1677">
        <f ca="1"/>
        <v>12.475886262788977</v>
      </c>
      <c r="F1677">
        <f ca="1"/>
        <v>0.74827849122923507</v>
      </c>
    </row>
    <row r="1678" spans="5:6" x14ac:dyDescent="0.3">
      <c r="E1678">
        <f ca="1"/>
        <v>14.261830750850098</v>
      </c>
      <c r="F1678">
        <f ca="1"/>
        <v>0.88804881745772801</v>
      </c>
    </row>
    <row r="1679" spans="5:6" x14ac:dyDescent="0.3">
      <c r="E1679">
        <f ca="1"/>
        <v>13.733818536277706</v>
      </c>
      <c r="F1679">
        <f ca="1"/>
        <v>0.85675716639974864</v>
      </c>
    </row>
    <row r="1680" spans="5:6" x14ac:dyDescent="0.3">
      <c r="E1680">
        <f ca="1"/>
        <v>8.9382737375504213</v>
      </c>
      <c r="F1680">
        <f ca="1"/>
        <v>0.1826105851992772</v>
      </c>
    </row>
    <row r="1681" spans="5:6" x14ac:dyDescent="0.3">
      <c r="E1681">
        <f ca="1"/>
        <v>12.973230425768257</v>
      </c>
      <c r="F1681">
        <f ca="1"/>
        <v>0.79760899207630898</v>
      </c>
    </row>
    <row r="1682" spans="5:6" x14ac:dyDescent="0.3">
      <c r="E1682">
        <f ca="1"/>
        <v>11.487373804699653</v>
      </c>
      <c r="F1682">
        <f ca="1"/>
        <v>0.62166241055543225</v>
      </c>
    </row>
    <row r="1683" spans="5:6" x14ac:dyDescent="0.3">
      <c r="E1683">
        <f ca="1"/>
        <v>8.4575885018612382</v>
      </c>
      <c r="F1683">
        <f ca="1"/>
        <v>0.115051898566935</v>
      </c>
    </row>
    <row r="1684" spans="5:6" x14ac:dyDescent="0.3">
      <c r="E1684">
        <f ca="1"/>
        <v>18.658261663040982</v>
      </c>
      <c r="F1684">
        <f ca="1"/>
        <v>0.98690746545468866</v>
      </c>
    </row>
    <row r="1685" spans="5:6" x14ac:dyDescent="0.3">
      <c r="E1685">
        <f ca="1"/>
        <v>10.179605301708845</v>
      </c>
      <c r="F1685">
        <f ca="1"/>
        <v>0.40087261654888873</v>
      </c>
    </row>
    <row r="1686" spans="5:6" x14ac:dyDescent="0.3">
      <c r="E1686">
        <f ca="1"/>
        <v>14.543295823661765</v>
      </c>
      <c r="F1686">
        <f ca="1"/>
        <v>0.90199881657614445</v>
      </c>
    </row>
    <row r="1687" spans="5:6" x14ac:dyDescent="0.3">
      <c r="E1687">
        <f ca="1"/>
        <v>9.2680298062856927</v>
      </c>
      <c r="F1687">
        <f ca="1"/>
        <v>0.23647004158109697</v>
      </c>
    </row>
    <row r="1688" spans="5:6" x14ac:dyDescent="0.3">
      <c r="E1688">
        <f ca="1"/>
        <v>12.248506618825788</v>
      </c>
      <c r="F1688">
        <f ca="1"/>
        <v>0.72260324263270737</v>
      </c>
    </row>
    <row r="1689" spans="5:6" x14ac:dyDescent="0.3">
      <c r="E1689">
        <f ca="1"/>
        <v>15.582628898973116</v>
      </c>
      <c r="F1689">
        <f ca="1"/>
        <v>0.94050291402271546</v>
      </c>
    </row>
    <row r="1690" spans="5:6" x14ac:dyDescent="0.3">
      <c r="E1690">
        <f ca="1"/>
        <v>7.9050854302281097</v>
      </c>
      <c r="F1690">
        <f ca="1"/>
        <v>5.7821525711567082E-2</v>
      </c>
    </row>
    <row r="1691" spans="5:6" x14ac:dyDescent="0.3">
      <c r="E1691">
        <f ca="1"/>
        <v>15.997794779854591</v>
      </c>
      <c r="F1691">
        <f ca="1"/>
        <v>0.95137973598339498</v>
      </c>
    </row>
    <row r="1692" spans="5:6" x14ac:dyDescent="0.3">
      <c r="E1692">
        <f ca="1"/>
        <v>9.1354127380935211</v>
      </c>
      <c r="F1692">
        <f ca="1"/>
        <v>0.2142123488423282</v>
      </c>
    </row>
    <row r="1693" spans="5:6" x14ac:dyDescent="0.3">
      <c r="E1693">
        <f ca="1"/>
        <v>13.731712555872519</v>
      </c>
      <c r="F1693">
        <f ca="1"/>
        <v>0.85661763016859938</v>
      </c>
    </row>
    <row r="1694" spans="5:6" x14ac:dyDescent="0.3">
      <c r="E1694">
        <f ca="1"/>
        <v>9.6983945436736878</v>
      </c>
      <c r="F1694">
        <f ca="1"/>
        <v>0.31261988410921476</v>
      </c>
    </row>
    <row r="1695" spans="5:6" x14ac:dyDescent="0.3">
      <c r="E1695">
        <f ca="1"/>
        <v>13.943183442880567</v>
      </c>
      <c r="F1695">
        <f ca="1"/>
        <v>0.87002349990289074</v>
      </c>
    </row>
    <row r="1696" spans="5:6" x14ac:dyDescent="0.3">
      <c r="E1696">
        <f ca="1"/>
        <v>8.2023803760923233</v>
      </c>
      <c r="F1696">
        <f ca="1"/>
        <v>8.5719283903212665E-2</v>
      </c>
    </row>
    <row r="1697" spans="5:6" x14ac:dyDescent="0.3">
      <c r="E1697">
        <f ca="1"/>
        <v>12.52238145522556</v>
      </c>
      <c r="F1697">
        <f ca="1"/>
        <v>0.75328135705413668</v>
      </c>
    </row>
    <row r="1698" spans="5:6" x14ac:dyDescent="0.3">
      <c r="E1698">
        <f ca="1"/>
        <v>11.958630344261506</v>
      </c>
      <c r="F1698">
        <f ca="1"/>
        <v>0.68689886481780471</v>
      </c>
    </row>
    <row r="1699" spans="5:6" x14ac:dyDescent="0.3">
      <c r="E1699">
        <f ca="1"/>
        <v>12.451855022824461</v>
      </c>
      <c r="F1699">
        <f ca="1"/>
        <v>0.74566013699557854</v>
      </c>
    </row>
    <row r="1700" spans="5:6" x14ac:dyDescent="0.3">
      <c r="E1700">
        <f ca="1"/>
        <v>10.86027913116196</v>
      </c>
      <c r="F1700">
        <f ca="1"/>
        <v>0.52182744421909777</v>
      </c>
    </row>
    <row r="1701" spans="5:6" x14ac:dyDescent="0.3">
      <c r="E1701">
        <f ca="1"/>
        <v>11.33893187755233</v>
      </c>
      <c r="F1701">
        <f ca="1"/>
        <v>0.59930661453100642</v>
      </c>
    </row>
    <row r="1702" spans="5:6" x14ac:dyDescent="0.3">
      <c r="E1702">
        <f ca="1"/>
        <v>8.6908711066247903</v>
      </c>
      <c r="F1702">
        <f ca="1"/>
        <v>0.14597729285561639</v>
      </c>
    </row>
    <row r="1703" spans="5:6" x14ac:dyDescent="0.3">
      <c r="E1703">
        <f ca="1"/>
        <v>11.584576055028007</v>
      </c>
      <c r="F1703">
        <f ca="1"/>
        <v>0.6358404747602322</v>
      </c>
    </row>
    <row r="1704" spans="5:6" x14ac:dyDescent="0.3">
      <c r="E1704">
        <f ca="1"/>
        <v>5.9676679338903096</v>
      </c>
      <c r="F1704">
        <f ca="1"/>
        <v>5.4786668379147563E-4</v>
      </c>
    </row>
    <row r="1705" spans="5:6" x14ac:dyDescent="0.3">
      <c r="E1705">
        <f ca="1"/>
        <v>11.957088170876766</v>
      </c>
      <c r="F1705">
        <f ca="1"/>
        <v>0.68669989400509845</v>
      </c>
    </row>
    <row r="1706" spans="5:6" x14ac:dyDescent="0.3">
      <c r="E1706">
        <f ca="1"/>
        <v>6.8027533248751633</v>
      </c>
      <c r="F1706">
        <f ca="1"/>
        <v>7.1102458191574262E-3</v>
      </c>
    </row>
    <row r="1707" spans="5:6" x14ac:dyDescent="0.3">
      <c r="E1707">
        <f ca="1"/>
        <v>8.2934112949004604</v>
      </c>
      <c r="F1707">
        <f ca="1"/>
        <v>9.562058256869134E-2</v>
      </c>
    </row>
    <row r="1708" spans="5:6" x14ac:dyDescent="0.3">
      <c r="E1708">
        <f ca="1"/>
        <v>18.901833740043585</v>
      </c>
      <c r="F1708">
        <f ca="1"/>
        <v>0.98839994140561538</v>
      </c>
    </row>
    <row r="1709" spans="5:6" x14ac:dyDescent="0.3">
      <c r="E1709">
        <f ca="1"/>
        <v>11.283366005752699</v>
      </c>
      <c r="F1709">
        <f ca="1"/>
        <v>0.59072437806201927</v>
      </c>
    </row>
    <row r="1710" spans="5:6" x14ac:dyDescent="0.3">
      <c r="E1710">
        <f ca="1"/>
        <v>7.4985186391173144</v>
      </c>
      <c r="F1710">
        <f ca="1"/>
        <v>3.0411661447633503E-2</v>
      </c>
    </row>
    <row r="1711" spans="5:6" x14ac:dyDescent="0.3">
      <c r="E1711">
        <f ca="1"/>
        <v>13.086860194588194</v>
      </c>
      <c r="F1711">
        <f ca="1"/>
        <v>0.80763341872349803</v>
      </c>
    </row>
    <row r="1712" spans="5:6" x14ac:dyDescent="0.3">
      <c r="E1712">
        <f ca="1"/>
        <v>24.101653873408129</v>
      </c>
      <c r="F1712">
        <f ca="1"/>
        <v>0.99913368350749954</v>
      </c>
    </row>
    <row r="1713" spans="5:6" x14ac:dyDescent="0.3">
      <c r="E1713">
        <f ca="1"/>
        <v>10.590978672148216</v>
      </c>
      <c r="F1713">
        <f ca="1"/>
        <v>0.47512975186597961</v>
      </c>
    </row>
    <row r="1714" spans="5:6" x14ac:dyDescent="0.3">
      <c r="E1714">
        <f ca="1"/>
        <v>12.24920670566711</v>
      </c>
      <c r="F1714">
        <f ca="1"/>
        <v>0.72268541267291264</v>
      </c>
    </row>
    <row r="1715" spans="5:6" x14ac:dyDescent="0.3">
      <c r="E1715">
        <f ca="1"/>
        <v>16.555162495038967</v>
      </c>
      <c r="F1715">
        <f ca="1"/>
        <v>0.96298313491591314</v>
      </c>
    </row>
    <row r="1716" spans="5:6" x14ac:dyDescent="0.3">
      <c r="E1716">
        <f ca="1"/>
        <v>9.4511223312845818</v>
      </c>
      <c r="F1716">
        <f ca="1"/>
        <v>0.26826175152054466</v>
      </c>
    </row>
    <row r="1717" spans="5:6" x14ac:dyDescent="0.3">
      <c r="E1717">
        <f ca="1"/>
        <v>13.743920154373047</v>
      </c>
      <c r="F1717">
        <f ca="1"/>
        <v>0.85742474612647879</v>
      </c>
    </row>
    <row r="1718" spans="5:6" x14ac:dyDescent="0.3">
      <c r="E1718">
        <f ca="1"/>
        <v>12.113760456145789</v>
      </c>
      <c r="F1718">
        <f ca="1"/>
        <v>0.70642491408893349</v>
      </c>
    </row>
    <row r="1719" spans="5:6" x14ac:dyDescent="0.3">
      <c r="E1719">
        <f ca="1"/>
        <v>16.056105202157926</v>
      </c>
      <c r="F1719">
        <f ca="1"/>
        <v>0.95274325417834171</v>
      </c>
    </row>
    <row r="1720" spans="5:6" x14ac:dyDescent="0.3">
      <c r="E1720">
        <f ca="1"/>
        <v>10.656701649311701</v>
      </c>
      <c r="F1720">
        <f ca="1"/>
        <v>0.48669854925687123</v>
      </c>
    </row>
    <row r="1721" spans="5:6" x14ac:dyDescent="0.3">
      <c r="E1721">
        <f ca="1"/>
        <v>8.8297384583567382</v>
      </c>
      <c r="F1721">
        <f ca="1"/>
        <v>0.16608995605866589</v>
      </c>
    </row>
    <row r="1722" spans="5:6" x14ac:dyDescent="0.3">
      <c r="E1722">
        <f ca="1"/>
        <v>6.3534447566590728</v>
      </c>
      <c r="F1722">
        <f ca="1"/>
        <v>2.0454843845644178E-3</v>
      </c>
    </row>
    <row r="1723" spans="5:6" x14ac:dyDescent="0.3">
      <c r="E1723">
        <f ca="1"/>
        <v>13.472372473850989</v>
      </c>
      <c r="F1723">
        <f ca="1"/>
        <v>0.83845776229829283</v>
      </c>
    </row>
    <row r="1724" spans="5:6" x14ac:dyDescent="0.3">
      <c r="E1724">
        <f ca="1"/>
        <v>17.201196411633298</v>
      </c>
      <c r="F1724">
        <f ca="1"/>
        <v>0.97306209365573026</v>
      </c>
    </row>
    <row r="1725" spans="5:6" x14ac:dyDescent="0.3">
      <c r="E1725">
        <f ca="1"/>
        <v>11.177253838886502</v>
      </c>
      <c r="F1725">
        <f ca="1"/>
        <v>0.57402120344737773</v>
      </c>
    </row>
    <row r="1726" spans="5:6" x14ac:dyDescent="0.3">
      <c r="E1726">
        <f ca="1"/>
        <v>9.5106967126022504</v>
      </c>
      <c r="F1726">
        <f ca="1"/>
        <v>0.27882349736580575</v>
      </c>
    </row>
    <row r="1727" spans="5:6" x14ac:dyDescent="0.3">
      <c r="E1727">
        <f ca="1"/>
        <v>12.09524657257978</v>
      </c>
      <c r="F1727">
        <f ca="1"/>
        <v>0.70414537884690298</v>
      </c>
    </row>
    <row r="1728" spans="5:6" x14ac:dyDescent="0.3">
      <c r="E1728">
        <f ca="1"/>
        <v>13.227758799401972</v>
      </c>
      <c r="F1728">
        <f ca="1"/>
        <v>0.8194567384978636</v>
      </c>
    </row>
    <row r="1729" spans="5:6" x14ac:dyDescent="0.3">
      <c r="E1729">
        <f ca="1"/>
        <v>8.623382880065904</v>
      </c>
      <c r="F1729">
        <f ca="1"/>
        <v>0.13664811878792485</v>
      </c>
    </row>
    <row r="1730" spans="5:6" x14ac:dyDescent="0.3">
      <c r="E1730">
        <f ca="1"/>
        <v>9.4275724749404102</v>
      </c>
      <c r="F1730">
        <f ca="1"/>
        <v>0.26411332056861514</v>
      </c>
    </row>
    <row r="1731" spans="5:6" x14ac:dyDescent="0.3">
      <c r="E1731">
        <f ca="1"/>
        <v>9.3158123714795682</v>
      </c>
      <c r="F1731">
        <f ca="1"/>
        <v>0.24465838908147844</v>
      </c>
    </row>
    <row r="1732" spans="5:6" x14ac:dyDescent="0.3">
      <c r="E1732">
        <f ca="1"/>
        <v>10.182155500883843</v>
      </c>
      <c r="F1732">
        <f ca="1"/>
        <v>0.40133984126822309</v>
      </c>
    </row>
    <row r="1733" spans="5:6" x14ac:dyDescent="0.3">
      <c r="E1733">
        <f ca="1"/>
        <v>10.350578204267043</v>
      </c>
      <c r="F1733">
        <f ca="1"/>
        <v>0.4320498227142287</v>
      </c>
    </row>
    <row r="1734" spans="5:6" x14ac:dyDescent="0.3">
      <c r="E1734">
        <f ca="1"/>
        <v>9.0794993224896725</v>
      </c>
      <c r="F1734">
        <f ca="1"/>
        <v>0.20505632330624315</v>
      </c>
    </row>
    <row r="1735" spans="5:6" x14ac:dyDescent="0.3">
      <c r="E1735">
        <f ca="1"/>
        <v>15.127329431677801</v>
      </c>
      <c r="F1735">
        <f ca="1"/>
        <v>0.92586952220530305</v>
      </c>
    </row>
    <row r="1736" spans="5:6" x14ac:dyDescent="0.3">
      <c r="E1736">
        <f ca="1"/>
        <v>8.1812531806135471</v>
      </c>
      <c r="F1736">
        <f ca="1"/>
        <v>8.3511881105706134E-2</v>
      </c>
    </row>
    <row r="1737" spans="5:6" x14ac:dyDescent="0.3">
      <c r="E1737">
        <f ca="1"/>
        <v>21.039927990026776</v>
      </c>
      <c r="F1737">
        <f ca="1"/>
        <v>0.99600202110751157</v>
      </c>
    </row>
    <row r="1738" spans="5:6" x14ac:dyDescent="0.3">
      <c r="E1738">
        <f ca="1"/>
        <v>7.9724611598527613</v>
      </c>
      <c r="F1738">
        <f ca="1"/>
        <v>6.3547357184857919E-2</v>
      </c>
    </row>
    <row r="1739" spans="5:6" x14ac:dyDescent="0.3">
      <c r="E1739">
        <f ca="1"/>
        <v>8.5908598145762731</v>
      </c>
      <c r="F1739">
        <f ca="1"/>
        <v>0.13226116273663463</v>
      </c>
    </row>
    <row r="1740" spans="5:6" x14ac:dyDescent="0.3">
      <c r="E1740">
        <f ca="1"/>
        <v>6.9224391369468039</v>
      </c>
      <c r="F1740">
        <f ca="1"/>
        <v>9.4768343171306394E-3</v>
      </c>
    </row>
    <row r="1741" spans="5:6" x14ac:dyDescent="0.3">
      <c r="E1741">
        <f ca="1"/>
        <v>13.403596510248342</v>
      </c>
      <c r="F1741">
        <f ca="1"/>
        <v>0.83330520808096475</v>
      </c>
    </row>
    <row r="1742" spans="5:6" x14ac:dyDescent="0.3">
      <c r="E1742">
        <f ca="1"/>
        <v>10.500517422334671</v>
      </c>
      <c r="F1742">
        <f ca="1"/>
        <v>0.45904853917661731</v>
      </c>
    </row>
    <row r="1743" spans="5:6" x14ac:dyDescent="0.3">
      <c r="E1743">
        <f ca="1"/>
        <v>15.897675072539638</v>
      </c>
      <c r="F1743">
        <f ca="1"/>
        <v>0.94894865672745565</v>
      </c>
    </row>
    <row r="1744" spans="5:6" x14ac:dyDescent="0.3">
      <c r="E1744">
        <f ca="1"/>
        <v>10.784537366658139</v>
      </c>
      <c r="F1744">
        <f ca="1"/>
        <v>0.5088904111267849</v>
      </c>
    </row>
    <row r="1745" spans="5:6" x14ac:dyDescent="0.3">
      <c r="E1745">
        <f ca="1"/>
        <v>10.918502611184332</v>
      </c>
      <c r="F1745">
        <f ca="1"/>
        <v>0.53165714535377973</v>
      </c>
    </row>
    <row r="1746" spans="5:6" x14ac:dyDescent="0.3">
      <c r="E1746">
        <f ca="1"/>
        <v>9.0908568369497047</v>
      </c>
      <c r="F1746">
        <f ca="1"/>
        <v>0.20690443357660337</v>
      </c>
    </row>
    <row r="1747" spans="5:6" x14ac:dyDescent="0.3">
      <c r="E1747">
        <f ca="1"/>
        <v>10.159364946050026</v>
      </c>
      <c r="F1747">
        <f ca="1"/>
        <v>0.39716260122712038</v>
      </c>
    </row>
    <row r="1748" spans="5:6" x14ac:dyDescent="0.3">
      <c r="E1748">
        <f ca="1"/>
        <v>11.513310449326523</v>
      </c>
      <c r="F1748">
        <f ca="1"/>
        <v>0.62548165060180416</v>
      </c>
    </row>
    <row r="1749" spans="5:6" x14ac:dyDescent="0.3">
      <c r="E1749">
        <f ca="1"/>
        <v>9.4465474225437518</v>
      </c>
      <c r="F1749">
        <f ca="1"/>
        <v>0.26745462592610603</v>
      </c>
    </row>
    <row r="1750" spans="5:6" x14ac:dyDescent="0.3">
      <c r="E1750">
        <f ca="1"/>
        <v>8.6189231205195362</v>
      </c>
      <c r="F1750">
        <f ca="1"/>
        <v>0.13604231281774271</v>
      </c>
    </row>
    <row r="1751" spans="5:6" x14ac:dyDescent="0.3">
      <c r="E1751">
        <f ca="1"/>
        <v>12.919494867265982</v>
      </c>
      <c r="F1751">
        <f ca="1"/>
        <v>0.79271228847460262</v>
      </c>
    </row>
    <row r="1752" spans="5:6" x14ac:dyDescent="0.3">
      <c r="E1752">
        <f ca="1"/>
        <v>12.490499511911569</v>
      </c>
      <c r="F1752">
        <f ca="1"/>
        <v>0.74985981582611383</v>
      </c>
    </row>
    <row r="1753" spans="5:6" x14ac:dyDescent="0.3">
      <c r="E1753">
        <f ca="1"/>
        <v>11.541953558193244</v>
      </c>
      <c r="F1753">
        <f ca="1"/>
        <v>0.62966897913195607</v>
      </c>
    </row>
    <row r="1754" spans="5:6" x14ac:dyDescent="0.3">
      <c r="E1754">
        <f ca="1"/>
        <v>9.7077187380124901</v>
      </c>
      <c r="F1754">
        <f ca="1"/>
        <v>0.31431521187032402</v>
      </c>
    </row>
    <row r="1755" spans="5:6" x14ac:dyDescent="0.3">
      <c r="E1755">
        <f ca="1"/>
        <v>10.040251169315864</v>
      </c>
      <c r="F1755">
        <f ca="1"/>
        <v>0.37528273273923662</v>
      </c>
    </row>
    <row r="1756" spans="5:6" x14ac:dyDescent="0.3">
      <c r="E1756">
        <f ca="1"/>
        <v>9.1736544448587605</v>
      </c>
      <c r="F1756">
        <f ca="1"/>
        <v>0.22055544267115332</v>
      </c>
    </row>
    <row r="1757" spans="5:6" x14ac:dyDescent="0.3">
      <c r="E1757">
        <f ca="1"/>
        <v>10.818364829414598</v>
      </c>
      <c r="F1757">
        <f ca="1"/>
        <v>0.51468868168386883</v>
      </c>
    </row>
    <row r="1758" spans="5:6" x14ac:dyDescent="0.3">
      <c r="E1758">
        <f ca="1"/>
        <v>9.4033761411104884</v>
      </c>
      <c r="F1758">
        <f ca="1"/>
        <v>0.25986784312797773</v>
      </c>
    </row>
    <row r="1759" spans="5:6" x14ac:dyDescent="0.3">
      <c r="E1759">
        <f ca="1"/>
        <v>9.1086699037344978</v>
      </c>
      <c r="F1759">
        <f ca="1"/>
        <v>0.20981515669373621</v>
      </c>
    </row>
    <row r="1760" spans="5:6" x14ac:dyDescent="0.3">
      <c r="E1760">
        <f ca="1"/>
        <v>12.009830274282027</v>
      </c>
      <c r="F1760">
        <f ca="1"/>
        <v>0.69345030523140572</v>
      </c>
    </row>
    <row r="1761" spans="5:6" x14ac:dyDescent="0.3">
      <c r="E1761">
        <f ca="1"/>
        <v>10.70464763503276</v>
      </c>
      <c r="F1761">
        <f ca="1"/>
        <v>0.49507182574624059</v>
      </c>
    </row>
    <row r="1762" spans="5:6" x14ac:dyDescent="0.3">
      <c r="E1762">
        <f ca="1"/>
        <v>11.293558639852478</v>
      </c>
      <c r="F1762">
        <f ca="1"/>
        <v>0.59230721785046936</v>
      </c>
    </row>
    <row r="1763" spans="5:6" x14ac:dyDescent="0.3">
      <c r="E1763">
        <f ca="1"/>
        <v>11.831020830253683</v>
      </c>
      <c r="F1763">
        <f ca="1"/>
        <v>0.67011077227481908</v>
      </c>
    </row>
    <row r="1764" spans="5:6" x14ac:dyDescent="0.3">
      <c r="E1764">
        <f ca="1"/>
        <v>12.622121205911593</v>
      </c>
      <c r="F1764">
        <f ca="1"/>
        <v>0.76373528447958594</v>
      </c>
    </row>
    <row r="1765" spans="5:6" x14ac:dyDescent="0.3">
      <c r="E1765">
        <f ca="1"/>
        <v>9.6184211869335012</v>
      </c>
      <c r="F1765">
        <f ca="1"/>
        <v>0.29813628521994406</v>
      </c>
    </row>
    <row r="1766" spans="5:6" x14ac:dyDescent="0.3">
      <c r="E1766">
        <f ca="1"/>
        <v>10.297025568722368</v>
      </c>
      <c r="F1766">
        <f ca="1"/>
        <v>0.42232125486039779</v>
      </c>
    </row>
    <row r="1767" spans="5:6" x14ac:dyDescent="0.3">
      <c r="E1767">
        <f ca="1"/>
        <v>13.470901031120214</v>
      </c>
      <c r="F1767">
        <f ca="1"/>
        <v>0.83834904214227435</v>
      </c>
    </row>
    <row r="1768" spans="5:6" x14ac:dyDescent="0.3">
      <c r="E1768">
        <f ca="1"/>
        <v>8.3394889160272783</v>
      </c>
      <c r="F1768">
        <f ca="1"/>
        <v>0.10087180211309459</v>
      </c>
    </row>
    <row r="1769" spans="5:6" x14ac:dyDescent="0.3">
      <c r="E1769">
        <f ca="1"/>
        <v>11.042026296653454</v>
      </c>
      <c r="F1769">
        <f ca="1"/>
        <v>0.55215939490753341</v>
      </c>
    </row>
    <row r="1770" spans="5:6" x14ac:dyDescent="0.3">
      <c r="E1770">
        <f ca="1"/>
        <v>9.1377705786464976</v>
      </c>
      <c r="F1770">
        <f ca="1"/>
        <v>0.21460158212828392</v>
      </c>
    </row>
    <row r="1771" spans="5:6" x14ac:dyDescent="0.3">
      <c r="E1771">
        <f ca="1"/>
        <v>15.471760391088758</v>
      </c>
      <c r="F1771">
        <f ca="1"/>
        <v>0.93722029953115105</v>
      </c>
    </row>
    <row r="1772" spans="5:6" x14ac:dyDescent="0.3">
      <c r="E1772">
        <f ca="1"/>
        <v>12.949580895616338</v>
      </c>
      <c r="F1772">
        <f ca="1"/>
        <v>0.79546639724005097</v>
      </c>
    </row>
    <row r="1773" spans="5:6" x14ac:dyDescent="0.3">
      <c r="E1773">
        <f ca="1"/>
        <v>16.318650942062312</v>
      </c>
      <c r="F1773">
        <f ca="1"/>
        <v>0.95843419967203269</v>
      </c>
    </row>
    <row r="1774" spans="5:6" x14ac:dyDescent="0.3">
      <c r="E1774">
        <f ca="1"/>
        <v>13.114003058065851</v>
      </c>
      <c r="F1774">
        <f ca="1"/>
        <v>0.809962682225978</v>
      </c>
    </row>
    <row r="1775" spans="5:6" x14ac:dyDescent="0.3">
      <c r="E1775">
        <f ca="1"/>
        <v>6.9585241040958543</v>
      </c>
      <c r="F1775">
        <f ca="1"/>
        <v>1.0300112055721003E-2</v>
      </c>
    </row>
    <row r="1776" spans="5:6" x14ac:dyDescent="0.3">
      <c r="E1776">
        <f ca="1"/>
        <v>10.236297721520122</v>
      </c>
      <c r="F1776">
        <f ca="1"/>
        <v>0.41124597240655064</v>
      </c>
    </row>
    <row r="1777" spans="5:6" x14ac:dyDescent="0.3">
      <c r="E1777">
        <f ca="1"/>
        <v>16.465565271917619</v>
      </c>
      <c r="F1777">
        <f ca="1"/>
        <v>0.96132034731645621</v>
      </c>
    </row>
    <row r="1778" spans="5:6" x14ac:dyDescent="0.3">
      <c r="E1778">
        <f ca="1"/>
        <v>10.046937258016943</v>
      </c>
      <c r="F1778">
        <f ca="1"/>
        <v>0.37651227945580873</v>
      </c>
    </row>
    <row r="1779" spans="5:6" x14ac:dyDescent="0.3">
      <c r="E1779">
        <f ca="1"/>
        <v>8.684800777648622</v>
      </c>
      <c r="F1779">
        <f ca="1"/>
        <v>0.14512589816813831</v>
      </c>
    </row>
    <row r="1780" spans="5:6" x14ac:dyDescent="0.3">
      <c r="E1780">
        <f ca="1"/>
        <v>8.6481651990236479</v>
      </c>
      <c r="F1780">
        <f ca="1"/>
        <v>0.14003882022031258</v>
      </c>
    </row>
    <row r="1781" spans="5:6" x14ac:dyDescent="0.3">
      <c r="E1781">
        <f ca="1"/>
        <v>14.836279948808079</v>
      </c>
      <c r="F1781">
        <f ca="1"/>
        <v>0.91476583191893468</v>
      </c>
    </row>
    <row r="1782" spans="5:6" x14ac:dyDescent="0.3">
      <c r="E1782">
        <f ca="1"/>
        <v>9.4822312657630032</v>
      </c>
      <c r="F1782">
        <f ca="1"/>
        <v>0.27376533104029199</v>
      </c>
    </row>
    <row r="1783" spans="5:6" x14ac:dyDescent="0.3">
      <c r="E1783">
        <f ca="1"/>
        <v>9.9556619269745195</v>
      </c>
      <c r="F1783">
        <f ca="1"/>
        <v>0.35972458010492075</v>
      </c>
    </row>
    <row r="1784" spans="5:6" x14ac:dyDescent="0.3">
      <c r="E1784">
        <f ca="1"/>
        <v>9.7163047825507025</v>
      </c>
      <c r="F1784">
        <f ca="1"/>
        <v>0.31587743034517535</v>
      </c>
    </row>
    <row r="1785" spans="5:6" x14ac:dyDescent="0.3">
      <c r="E1785">
        <f ca="1"/>
        <v>10.740576740136254</v>
      </c>
      <c r="F1785">
        <f ca="1"/>
        <v>0.50130771128864715</v>
      </c>
    </row>
    <row r="1786" spans="5:6" x14ac:dyDescent="0.3">
      <c r="E1786">
        <f ca="1"/>
        <v>8.5667991822476264</v>
      </c>
      <c r="F1786">
        <f ca="1"/>
        <v>0.1290621979636184</v>
      </c>
    </row>
    <row r="1787" spans="5:6" x14ac:dyDescent="0.3">
      <c r="E1787">
        <f ca="1"/>
        <v>9.1330192002307538</v>
      </c>
      <c r="F1787">
        <f ca="1"/>
        <v>0.21381747637026435</v>
      </c>
    </row>
    <row r="1788" spans="5:6" x14ac:dyDescent="0.3">
      <c r="E1788">
        <f ca="1"/>
        <v>9.5450798664713723</v>
      </c>
      <c r="F1788">
        <f ca="1"/>
        <v>0.28495975868557033</v>
      </c>
    </row>
    <row r="1789" spans="5:6" x14ac:dyDescent="0.3">
      <c r="E1789">
        <f ca="1"/>
        <v>10.177509644908678</v>
      </c>
      <c r="F1789">
        <f ca="1"/>
        <v>0.40048863069049156</v>
      </c>
    </row>
    <row r="1790" spans="5:6" x14ac:dyDescent="0.3">
      <c r="E1790">
        <f ca="1"/>
        <v>10.389595702696917</v>
      </c>
      <c r="F1790">
        <f ca="1"/>
        <v>0.43911189609524093</v>
      </c>
    </row>
    <row r="1791" spans="5:6" x14ac:dyDescent="0.3">
      <c r="E1791">
        <f ca="1"/>
        <v>10.753576181980383</v>
      </c>
      <c r="F1791">
        <f ca="1"/>
        <v>0.50355545135816038</v>
      </c>
    </row>
    <row r="1792" spans="5:6" x14ac:dyDescent="0.3">
      <c r="E1792">
        <f ca="1"/>
        <v>19.412490141210107</v>
      </c>
      <c r="F1792">
        <f ca="1"/>
        <v>0.99100207238605964</v>
      </c>
    </row>
    <row r="1793" spans="5:6" x14ac:dyDescent="0.3">
      <c r="E1793">
        <f ca="1"/>
        <v>12.048697346792157</v>
      </c>
      <c r="F1793">
        <f ca="1"/>
        <v>0.69835323617474421</v>
      </c>
    </row>
    <row r="1794" spans="5:6" x14ac:dyDescent="0.3">
      <c r="E1794">
        <f ca="1"/>
        <v>13.281860275544901</v>
      </c>
      <c r="F1794">
        <f ca="1"/>
        <v>0.8238229011083037</v>
      </c>
    </row>
    <row r="1795" spans="5:6" x14ac:dyDescent="0.3">
      <c r="E1795">
        <f ca="1"/>
        <v>9.3643011165468</v>
      </c>
      <c r="F1795">
        <f ca="1"/>
        <v>0.25304970348507189</v>
      </c>
    </row>
    <row r="1796" spans="5:6" x14ac:dyDescent="0.3">
      <c r="E1796">
        <f ca="1"/>
        <v>11.234277240928694</v>
      </c>
      <c r="F1796">
        <f ca="1"/>
        <v>0.58304791729431138</v>
      </c>
    </row>
    <row r="1797" spans="5:6" x14ac:dyDescent="0.3">
      <c r="E1797">
        <f ca="1"/>
        <v>17.98784077679543</v>
      </c>
      <c r="F1797">
        <f ca="1"/>
        <v>0.98174141511408008</v>
      </c>
    </row>
    <row r="1798" spans="5:6" x14ac:dyDescent="0.3">
      <c r="E1798">
        <f ca="1"/>
        <v>9.9653428791581398</v>
      </c>
      <c r="F1798">
        <f ca="1"/>
        <v>0.36150494045738729</v>
      </c>
    </row>
    <row r="1799" spans="5:6" x14ac:dyDescent="0.3">
      <c r="E1799">
        <f ca="1"/>
        <v>14.358331807680969</v>
      </c>
      <c r="F1799">
        <f ca="1"/>
        <v>0.89302932715991257</v>
      </c>
    </row>
    <row r="1800" spans="5:6" x14ac:dyDescent="0.3">
      <c r="E1800">
        <f ca="1"/>
        <v>13.997589475039728</v>
      </c>
      <c r="F1800">
        <f ca="1"/>
        <v>0.87328047624251026</v>
      </c>
    </row>
    <row r="1801" spans="5:6" x14ac:dyDescent="0.3">
      <c r="E1801">
        <f ca="1"/>
        <v>11.424280625592253</v>
      </c>
      <c r="F1801">
        <f ca="1"/>
        <v>0.61226318357597875</v>
      </c>
    </row>
    <row r="1802" spans="5:6" x14ac:dyDescent="0.3">
      <c r="E1802">
        <f ca="1"/>
        <v>12.678080208195333</v>
      </c>
      <c r="F1802">
        <f ca="1"/>
        <v>0.76943628178037671</v>
      </c>
    </row>
    <row r="1803" spans="5:6" x14ac:dyDescent="0.3">
      <c r="E1803">
        <f ca="1"/>
        <v>8.0291084100337677</v>
      </c>
      <c r="F1803">
        <f ca="1"/>
        <v>6.863134628757242E-2</v>
      </c>
    </row>
    <row r="1804" spans="5:6" x14ac:dyDescent="0.3">
      <c r="E1804">
        <f ca="1"/>
        <v>7.3918926436889789</v>
      </c>
      <c r="F1804">
        <f ca="1"/>
        <v>2.5117235287550825E-2</v>
      </c>
    </row>
    <row r="1805" spans="5:6" x14ac:dyDescent="0.3">
      <c r="E1805">
        <f ca="1"/>
        <v>14.614984630831669</v>
      </c>
      <c r="F1805">
        <f ca="1"/>
        <v>0.90528046263133588</v>
      </c>
    </row>
    <row r="1806" spans="5:6" x14ac:dyDescent="0.3">
      <c r="E1806">
        <f ca="1"/>
        <v>12.787430941240155</v>
      </c>
      <c r="F1806">
        <f ca="1"/>
        <v>0.78024165768627662</v>
      </c>
    </row>
    <row r="1807" spans="5:6" x14ac:dyDescent="0.3">
      <c r="E1807">
        <f ca="1"/>
        <v>7.7501386568754889</v>
      </c>
      <c r="F1807">
        <f ca="1"/>
        <v>4.5959104538025208E-2</v>
      </c>
    </row>
    <row r="1808" spans="5:6" x14ac:dyDescent="0.3">
      <c r="E1808">
        <f ca="1"/>
        <v>9.9518964693541907</v>
      </c>
      <c r="F1808">
        <f ca="1"/>
        <v>0.35903214935517463</v>
      </c>
    </row>
    <row r="1809" spans="5:6" x14ac:dyDescent="0.3">
      <c r="E1809">
        <f ca="1"/>
        <v>12.865738312694644</v>
      </c>
      <c r="F1809">
        <f ca="1"/>
        <v>0.78771156405747755</v>
      </c>
    </row>
    <row r="1810" spans="5:6" x14ac:dyDescent="0.3">
      <c r="E1810">
        <f ca="1"/>
        <v>11.719793338729639</v>
      </c>
      <c r="F1810">
        <f ca="1"/>
        <v>0.6549438251309081</v>
      </c>
    </row>
    <row r="1811" spans="5:6" x14ac:dyDescent="0.3">
      <c r="E1811">
        <f ca="1"/>
        <v>9.0375222095289569</v>
      </c>
      <c r="F1811">
        <f ca="1"/>
        <v>0.19827946782161654</v>
      </c>
    </row>
    <row r="1812" spans="5:6" x14ac:dyDescent="0.3">
      <c r="E1812">
        <f ca="1"/>
        <v>12.554706946918767</v>
      </c>
      <c r="F1812">
        <f ca="1"/>
        <v>0.75671081874821189</v>
      </c>
    </row>
    <row r="1813" spans="5:6" x14ac:dyDescent="0.3">
      <c r="E1813">
        <f ca="1"/>
        <v>18.199867811513855</v>
      </c>
      <c r="F1813">
        <f ca="1"/>
        <v>0.9835628185018408</v>
      </c>
    </row>
    <row r="1814" spans="5:6" x14ac:dyDescent="0.3">
      <c r="E1814">
        <f ca="1"/>
        <v>11.748515096924294</v>
      </c>
      <c r="F1814">
        <f ca="1"/>
        <v>0.65890781895803585</v>
      </c>
    </row>
    <row r="1815" spans="5:6" x14ac:dyDescent="0.3">
      <c r="E1815">
        <f ca="1"/>
        <v>11.774459424570873</v>
      </c>
      <c r="F1815">
        <f ca="1"/>
        <v>0.66246008990922955</v>
      </c>
    </row>
    <row r="1816" spans="5:6" x14ac:dyDescent="0.3">
      <c r="E1816">
        <f ca="1"/>
        <v>12.485177761368032</v>
      </c>
      <c r="F1816">
        <f ca="1"/>
        <v>0.74928489123029962</v>
      </c>
    </row>
    <row r="1817" spans="5:6" x14ac:dyDescent="0.3">
      <c r="E1817">
        <f ca="1"/>
        <v>10.178607440693151</v>
      </c>
      <c r="F1817">
        <f ca="1"/>
        <v>0.40068978339783312</v>
      </c>
    </row>
    <row r="1818" spans="5:6" x14ac:dyDescent="0.3">
      <c r="E1818">
        <f ca="1"/>
        <v>13.750649056598423</v>
      </c>
      <c r="F1818">
        <f ca="1"/>
        <v>0.85786785466902227</v>
      </c>
    </row>
    <row r="1819" spans="5:6" x14ac:dyDescent="0.3">
      <c r="E1819">
        <f ca="1"/>
        <v>11.98019554252522</v>
      </c>
      <c r="F1819">
        <f ca="1"/>
        <v>0.68967116787979621</v>
      </c>
    </row>
    <row r="1820" spans="5:6" x14ac:dyDescent="0.3">
      <c r="E1820">
        <f ca="1"/>
        <v>11.484032754837761</v>
      </c>
      <c r="F1820">
        <f ca="1"/>
        <v>0.6211685336898497</v>
      </c>
    </row>
    <row r="1821" spans="5:6" x14ac:dyDescent="0.3">
      <c r="E1821">
        <f ca="1"/>
        <v>15.030020926408181</v>
      </c>
      <c r="F1821">
        <f ca="1"/>
        <v>0.92232090196618755</v>
      </c>
    </row>
    <row r="1822" spans="5:6" x14ac:dyDescent="0.3">
      <c r="E1822">
        <f ca="1"/>
        <v>7.3072353427412926</v>
      </c>
      <c r="F1822">
        <f ca="1"/>
        <v>2.1418594240108932E-2</v>
      </c>
    </row>
    <row r="1823" spans="5:6" x14ac:dyDescent="0.3">
      <c r="E1823">
        <f ca="1"/>
        <v>9.3441018958655011</v>
      </c>
      <c r="F1823">
        <f ca="1"/>
        <v>0.24954444366487943</v>
      </c>
    </row>
    <row r="1824" spans="5:6" x14ac:dyDescent="0.3">
      <c r="E1824">
        <f ca="1"/>
        <v>10.324081761802407</v>
      </c>
      <c r="F1824">
        <f ca="1"/>
        <v>0.42724124938515584</v>
      </c>
    </row>
    <row r="1825" spans="5:6" x14ac:dyDescent="0.3">
      <c r="E1825">
        <f ca="1"/>
        <v>12.765971663903127</v>
      </c>
      <c r="F1825">
        <f ca="1"/>
        <v>0.77815581220545449</v>
      </c>
    </row>
    <row r="1826" spans="5:6" x14ac:dyDescent="0.3">
      <c r="E1826">
        <f ca="1"/>
        <v>6.8594475147691476</v>
      </c>
      <c r="F1826">
        <f ca="1"/>
        <v>8.164366210771554E-3</v>
      </c>
    </row>
    <row r="1827" spans="5:6" x14ac:dyDescent="0.3">
      <c r="E1827">
        <f ca="1"/>
        <v>10.25640538015228</v>
      </c>
      <c r="F1827">
        <f ca="1"/>
        <v>0.41491771327839844</v>
      </c>
    </row>
    <row r="1828" spans="5:6" x14ac:dyDescent="0.3">
      <c r="E1828">
        <f ca="1"/>
        <v>7.6464382605363088</v>
      </c>
      <c r="F1828">
        <f ca="1"/>
        <v>3.9010876289118888E-2</v>
      </c>
    </row>
    <row r="1829" spans="5:6" x14ac:dyDescent="0.3">
      <c r="E1829">
        <f ca="1"/>
        <v>9.3126261031899951</v>
      </c>
      <c r="F1829">
        <f ca="1"/>
        <v>0.24410980834380699</v>
      </c>
    </row>
    <row r="1830" spans="5:6" x14ac:dyDescent="0.3">
      <c r="E1830">
        <f ca="1"/>
        <v>9.4721048220164477</v>
      </c>
      <c r="F1830">
        <f ca="1"/>
        <v>0.27197096839142043</v>
      </c>
    </row>
    <row r="1831" spans="5:6" x14ac:dyDescent="0.3">
      <c r="E1831">
        <f ca="1"/>
        <v>11.517362053293898</v>
      </c>
      <c r="F1831">
        <f ca="1"/>
        <v>0.62607589729768165</v>
      </c>
    </row>
    <row r="1832" spans="5:6" x14ac:dyDescent="0.3">
      <c r="E1832">
        <f ca="1"/>
        <v>11.251415813952605</v>
      </c>
      <c r="F1832">
        <f ca="1"/>
        <v>0.58573802404655817</v>
      </c>
    </row>
    <row r="1833" spans="5:6" x14ac:dyDescent="0.3">
      <c r="E1833">
        <f ca="1"/>
        <v>9.7900498315283908</v>
      </c>
      <c r="F1833">
        <f ca="1"/>
        <v>0.32933397006885046</v>
      </c>
    </row>
    <row r="1834" spans="5:6" x14ac:dyDescent="0.3">
      <c r="E1834">
        <f ca="1"/>
        <v>12.593374215263163</v>
      </c>
      <c r="F1834">
        <f ca="1"/>
        <v>0.76076090274223107</v>
      </c>
    </row>
    <row r="1835" spans="5:6" x14ac:dyDescent="0.3">
      <c r="E1835">
        <f ca="1"/>
        <v>11.600239555070852</v>
      </c>
      <c r="F1835">
        <f ca="1"/>
        <v>0.63809050532352518</v>
      </c>
    </row>
    <row r="1836" spans="5:6" x14ac:dyDescent="0.3">
      <c r="E1836">
        <f ca="1"/>
        <v>17.654083823714824</v>
      </c>
      <c r="F1836">
        <f ca="1"/>
        <v>0.97846141115073137</v>
      </c>
    </row>
    <row r="1837" spans="5:6" x14ac:dyDescent="0.3">
      <c r="E1837">
        <f ca="1"/>
        <v>11.082549546880788</v>
      </c>
      <c r="F1837">
        <f ca="1"/>
        <v>0.55877641797770472</v>
      </c>
    </row>
    <row r="1838" spans="5:6" x14ac:dyDescent="0.3">
      <c r="E1838">
        <f ca="1"/>
        <v>20.574451536228089</v>
      </c>
      <c r="F1838">
        <f ca="1"/>
        <v>0.99495699218606726</v>
      </c>
    </row>
    <row r="1839" spans="5:6" x14ac:dyDescent="0.3">
      <c r="E1839">
        <f ca="1"/>
        <v>9.8070799899634906</v>
      </c>
      <c r="F1839">
        <f ca="1"/>
        <v>0.33245009008254511</v>
      </c>
    </row>
    <row r="1840" spans="5:6" x14ac:dyDescent="0.3">
      <c r="E1840">
        <f ca="1"/>
        <v>10.690881346414093</v>
      </c>
      <c r="F1840">
        <f ca="1"/>
        <v>0.49267363186637125</v>
      </c>
    </row>
    <row r="1841" spans="5:6" x14ac:dyDescent="0.3">
      <c r="E1841">
        <f ca="1"/>
        <v>9.5706003651672003</v>
      </c>
      <c r="F1841">
        <f ca="1"/>
        <v>0.28953190873870255</v>
      </c>
    </row>
    <row r="1842" spans="5:6" x14ac:dyDescent="0.3">
      <c r="E1842">
        <f ca="1"/>
        <v>9.8218322302273684</v>
      </c>
      <c r="F1842">
        <f ca="1"/>
        <v>0.33515158628858388</v>
      </c>
    </row>
    <row r="1843" spans="5:6" x14ac:dyDescent="0.3">
      <c r="E1843">
        <f ca="1"/>
        <v>9.4919918561158436</v>
      </c>
      <c r="F1843">
        <f ca="1"/>
        <v>0.27549740939690304</v>
      </c>
    </row>
    <row r="1844" spans="5:6" x14ac:dyDescent="0.3">
      <c r="E1844">
        <f ca="1"/>
        <v>12.144444303142322</v>
      </c>
      <c r="F1844">
        <f ca="1"/>
        <v>0.71017266614710561</v>
      </c>
    </row>
    <row r="1845" spans="5:6" x14ac:dyDescent="0.3">
      <c r="E1845">
        <f ca="1"/>
        <v>8.9316163680699177</v>
      </c>
      <c r="F1845">
        <f ca="1"/>
        <v>0.181578199411666</v>
      </c>
    </row>
    <row r="1846" spans="5:6" x14ac:dyDescent="0.3">
      <c r="E1846">
        <f ca="1"/>
        <v>12.234100487223751</v>
      </c>
      <c r="F1846">
        <f ca="1"/>
        <v>0.72090806414267772</v>
      </c>
    </row>
    <row r="1847" spans="5:6" x14ac:dyDescent="0.3">
      <c r="E1847">
        <f ca="1"/>
        <v>17.187884795742363</v>
      </c>
      <c r="F1847">
        <f ca="1"/>
        <v>0.97288466331034529</v>
      </c>
    </row>
    <row r="1848" spans="5:6" x14ac:dyDescent="0.3">
      <c r="E1848">
        <f ca="1"/>
        <v>9.5592923115921185</v>
      </c>
      <c r="F1848">
        <f ca="1"/>
        <v>0.28750422430056088</v>
      </c>
    </row>
    <row r="1849" spans="5:6" x14ac:dyDescent="0.3">
      <c r="E1849">
        <f ca="1"/>
        <v>11.340359698606589</v>
      </c>
      <c r="F1849">
        <f ca="1"/>
        <v>0.59952562850370228</v>
      </c>
    </row>
    <row r="1850" spans="5:6" x14ac:dyDescent="0.3">
      <c r="E1850">
        <f ca="1"/>
        <v>18.734598533985626</v>
      </c>
      <c r="F1850">
        <f ca="1"/>
        <v>0.98739466685570654</v>
      </c>
    </row>
    <row r="1851" spans="5:6" x14ac:dyDescent="0.3">
      <c r="E1851">
        <f ca="1"/>
        <v>10.646637992354382</v>
      </c>
      <c r="F1851">
        <f ca="1"/>
        <v>0.48493377376457086</v>
      </c>
    </row>
    <row r="1852" spans="5:6" x14ac:dyDescent="0.3">
      <c r="E1852">
        <f ca="1"/>
        <v>10.583257843340178</v>
      </c>
      <c r="F1852">
        <f ca="1"/>
        <v>0.47376413007447526</v>
      </c>
    </row>
    <row r="1853" spans="5:6" x14ac:dyDescent="0.3">
      <c r="E1853">
        <f ca="1"/>
        <v>11.109708368254271</v>
      </c>
      <c r="F1853">
        <f ca="1"/>
        <v>0.56318000562327264</v>
      </c>
    </row>
    <row r="1854" spans="5:6" x14ac:dyDescent="0.3">
      <c r="E1854">
        <f ca="1"/>
        <v>10.574376997776321</v>
      </c>
      <c r="F1854">
        <f ca="1"/>
        <v>0.47219168122548899</v>
      </c>
    </row>
    <row r="1855" spans="5:6" x14ac:dyDescent="0.3">
      <c r="E1855">
        <f ca="1"/>
        <v>6.9849883874878458</v>
      </c>
      <c r="F1855">
        <f ca="1"/>
        <v>1.0938634364077493E-2</v>
      </c>
    </row>
    <row r="1856" spans="5:6" x14ac:dyDescent="0.3">
      <c r="E1856">
        <f ca="1"/>
        <v>8.1213908941735475</v>
      </c>
      <c r="F1856">
        <f ca="1"/>
        <v>7.7443882194273575E-2</v>
      </c>
    </row>
    <row r="1857" spans="5:6" x14ac:dyDescent="0.3">
      <c r="E1857">
        <f ca="1"/>
        <v>8.7909574170290252</v>
      </c>
      <c r="F1857">
        <f ca="1"/>
        <v>0.16035329846368726</v>
      </c>
    </row>
    <row r="1858" spans="5:6" x14ac:dyDescent="0.3">
      <c r="E1858">
        <f ca="1"/>
        <v>7.3511187579263169</v>
      </c>
      <c r="F1858">
        <f ca="1"/>
        <v>2.3281843848290004E-2</v>
      </c>
    </row>
    <row r="1859" spans="5:6" x14ac:dyDescent="0.3">
      <c r="E1859">
        <f ca="1"/>
        <v>12.10208942713129</v>
      </c>
      <c r="F1859">
        <f ca="1"/>
        <v>0.70498951029362389</v>
      </c>
    </row>
    <row r="1860" spans="5:6" x14ac:dyDescent="0.3">
      <c r="E1860">
        <f ca="1"/>
        <v>10.250441531168637</v>
      </c>
      <c r="F1860">
        <f ca="1"/>
        <v>0.41382913855703279</v>
      </c>
    </row>
    <row r="1861" spans="5:6" x14ac:dyDescent="0.3">
      <c r="E1861">
        <f ca="1"/>
        <v>13.670190244195245</v>
      </c>
      <c r="F1861">
        <f ca="1"/>
        <v>0.8524861470773728</v>
      </c>
    </row>
    <row r="1862" spans="5:6" x14ac:dyDescent="0.3">
      <c r="E1862">
        <f ca="1"/>
        <v>8.7220798332266334</v>
      </c>
      <c r="F1862">
        <f ca="1"/>
        <v>0.15039205082374008</v>
      </c>
    </row>
    <row r="1863" spans="5:6" x14ac:dyDescent="0.3">
      <c r="E1863">
        <f ca="1"/>
        <v>11.371140090623324</v>
      </c>
      <c r="F1863">
        <f ca="1"/>
        <v>0.60422842999468607</v>
      </c>
    </row>
    <row r="1864" spans="5:6" x14ac:dyDescent="0.3">
      <c r="E1864">
        <f ca="1"/>
        <v>8.2690884437573207</v>
      </c>
      <c r="F1864">
        <f ca="1"/>
        <v>9.2913269357680531E-2</v>
      </c>
    </row>
    <row r="1865" spans="5:6" x14ac:dyDescent="0.3">
      <c r="E1865">
        <f ca="1"/>
        <v>13.227918076990136</v>
      </c>
      <c r="F1865">
        <f ca="1"/>
        <v>0.81946973235053377</v>
      </c>
    </row>
    <row r="1866" spans="5:6" x14ac:dyDescent="0.3">
      <c r="E1866">
        <f ca="1"/>
        <v>13.695501963688692</v>
      </c>
      <c r="F1866">
        <f ca="1"/>
        <v>0.85419891265686942</v>
      </c>
    </row>
    <row r="1867" spans="5:6" x14ac:dyDescent="0.3">
      <c r="E1867">
        <f ca="1"/>
        <v>20.986550289924253</v>
      </c>
      <c r="F1867">
        <f ca="1"/>
        <v>0.99589410532884104</v>
      </c>
    </row>
    <row r="1868" spans="5:6" x14ac:dyDescent="0.3">
      <c r="E1868">
        <f ca="1"/>
        <v>11.618983564349932</v>
      </c>
      <c r="F1868">
        <f ca="1"/>
        <v>0.64077031546499708</v>
      </c>
    </row>
    <row r="1869" spans="5:6" x14ac:dyDescent="0.3">
      <c r="E1869">
        <f ca="1"/>
        <v>9.0504587147996922</v>
      </c>
      <c r="F1869">
        <f ca="1"/>
        <v>0.20035881801388319</v>
      </c>
    </row>
    <row r="1870" spans="5:6" x14ac:dyDescent="0.3">
      <c r="E1870">
        <f ca="1"/>
        <v>12.262882493275063</v>
      </c>
      <c r="F1870">
        <f ca="1"/>
        <v>0.72428666330682068</v>
      </c>
    </row>
    <row r="1871" spans="5:6" x14ac:dyDescent="0.3">
      <c r="E1871">
        <f ca="1"/>
        <v>10.141439763572468</v>
      </c>
      <c r="F1871">
        <f ca="1"/>
        <v>0.39387453947694623</v>
      </c>
    </row>
    <row r="1872" spans="5:6" x14ac:dyDescent="0.3">
      <c r="E1872">
        <f ca="1"/>
        <v>10.202754267750509</v>
      </c>
      <c r="F1872">
        <f ca="1"/>
        <v>0.40511180291445598</v>
      </c>
    </row>
    <row r="1873" spans="5:6" x14ac:dyDescent="0.3">
      <c r="E1873">
        <f ca="1"/>
        <v>16.948033566164948</v>
      </c>
      <c r="F1873">
        <f ca="1"/>
        <v>0.96948304679926056</v>
      </c>
    </row>
    <row r="1874" spans="5:6" x14ac:dyDescent="0.3">
      <c r="E1874">
        <f ca="1"/>
        <v>9.1286627742444963</v>
      </c>
      <c r="F1874">
        <f ca="1"/>
        <v>0.21309943599319242</v>
      </c>
    </row>
    <row r="1875" spans="5:6" x14ac:dyDescent="0.3">
      <c r="E1875">
        <f ca="1"/>
        <v>10.200266504444869</v>
      </c>
      <c r="F1875">
        <f ca="1"/>
        <v>0.40465644554657837</v>
      </c>
    </row>
    <row r="1876" spans="5:6" x14ac:dyDescent="0.3">
      <c r="E1876">
        <f ca="1"/>
        <v>11.95360119003359</v>
      </c>
      <c r="F1876">
        <f ca="1"/>
        <v>0.68624965150765571</v>
      </c>
    </row>
    <row r="1877" spans="5:6" x14ac:dyDescent="0.3">
      <c r="E1877">
        <f ca="1"/>
        <v>10.561605181921834</v>
      </c>
      <c r="F1877">
        <f ca="1"/>
        <v>0.46992724242554379</v>
      </c>
    </row>
    <row r="1878" spans="5:6" x14ac:dyDescent="0.3">
      <c r="E1878">
        <f ca="1"/>
        <v>11.244289875406281</v>
      </c>
      <c r="F1878">
        <f ca="1"/>
        <v>0.58462081764049534</v>
      </c>
    </row>
    <row r="1879" spans="5:6" x14ac:dyDescent="0.3">
      <c r="E1879">
        <f ca="1"/>
        <v>10.574173283577974</v>
      </c>
      <c r="F1879">
        <f ca="1"/>
        <v>0.47215559090192583</v>
      </c>
    </row>
    <row r="1880" spans="5:6" x14ac:dyDescent="0.3">
      <c r="E1880">
        <f ca="1"/>
        <v>9.6919450300631045</v>
      </c>
      <c r="F1880">
        <f ca="1"/>
        <v>0.31144798152952691</v>
      </c>
    </row>
    <row r="1881" spans="5:6" x14ac:dyDescent="0.3">
      <c r="E1881">
        <f ca="1"/>
        <v>10.766233262864528</v>
      </c>
      <c r="F1881">
        <f ca="1"/>
        <v>0.50573959168417237</v>
      </c>
    </row>
    <row r="1882" spans="5:6" x14ac:dyDescent="0.3">
      <c r="E1882">
        <f ca="1"/>
        <v>14.73308375828881</v>
      </c>
      <c r="F1882">
        <f ca="1"/>
        <v>0.91046069118844153</v>
      </c>
    </row>
    <row r="1883" spans="5:6" x14ac:dyDescent="0.3">
      <c r="E1883">
        <f ca="1"/>
        <v>13.919339959464384</v>
      </c>
      <c r="F1883">
        <f ca="1"/>
        <v>0.86857189616773889</v>
      </c>
    </row>
    <row r="1884" spans="5:6" x14ac:dyDescent="0.3">
      <c r="E1884">
        <f ca="1"/>
        <v>10.767039374652256</v>
      </c>
      <c r="F1884">
        <f ca="1"/>
        <v>0.50587854820367373</v>
      </c>
    </row>
    <row r="1885" spans="5:6" x14ac:dyDescent="0.3">
      <c r="E1885">
        <f ca="1"/>
        <v>12.090670786360675</v>
      </c>
      <c r="F1885">
        <f ca="1"/>
        <v>0.70357986466333244</v>
      </c>
    </row>
    <row r="1886" spans="5:6" x14ac:dyDescent="0.3">
      <c r="E1886">
        <f ca="1"/>
        <v>10.462751151698683</v>
      </c>
      <c r="F1886">
        <f ca="1"/>
        <v>0.45228561250381411</v>
      </c>
    </row>
    <row r="1887" spans="5:6" x14ac:dyDescent="0.3">
      <c r="E1887">
        <f ca="1"/>
        <v>11.821678977707291</v>
      </c>
      <c r="F1887">
        <f ca="1"/>
        <v>0.66885602503343244</v>
      </c>
    </row>
    <row r="1888" spans="5:6" x14ac:dyDescent="0.3">
      <c r="E1888">
        <f ca="1"/>
        <v>9.8788090576457268</v>
      </c>
      <c r="F1888">
        <f ca="1"/>
        <v>0.34560145641505768</v>
      </c>
    </row>
    <row r="1889" spans="5:6" x14ac:dyDescent="0.3">
      <c r="E1889">
        <f ca="1"/>
        <v>6.9484179743252934</v>
      </c>
      <c r="F1889">
        <f ca="1"/>
        <v>1.0064108230767853E-2</v>
      </c>
    </row>
    <row r="1890" spans="5:6" x14ac:dyDescent="0.3">
      <c r="E1890">
        <f ca="1"/>
        <v>8.7619898231970978</v>
      </c>
      <c r="F1890">
        <f ca="1"/>
        <v>0.15612793799346406</v>
      </c>
    </row>
    <row r="1891" spans="5:6" x14ac:dyDescent="0.3">
      <c r="E1891">
        <f ca="1"/>
        <v>17.969814084504097</v>
      </c>
      <c r="F1891">
        <f ca="1"/>
        <v>0.98157763240864027</v>
      </c>
    </row>
    <row r="1892" spans="5:6" x14ac:dyDescent="0.3">
      <c r="E1892">
        <f ca="1"/>
        <v>8.436295471155864</v>
      </c>
      <c r="F1892">
        <f ca="1"/>
        <v>0.11241963440454097</v>
      </c>
    </row>
    <row r="1893" spans="5:6" x14ac:dyDescent="0.3">
      <c r="E1893">
        <f ca="1"/>
        <v>13.869079365074622</v>
      </c>
      <c r="F1893">
        <f ca="1"/>
        <v>0.86546290479491916</v>
      </c>
    </row>
    <row r="1894" spans="5:6" x14ac:dyDescent="0.3">
      <c r="E1894">
        <f ca="1"/>
        <v>9.9087020470107419</v>
      </c>
      <c r="F1894">
        <f ca="1"/>
        <v>0.351092018913437</v>
      </c>
    </row>
    <row r="1895" spans="5:6" x14ac:dyDescent="0.3">
      <c r="E1895">
        <f ca="1"/>
        <v>9.5628556838650152</v>
      </c>
      <c r="F1895">
        <f ca="1"/>
        <v>0.2881428832193928</v>
      </c>
    </row>
    <row r="1896" spans="5:6" x14ac:dyDescent="0.3">
      <c r="E1896">
        <f ca="1"/>
        <v>12.95488806479854</v>
      </c>
      <c r="F1896">
        <f ca="1"/>
        <v>0.79594891912602872</v>
      </c>
    </row>
    <row r="1897" spans="5:6" x14ac:dyDescent="0.3">
      <c r="E1897">
        <f ca="1"/>
        <v>8.9553639447267894</v>
      </c>
      <c r="F1897">
        <f ca="1"/>
        <v>0.18527183412107689</v>
      </c>
    </row>
    <row r="1898" spans="5:6" x14ac:dyDescent="0.3">
      <c r="E1898">
        <f ca="1"/>
        <v>11.080207087941904</v>
      </c>
      <c r="F1898">
        <f ca="1"/>
        <v>0.55839542789774987</v>
      </c>
    </row>
    <row r="1899" spans="5:6" x14ac:dyDescent="0.3">
      <c r="E1899">
        <f ca="1"/>
        <v>13.355514144264621</v>
      </c>
      <c r="F1899">
        <f ca="1"/>
        <v>0.82961588989071167</v>
      </c>
    </row>
    <row r="1900" spans="5:6" x14ac:dyDescent="0.3">
      <c r="E1900">
        <f ca="1"/>
        <v>7.8334058197010776</v>
      </c>
      <c r="F1900">
        <f ca="1"/>
        <v>5.2109685357277655E-2</v>
      </c>
    </row>
    <row r="1901" spans="5:6" x14ac:dyDescent="0.3">
      <c r="E1901">
        <f ca="1"/>
        <v>9.7045536119031084</v>
      </c>
      <c r="F1901">
        <f ca="1"/>
        <v>0.31373958612825559</v>
      </c>
    </row>
    <row r="1902" spans="5:6" x14ac:dyDescent="0.3">
      <c r="E1902">
        <f ca="1"/>
        <v>9.830542740961036</v>
      </c>
      <c r="F1902">
        <f ca="1"/>
        <v>0.33674757627848412</v>
      </c>
    </row>
    <row r="1903" spans="5:6" x14ac:dyDescent="0.3">
      <c r="E1903">
        <f ca="1"/>
        <v>10.338513004254056</v>
      </c>
      <c r="F1903">
        <f ca="1"/>
        <v>0.42986145803077785</v>
      </c>
    </row>
    <row r="1904" spans="5:6" x14ac:dyDescent="0.3">
      <c r="E1904">
        <f ca="1"/>
        <v>11.963742960440321</v>
      </c>
      <c r="F1904">
        <f ca="1"/>
        <v>0.68755780814921785</v>
      </c>
    </row>
    <row r="1905" spans="5:6" x14ac:dyDescent="0.3">
      <c r="E1905">
        <f ca="1"/>
        <v>10.363023416780917</v>
      </c>
      <c r="F1905">
        <f ca="1"/>
        <v>0.43430488985117494</v>
      </c>
    </row>
    <row r="1906" spans="5:6" x14ac:dyDescent="0.3">
      <c r="E1906">
        <f ca="1"/>
        <v>10.807791530510494</v>
      </c>
      <c r="F1906">
        <f ca="1"/>
        <v>0.51287982700179791</v>
      </c>
    </row>
    <row r="1907" spans="5:6" x14ac:dyDescent="0.3">
      <c r="E1907">
        <f ca="1"/>
        <v>11.580589629389433</v>
      </c>
      <c r="F1907">
        <f ca="1"/>
        <v>0.63526628922143136</v>
      </c>
    </row>
    <row r="1908" spans="5:6" x14ac:dyDescent="0.3">
      <c r="E1908">
        <f ca="1"/>
        <v>9.2404550343351985</v>
      </c>
      <c r="F1908">
        <f ca="1"/>
        <v>0.23178340734069494</v>
      </c>
    </row>
    <row r="1909" spans="5:6" x14ac:dyDescent="0.3">
      <c r="E1909">
        <f ca="1"/>
        <v>8.7022410766233804</v>
      </c>
      <c r="F1909">
        <f ca="1"/>
        <v>0.14757841840707553</v>
      </c>
    </row>
    <row r="1910" spans="5:6" x14ac:dyDescent="0.3">
      <c r="E1910">
        <f ca="1"/>
        <v>10.838519760614531</v>
      </c>
      <c r="F1910">
        <f ca="1"/>
        <v>0.51812782896250398</v>
      </c>
    </row>
    <row r="1911" spans="5:6" x14ac:dyDescent="0.3">
      <c r="E1911">
        <f ca="1"/>
        <v>13.622109444849094</v>
      </c>
      <c r="F1911">
        <f ca="1"/>
        <v>0.84918210842987862</v>
      </c>
    </row>
    <row r="1912" spans="5:6" x14ac:dyDescent="0.3">
      <c r="E1912">
        <f ca="1"/>
        <v>10.736668291282573</v>
      </c>
      <c r="F1912">
        <f ca="1"/>
        <v>0.50063101192959292</v>
      </c>
    </row>
    <row r="1913" spans="5:6" x14ac:dyDescent="0.3">
      <c r="E1913">
        <f ca="1"/>
        <v>10.230643019018931</v>
      </c>
      <c r="F1913">
        <f ca="1"/>
        <v>0.41021264504639693</v>
      </c>
    </row>
    <row r="1914" spans="5:6" x14ac:dyDescent="0.3">
      <c r="E1914">
        <f ca="1"/>
        <v>11.006468817733195</v>
      </c>
      <c r="F1914">
        <f ca="1"/>
        <v>0.54630816333942234</v>
      </c>
    </row>
    <row r="1915" spans="5:6" x14ac:dyDescent="0.3">
      <c r="E1915">
        <f ca="1"/>
        <v>11.323258820319534</v>
      </c>
      <c r="F1915">
        <f ca="1"/>
        <v>0.59689750877710424</v>
      </c>
    </row>
    <row r="1916" spans="5:6" x14ac:dyDescent="0.3">
      <c r="E1916">
        <f ca="1"/>
        <v>12.486722984579036</v>
      </c>
      <c r="F1916">
        <f ca="1"/>
        <v>0.74945193849006253</v>
      </c>
    </row>
    <row r="1917" spans="5:6" x14ac:dyDescent="0.3">
      <c r="E1917">
        <f ca="1"/>
        <v>6.7756159560420164</v>
      </c>
      <c r="F1917">
        <f ca="1"/>
        <v>6.6456715701477247E-3</v>
      </c>
    </row>
    <row r="1918" spans="5:6" x14ac:dyDescent="0.3">
      <c r="E1918">
        <f ca="1"/>
        <v>12.966165113678002</v>
      </c>
      <c r="F1918">
        <f ca="1"/>
        <v>0.79697093992303769</v>
      </c>
    </row>
    <row r="1919" spans="5:6" x14ac:dyDescent="0.3">
      <c r="E1919">
        <f ca="1"/>
        <v>13.359837222668185</v>
      </c>
      <c r="F1919">
        <f ca="1"/>
        <v>0.82995056070107276</v>
      </c>
    </row>
    <row r="1920" spans="5:6" x14ac:dyDescent="0.3">
      <c r="E1920">
        <f ca="1"/>
        <v>8.3233104025951885</v>
      </c>
      <c r="F1920">
        <f ca="1"/>
        <v>9.9009834591753901E-2</v>
      </c>
    </row>
    <row r="1921" spans="5:6" x14ac:dyDescent="0.3">
      <c r="E1921">
        <f ca="1"/>
        <v>16.335356471995521</v>
      </c>
      <c r="F1921">
        <f ca="1"/>
        <v>0.95877271560297173</v>
      </c>
    </row>
    <row r="1922" spans="5:6" x14ac:dyDescent="0.3">
      <c r="E1922">
        <f ca="1"/>
        <v>13.494116730000995</v>
      </c>
      <c r="F1922">
        <f ca="1"/>
        <v>0.84005671165054308</v>
      </c>
    </row>
    <row r="1923" spans="5:6" x14ac:dyDescent="0.3">
      <c r="E1923">
        <f ca="1"/>
        <v>9.9346687099871005</v>
      </c>
      <c r="F1923">
        <f ca="1"/>
        <v>0.3558645762753162</v>
      </c>
    </row>
    <row r="1924" spans="5:6" x14ac:dyDescent="0.3">
      <c r="E1924">
        <f ca="1"/>
        <v>10.458437875224352</v>
      </c>
      <c r="F1924">
        <f ca="1"/>
        <v>0.45151150476836688</v>
      </c>
    </row>
    <row r="1925" spans="5:6" x14ac:dyDescent="0.3">
      <c r="E1925">
        <f ca="1"/>
        <v>9.311682216145476</v>
      </c>
      <c r="F1925">
        <f ca="1"/>
        <v>0.24394736775650616</v>
      </c>
    </row>
    <row r="1926" spans="5:6" x14ac:dyDescent="0.3">
      <c r="E1926">
        <f ca="1"/>
        <v>12.985902279454656</v>
      </c>
      <c r="F1926">
        <f ca="1"/>
        <v>0.79874899637303165</v>
      </c>
    </row>
    <row r="1927" spans="5:6" x14ac:dyDescent="0.3">
      <c r="E1927">
        <f ca="1"/>
        <v>11.769128717535111</v>
      </c>
      <c r="F1927">
        <f ca="1"/>
        <v>0.66173241761282453</v>
      </c>
    </row>
    <row r="1928" spans="5:6" x14ac:dyDescent="0.3">
      <c r="E1928">
        <f ca="1"/>
        <v>5.0875735712223671</v>
      </c>
      <c r="F1928">
        <f ca="1"/>
        <v>8.6273622866839244E-6</v>
      </c>
    </row>
    <row r="1929" spans="5:6" x14ac:dyDescent="0.3">
      <c r="E1929">
        <f ca="1"/>
        <v>8.6429444440480889</v>
      </c>
      <c r="F1929">
        <f ca="1"/>
        <v>0.13932110752106924</v>
      </c>
    </row>
    <row r="1930" spans="5:6" x14ac:dyDescent="0.3">
      <c r="E1930">
        <f ca="1"/>
        <v>10.213954192382873</v>
      </c>
      <c r="F1930">
        <f ca="1"/>
        <v>0.40716113903658363</v>
      </c>
    </row>
    <row r="1931" spans="5:6" x14ac:dyDescent="0.3">
      <c r="E1931">
        <f ca="1"/>
        <v>11.494324524956841</v>
      </c>
      <c r="F1931">
        <f ca="1"/>
        <v>0.62268848535342403</v>
      </c>
    </row>
    <row r="1932" spans="5:6" x14ac:dyDescent="0.3">
      <c r="E1932">
        <f ca="1"/>
        <v>11.494185504052158</v>
      </c>
      <c r="F1932">
        <f ca="1"/>
        <v>0.6226679812659659</v>
      </c>
    </row>
    <row r="1933" spans="5:6" x14ac:dyDescent="0.3">
      <c r="E1933">
        <f ca="1"/>
        <v>9.8551337541468698</v>
      </c>
      <c r="F1933">
        <f ca="1"/>
        <v>0.34125649395943536</v>
      </c>
    </row>
    <row r="1934" spans="5:6" x14ac:dyDescent="0.3">
      <c r="E1934">
        <f ca="1"/>
        <v>13.854118528030821</v>
      </c>
      <c r="F1934">
        <f ca="1"/>
        <v>0.86452446968469299</v>
      </c>
    </row>
    <row r="1935" spans="5:6" x14ac:dyDescent="0.3">
      <c r="E1935">
        <f ca="1"/>
        <v>16.599021865330258</v>
      </c>
      <c r="F1935">
        <f ca="1"/>
        <v>0.96377134145776411</v>
      </c>
    </row>
    <row r="1936" spans="5:6" x14ac:dyDescent="0.3">
      <c r="E1936">
        <f ca="1"/>
        <v>9.6989785242906734</v>
      </c>
      <c r="F1936">
        <f ca="1"/>
        <v>0.31272602632278412</v>
      </c>
    </row>
    <row r="1937" spans="5:6" x14ac:dyDescent="0.3">
      <c r="E1937">
        <f ca="1"/>
        <v>15.538729451171985</v>
      </c>
      <c r="F1937">
        <f ca="1"/>
        <v>0.93922348494337815</v>
      </c>
    </row>
    <row r="1938" spans="5:6" x14ac:dyDescent="0.3">
      <c r="E1938">
        <f ca="1"/>
        <v>8.7293045504834588</v>
      </c>
      <c r="F1938">
        <f ca="1"/>
        <v>0.15142294157931971</v>
      </c>
    </row>
    <row r="1939" spans="5:6" x14ac:dyDescent="0.3">
      <c r="E1939">
        <f ca="1"/>
        <v>15.718998992948151</v>
      </c>
      <c r="F1939">
        <f ca="1"/>
        <v>0.94431315991031473</v>
      </c>
    </row>
    <row r="1940" spans="5:6" x14ac:dyDescent="0.3">
      <c r="E1940">
        <f ca="1"/>
        <v>10.241074050246203</v>
      </c>
      <c r="F1940">
        <f ca="1"/>
        <v>0.41211853445260438</v>
      </c>
    </row>
    <row r="1941" spans="5:6" x14ac:dyDescent="0.3">
      <c r="E1941">
        <f ca="1"/>
        <v>11.089288073006781</v>
      </c>
      <c r="F1941">
        <f ca="1"/>
        <v>0.55987136746771049</v>
      </c>
    </row>
    <row r="1942" spans="5:6" x14ac:dyDescent="0.3">
      <c r="E1942">
        <f ca="1"/>
        <v>10.627345636380243</v>
      </c>
      <c r="F1942">
        <f ca="1"/>
        <v>0.48154380305647887</v>
      </c>
    </row>
    <row r="1943" spans="5:6" x14ac:dyDescent="0.3">
      <c r="E1943">
        <f ca="1"/>
        <v>9.0762176685315072</v>
      </c>
      <c r="F1943">
        <f ca="1"/>
        <v>0.20452346517528006</v>
      </c>
    </row>
    <row r="1944" spans="5:6" x14ac:dyDescent="0.3">
      <c r="E1944">
        <f ca="1"/>
        <v>10.132979880362351</v>
      </c>
      <c r="F1944">
        <f ca="1"/>
        <v>0.3923220075737634</v>
      </c>
    </row>
    <row r="1945" spans="5:6" x14ac:dyDescent="0.3">
      <c r="E1945">
        <f ca="1"/>
        <v>9.0942515889217539</v>
      </c>
      <c r="F1945">
        <f ca="1"/>
        <v>0.20745801000101277</v>
      </c>
    </row>
    <row r="1946" spans="5:6" x14ac:dyDescent="0.3">
      <c r="E1946">
        <f ca="1"/>
        <v>9.9869064226524387</v>
      </c>
      <c r="F1946">
        <f ca="1"/>
        <v>0.36547102944513687</v>
      </c>
    </row>
    <row r="1947" spans="5:6" x14ac:dyDescent="0.3">
      <c r="E1947">
        <f ca="1"/>
        <v>9.5259133879753293</v>
      </c>
      <c r="F1947">
        <f ca="1"/>
        <v>0.28153570339393241</v>
      </c>
    </row>
    <row r="1948" spans="5:6" x14ac:dyDescent="0.3">
      <c r="E1948">
        <f ca="1"/>
        <v>8.5895620210165191</v>
      </c>
      <c r="F1948">
        <f ca="1"/>
        <v>0.13208760073049527</v>
      </c>
    </row>
    <row r="1949" spans="5:6" x14ac:dyDescent="0.3">
      <c r="E1949">
        <f ca="1"/>
        <v>8.2278186722241529</v>
      </c>
      <c r="F1949">
        <f ca="1"/>
        <v>8.8422528482963836E-2</v>
      </c>
    </row>
    <row r="1950" spans="5:6" x14ac:dyDescent="0.3">
      <c r="E1950">
        <f ca="1"/>
        <v>9.5203236240059219</v>
      </c>
      <c r="F1950">
        <f ca="1"/>
        <v>0.2805387370394643</v>
      </c>
    </row>
    <row r="1951" spans="5:6" x14ac:dyDescent="0.3">
      <c r="E1951">
        <f ca="1"/>
        <v>12.34535707049694</v>
      </c>
      <c r="F1951">
        <f ca="1"/>
        <v>0.7337868226914851</v>
      </c>
    </row>
    <row r="1952" spans="5:6" x14ac:dyDescent="0.3">
      <c r="E1952">
        <f ca="1"/>
        <v>8.0944200479792734</v>
      </c>
      <c r="F1952">
        <f ca="1"/>
        <v>7.4800268821423932E-2</v>
      </c>
    </row>
    <row r="1953" spans="5:6" x14ac:dyDescent="0.3">
      <c r="E1953">
        <f ca="1"/>
        <v>12.758353851608588</v>
      </c>
      <c r="F1953">
        <f ca="1"/>
        <v>0.77741131471143443</v>
      </c>
    </row>
    <row r="1954" spans="5:6" x14ac:dyDescent="0.3">
      <c r="E1954">
        <f ca="1"/>
        <v>9.2013538998488968</v>
      </c>
      <c r="F1954">
        <f ca="1"/>
        <v>0.2251890181524393</v>
      </c>
    </row>
    <row r="1955" spans="5:6" x14ac:dyDescent="0.3">
      <c r="E1955">
        <f ca="1"/>
        <v>7.8881214263580226</v>
      </c>
      <c r="F1955">
        <f ca="1"/>
        <v>5.6434532491583804E-2</v>
      </c>
    </row>
    <row r="1956" spans="5:6" x14ac:dyDescent="0.3">
      <c r="E1956">
        <f ca="1"/>
        <v>12.950022533888502</v>
      </c>
      <c r="F1956">
        <f ca="1"/>
        <v>0.7955065881846356</v>
      </c>
    </row>
    <row r="1957" spans="5:6" x14ac:dyDescent="0.3">
      <c r="E1957">
        <f ca="1"/>
        <v>15.119739843698893</v>
      </c>
      <c r="F1957">
        <f ca="1"/>
        <v>0.92559843235672679</v>
      </c>
    </row>
    <row r="1958" spans="5:6" x14ac:dyDescent="0.3">
      <c r="E1958">
        <f ca="1"/>
        <v>9.8164412213198435</v>
      </c>
      <c r="F1958">
        <f ca="1"/>
        <v>0.33416413686016011</v>
      </c>
    </row>
    <row r="1959" spans="5:6" x14ac:dyDescent="0.3">
      <c r="E1959">
        <f ca="1"/>
        <v>15.122213084121828</v>
      </c>
      <c r="F1959">
        <f ca="1"/>
        <v>0.92568687746479283</v>
      </c>
    </row>
    <row r="1960" spans="5:6" x14ac:dyDescent="0.3">
      <c r="E1960">
        <f ca="1"/>
        <v>10.450984640589621</v>
      </c>
      <c r="F1960">
        <f ca="1"/>
        <v>0.45017306116861117</v>
      </c>
    </row>
    <row r="1961" spans="5:6" x14ac:dyDescent="0.3">
      <c r="E1961">
        <f ca="1"/>
        <v>15.786129717357074</v>
      </c>
      <c r="F1961">
        <f ca="1"/>
        <v>0.94610082040208676</v>
      </c>
    </row>
    <row r="1962" spans="5:6" x14ac:dyDescent="0.3">
      <c r="E1962">
        <f ca="1"/>
        <v>15.00178737678444</v>
      </c>
      <c r="F1962">
        <f ca="1"/>
        <v>0.92126120476676843</v>
      </c>
    </row>
    <row r="1963" spans="5:6" x14ac:dyDescent="0.3">
      <c r="E1963">
        <f ca="1"/>
        <v>8.6813629328249906</v>
      </c>
      <c r="F1963">
        <f ca="1"/>
        <v>0.14464478690731514</v>
      </c>
    </row>
    <row r="1964" spans="5:6" x14ac:dyDescent="0.3">
      <c r="E1964">
        <f ca="1"/>
        <v>17.285483440907939</v>
      </c>
      <c r="F1964">
        <f ca="1"/>
        <v>0.97415927115946233</v>
      </c>
    </row>
    <row r="1965" spans="5:6" x14ac:dyDescent="0.3">
      <c r="E1965">
        <f ca="1"/>
        <v>14.401992160167726</v>
      </c>
      <c r="F1965">
        <f ca="1"/>
        <v>0.89521367651487671</v>
      </c>
    </row>
    <row r="1966" spans="5:6" x14ac:dyDescent="0.3">
      <c r="E1966">
        <f ca="1"/>
        <v>14.582930671587139</v>
      </c>
      <c r="F1966">
        <f ca="1"/>
        <v>0.90382621135306962</v>
      </c>
    </row>
    <row r="1967" spans="5:6" x14ac:dyDescent="0.3">
      <c r="E1967">
        <f ca="1"/>
        <v>9.0876663263655608</v>
      </c>
      <c r="F1967">
        <f ca="1"/>
        <v>0.20638465510261569</v>
      </c>
    </row>
    <row r="1968" spans="5:6" x14ac:dyDescent="0.3">
      <c r="E1968">
        <f ca="1"/>
        <v>9.9222746344700834</v>
      </c>
      <c r="F1968">
        <f ca="1"/>
        <v>0.35358629231598182</v>
      </c>
    </row>
    <row r="1969" spans="5:6" x14ac:dyDescent="0.3">
      <c r="E1969">
        <f ca="1"/>
        <v>10.898511288044826</v>
      </c>
      <c r="F1969">
        <f ca="1"/>
        <v>0.52829367321013732</v>
      </c>
    </row>
    <row r="1970" spans="5:6" x14ac:dyDescent="0.3">
      <c r="E1970">
        <f ca="1"/>
        <v>10.254286748943304</v>
      </c>
      <c r="F1970">
        <f ca="1"/>
        <v>0.41453104616922609</v>
      </c>
    </row>
    <row r="1971" spans="5:6" x14ac:dyDescent="0.3">
      <c r="E1971">
        <f ca="1"/>
        <v>10.445958248321741</v>
      </c>
      <c r="F1971">
        <f ca="1"/>
        <v>0.44926985763958288</v>
      </c>
    </row>
    <row r="1972" spans="5:6" x14ac:dyDescent="0.3">
      <c r="E1972">
        <f ca="1"/>
        <v>9.7237202040427366</v>
      </c>
      <c r="F1972">
        <f ca="1"/>
        <v>0.31722747967240006</v>
      </c>
    </row>
    <row r="1973" spans="5:6" x14ac:dyDescent="0.3">
      <c r="E1973">
        <f ca="1"/>
        <v>7.6641360801241643</v>
      </c>
      <c r="F1973">
        <f ca="1"/>
        <v>4.01418313006753E-2</v>
      </c>
    </row>
    <row r="1974" spans="5:6" x14ac:dyDescent="0.3">
      <c r="E1974">
        <f ca="1"/>
        <v>7.1840291821984437</v>
      </c>
      <c r="F1974">
        <f ca="1"/>
        <v>1.6777576184512276E-2</v>
      </c>
    </row>
    <row r="1975" spans="5:6" x14ac:dyDescent="0.3">
      <c r="E1975">
        <f ca="1"/>
        <v>7.4428659126675178</v>
      </c>
      <c r="F1975">
        <f ca="1"/>
        <v>2.755725086453454E-2</v>
      </c>
    </row>
    <row r="1976" spans="5:6" x14ac:dyDescent="0.3">
      <c r="E1976">
        <f ca="1"/>
        <v>9.9438282682127213</v>
      </c>
      <c r="F1976">
        <f ca="1"/>
        <v>0.35754859631887248</v>
      </c>
    </row>
    <row r="1977" spans="5:6" x14ac:dyDescent="0.3">
      <c r="E1977">
        <f ca="1"/>
        <v>8.2231028721202879</v>
      </c>
      <c r="F1977">
        <f ca="1"/>
        <v>8.7917655771203668E-2</v>
      </c>
    </row>
    <row r="1978" spans="5:6" x14ac:dyDescent="0.3">
      <c r="E1978">
        <f ca="1"/>
        <v>14.499018316040772</v>
      </c>
      <c r="F1978">
        <f ca="1"/>
        <v>0.8999185933117525</v>
      </c>
    </row>
    <row r="1979" spans="5:6" x14ac:dyDescent="0.3">
      <c r="E1979">
        <f ca="1"/>
        <v>9.1223972175291195</v>
      </c>
      <c r="F1979">
        <f ca="1"/>
        <v>0.21206822396100139</v>
      </c>
    </row>
    <row r="1980" spans="5:6" x14ac:dyDescent="0.3">
      <c r="E1980">
        <f ca="1"/>
        <v>8.426352724198459</v>
      </c>
      <c r="F1980">
        <f ca="1"/>
        <v>0.11120179614243177</v>
      </c>
    </row>
    <row r="1981" spans="5:6" x14ac:dyDescent="0.3">
      <c r="E1981">
        <f ca="1"/>
        <v>11.165269993093343</v>
      </c>
      <c r="F1981">
        <f ca="1"/>
        <v>0.57210943936498582</v>
      </c>
    </row>
    <row r="1982" spans="5:6" x14ac:dyDescent="0.3">
      <c r="E1982">
        <f ca="1"/>
        <v>9.1416229420854531</v>
      </c>
      <c r="F1982">
        <f ca="1"/>
        <v>0.21523806387849803</v>
      </c>
    </row>
    <row r="1983" spans="5:6" x14ac:dyDescent="0.3">
      <c r="E1983">
        <f ca="1"/>
        <v>15.063183840369888</v>
      </c>
      <c r="F1983">
        <f ca="1"/>
        <v>0.92354817930647504</v>
      </c>
    </row>
    <row r="1984" spans="5:6" x14ac:dyDescent="0.3">
      <c r="E1984">
        <f ca="1"/>
        <v>12.18739165474131</v>
      </c>
      <c r="F1984">
        <f ca="1"/>
        <v>0.71535511948861552</v>
      </c>
    </row>
    <row r="1985" spans="5:6" x14ac:dyDescent="0.3">
      <c r="E1985">
        <f ca="1"/>
        <v>9.6896463987650563</v>
      </c>
      <c r="F1985">
        <f ca="1"/>
        <v>0.31103046232414999</v>
      </c>
    </row>
    <row r="1986" spans="5:6" x14ac:dyDescent="0.3">
      <c r="E1986">
        <f ca="1"/>
        <v>12.603153414982154</v>
      </c>
      <c r="F1986">
        <f ca="1"/>
        <v>0.76177622934902889</v>
      </c>
    </row>
    <row r="1987" spans="5:6" x14ac:dyDescent="0.3">
      <c r="E1987">
        <f ca="1"/>
        <v>14.641926775947304</v>
      </c>
      <c r="F1987">
        <f ca="1"/>
        <v>0.9064866683687377</v>
      </c>
    </row>
    <row r="1988" spans="5:6" x14ac:dyDescent="0.3">
      <c r="E1988">
        <f ca="1"/>
        <v>7.9323808090683645</v>
      </c>
      <c r="F1988">
        <f ca="1"/>
        <v>6.0099298231052214E-2</v>
      </c>
    </row>
    <row r="1989" spans="5:6" x14ac:dyDescent="0.3">
      <c r="E1989">
        <f ca="1"/>
        <v>8.4362600309778486</v>
      </c>
      <c r="F1989">
        <f ca="1"/>
        <v>0.11241528071326135</v>
      </c>
    </row>
    <row r="1990" spans="5:6" x14ac:dyDescent="0.3">
      <c r="E1990">
        <f ca="1"/>
        <v>11.95013075811157</v>
      </c>
      <c r="F1990">
        <f ca="1"/>
        <v>0.68580105960568472</v>
      </c>
    </row>
    <row r="1991" spans="5:6" x14ac:dyDescent="0.3">
      <c r="E1991">
        <f ca="1"/>
        <v>11.472946177781449</v>
      </c>
      <c r="F1991">
        <f ca="1"/>
        <v>0.61952661001497744</v>
      </c>
    </row>
    <row r="1992" spans="5:6" x14ac:dyDescent="0.3">
      <c r="E1992">
        <f ca="1"/>
        <v>13.339080795231862</v>
      </c>
      <c r="F1992">
        <f ca="1"/>
        <v>0.82833832388725592</v>
      </c>
    </row>
    <row r="1993" spans="5:6" x14ac:dyDescent="0.3">
      <c r="E1993">
        <f ca="1"/>
        <v>9.0777995011126684</v>
      </c>
      <c r="F1993">
        <f ca="1"/>
        <v>0.2047802510950564</v>
      </c>
    </row>
    <row r="1994" spans="5:6" x14ac:dyDescent="0.3">
      <c r="E1994">
        <f ca="1"/>
        <v>10.907242882053897</v>
      </c>
      <c r="F1994">
        <f ca="1"/>
        <v>0.52976424347848927</v>
      </c>
    </row>
    <row r="1995" spans="5:6" x14ac:dyDescent="0.3">
      <c r="E1995">
        <f ca="1"/>
        <v>8.3581265691289239</v>
      </c>
      <c r="F1995">
        <f ca="1"/>
        <v>0.10304106857459225</v>
      </c>
    </row>
    <row r="1996" spans="5:6" x14ac:dyDescent="0.3">
      <c r="E1996">
        <f ca="1"/>
        <v>8.0772190970978404</v>
      </c>
      <c r="F1996">
        <f ca="1"/>
        <v>7.3143615388396171E-2</v>
      </c>
    </row>
    <row r="1997" spans="5:6" x14ac:dyDescent="0.3">
      <c r="E1997">
        <f ca="1"/>
        <v>8.0700643893540889</v>
      </c>
      <c r="F1997">
        <f ca="1"/>
        <v>7.2461263704091117E-2</v>
      </c>
    </row>
    <row r="1998" spans="5:6" x14ac:dyDescent="0.3">
      <c r="E1998">
        <f ca="1"/>
        <v>10.536164120110143</v>
      </c>
      <c r="F1998">
        <f ca="1"/>
        <v>0.46540605620136699</v>
      </c>
    </row>
    <row r="1999" spans="5:6" x14ac:dyDescent="0.3">
      <c r="E1999">
        <f ca="1"/>
        <v>16.248046985071021</v>
      </c>
      <c r="F1999">
        <f ca="1"/>
        <v>0.95697323136839185</v>
      </c>
    </row>
    <row r="2000" spans="5:6" x14ac:dyDescent="0.3">
      <c r="E2000">
        <f ca="1"/>
        <v>11.211657032626709</v>
      </c>
      <c r="F2000">
        <f ca="1"/>
        <v>0.57948112817218744</v>
      </c>
    </row>
    <row r="2001" spans="5:6" x14ac:dyDescent="0.3">
      <c r="E2001">
        <f ca="1"/>
        <v>13.299031796467078</v>
      </c>
      <c r="F2001">
        <f ca="1"/>
        <v>0.82518893823246053</v>
      </c>
    </row>
    <row r="2002" spans="5:6" x14ac:dyDescent="0.3">
      <c r="E2002">
        <f ca="1"/>
        <v>10.942458314636532</v>
      </c>
      <c r="F2002">
        <f ca="1"/>
        <v>0.53567132045176791</v>
      </c>
    </row>
    <row r="2003" spans="5:6" x14ac:dyDescent="0.3">
      <c r="E2003">
        <f ca="1"/>
        <v>13.772575894849592</v>
      </c>
      <c r="F2003">
        <f ca="1"/>
        <v>0.85930303952649434</v>
      </c>
    </row>
    <row r="2004" spans="5:6" x14ac:dyDescent="0.3">
      <c r="E2004">
        <f ca="1"/>
        <v>10.801073321514144</v>
      </c>
      <c r="F2004">
        <f ca="1"/>
        <v>0.51172883771131183</v>
      </c>
    </row>
    <row r="2005" spans="5:6" x14ac:dyDescent="0.3">
      <c r="E2005">
        <f ca="1"/>
        <v>9.9162323393297704</v>
      </c>
      <c r="F2005">
        <f ca="1"/>
        <v>0.35247579241586807</v>
      </c>
    </row>
    <row r="2006" spans="5:6" x14ac:dyDescent="0.3">
      <c r="E2006">
        <f ca="1"/>
        <v>17.608949727972568</v>
      </c>
      <c r="F2006">
        <f ca="1"/>
        <v>0.97797527608666768</v>
      </c>
    </row>
    <row r="2007" spans="5:6" x14ac:dyDescent="0.3">
      <c r="E2007">
        <f ca="1"/>
        <v>13.552223343316358</v>
      </c>
      <c r="F2007">
        <f ca="1"/>
        <v>0.8442596882279958</v>
      </c>
    </row>
    <row r="2008" spans="5:6" x14ac:dyDescent="0.3">
      <c r="E2008">
        <f ca="1"/>
        <v>13.351425385297354</v>
      </c>
      <c r="F2008">
        <f ca="1"/>
        <v>0.82929881712636444</v>
      </c>
    </row>
    <row r="2009" spans="5:6" x14ac:dyDescent="0.3">
      <c r="E2009">
        <f ca="1"/>
        <v>9.4455614089727682</v>
      </c>
      <c r="F2009">
        <f ca="1"/>
        <v>0.26728074595540624</v>
      </c>
    </row>
    <row r="2010" spans="5:6" x14ac:dyDescent="0.3">
      <c r="E2010">
        <f ca="1"/>
        <v>8.9766647351633271</v>
      </c>
      <c r="F2010">
        <f ca="1"/>
        <v>0.18861061911657526</v>
      </c>
    </row>
    <row r="2011" spans="5:6" x14ac:dyDescent="0.3">
      <c r="E2011">
        <f ca="1"/>
        <v>11.19863456791041</v>
      </c>
      <c r="F2011">
        <f ca="1"/>
        <v>0.57741938088314504</v>
      </c>
    </row>
    <row r="2012" spans="5:6" x14ac:dyDescent="0.3">
      <c r="E2012">
        <f ca="1"/>
        <v>11.469418321373194</v>
      </c>
      <c r="F2012">
        <f ca="1"/>
        <v>0.61900313710127031</v>
      </c>
    </row>
    <row r="2013" spans="5:6" x14ac:dyDescent="0.3">
      <c r="E2013">
        <f ca="1"/>
        <v>9.8868527834506086</v>
      </c>
      <c r="F2013">
        <f ca="1"/>
        <v>0.34707842895130414</v>
      </c>
    </row>
    <row r="2014" spans="5:6" x14ac:dyDescent="0.3">
      <c r="E2014">
        <f ca="1"/>
        <v>9.6384602634366292</v>
      </c>
      <c r="F2014">
        <f ca="1"/>
        <v>0.30175513019306582</v>
      </c>
    </row>
    <row r="2015" spans="5:6" x14ac:dyDescent="0.3">
      <c r="E2015">
        <f ca="1"/>
        <v>8.2724178749013291</v>
      </c>
      <c r="F2015">
        <f ca="1"/>
        <v>9.3281209787310054E-2</v>
      </c>
    </row>
    <row r="2016" spans="5:6" x14ac:dyDescent="0.3">
      <c r="E2016">
        <f ca="1"/>
        <v>9.631727994040725</v>
      </c>
      <c r="F2016">
        <f ca="1"/>
        <v>0.30053853049448165</v>
      </c>
    </row>
    <row r="2017" spans="5:6" x14ac:dyDescent="0.3">
      <c r="E2017">
        <f ca="1"/>
        <v>11.106548190046825</v>
      </c>
      <c r="F2017">
        <f ca="1"/>
        <v>0.5626689069987888</v>
      </c>
    </row>
    <row r="2018" spans="5:6" x14ac:dyDescent="0.3">
      <c r="E2018">
        <f ca="1"/>
        <v>17.121706163578498</v>
      </c>
      <c r="F2018">
        <f ca="1"/>
        <v>0.9719853230136194</v>
      </c>
    </row>
    <row r="2019" spans="5:6" x14ac:dyDescent="0.3">
      <c r="E2019">
        <f ca="1"/>
        <v>13.180118821551702</v>
      </c>
      <c r="F2019">
        <f ca="1"/>
        <v>0.81553291441202469</v>
      </c>
    </row>
    <row r="2020" spans="5:6" x14ac:dyDescent="0.3">
      <c r="E2020">
        <f ca="1"/>
        <v>8.5343369567956238</v>
      </c>
      <c r="F2020">
        <f ca="1"/>
        <v>0.12480976641322764</v>
      </c>
    </row>
    <row r="2021" spans="5:6" x14ac:dyDescent="0.3">
      <c r="E2021">
        <f ca="1"/>
        <v>12.152512816431212</v>
      </c>
      <c r="F2021">
        <f ca="1"/>
        <v>0.71115190993929311</v>
      </c>
    </row>
    <row r="2022" spans="5:6" x14ac:dyDescent="0.3">
      <c r="E2022">
        <f ca="1"/>
        <v>11.595714326854736</v>
      </c>
      <c r="F2022">
        <f ca="1"/>
        <v>0.63744145912173134</v>
      </c>
    </row>
    <row r="2023" spans="5:6" x14ac:dyDescent="0.3">
      <c r="E2023">
        <f ca="1"/>
        <v>13.43740720522519</v>
      </c>
      <c r="F2023">
        <f ca="1"/>
        <v>0.83585640973797293</v>
      </c>
    </row>
    <row r="2024" spans="5:6" x14ac:dyDescent="0.3">
      <c r="E2024">
        <f ca="1"/>
        <v>8.4551143418571595</v>
      </c>
      <c r="F2024">
        <f ca="1"/>
        <v>0.11474435295917378</v>
      </c>
    </row>
    <row r="2025" spans="5:6" x14ac:dyDescent="0.3">
      <c r="E2025">
        <f ca="1"/>
        <v>10.620076965406261</v>
      </c>
      <c r="F2025">
        <f ca="1"/>
        <v>0.48026428553089973</v>
      </c>
    </row>
    <row r="2026" spans="5:6" x14ac:dyDescent="0.3">
      <c r="E2026">
        <f ca="1"/>
        <v>14.778752771490598</v>
      </c>
      <c r="F2026">
        <f ca="1"/>
        <v>0.91239082613466904</v>
      </c>
    </row>
    <row r="2027" spans="5:6" x14ac:dyDescent="0.3">
      <c r="E2027">
        <f ca="1"/>
        <v>8.9808435117901979</v>
      </c>
      <c r="F2027">
        <f ca="1"/>
        <v>0.18926843195667128</v>
      </c>
    </row>
    <row r="2028" spans="5:6" x14ac:dyDescent="0.3">
      <c r="E2028">
        <f ca="1"/>
        <v>9.3563582219433101</v>
      </c>
      <c r="F2028">
        <f ca="1"/>
        <v>0.2516697301769435</v>
      </c>
    </row>
    <row r="2029" spans="5:6" x14ac:dyDescent="0.3">
      <c r="E2029">
        <f ca="1"/>
        <v>16.290752793476766</v>
      </c>
      <c r="F2029">
        <f ca="1"/>
        <v>0.95786280905314092</v>
      </c>
    </row>
    <row r="2030" spans="5:6" x14ac:dyDescent="0.3">
      <c r="E2030">
        <f ca="1"/>
        <v>9.0770008047866479</v>
      </c>
      <c r="F2030">
        <f ca="1"/>
        <v>0.20465058028071165</v>
      </c>
    </row>
    <row r="2031" spans="5:6" x14ac:dyDescent="0.3">
      <c r="E2031">
        <f ca="1"/>
        <v>9.4357951112517355</v>
      </c>
      <c r="F2031">
        <f ca="1"/>
        <v>0.26555998130883035</v>
      </c>
    </row>
    <row r="2032" spans="5:6" x14ac:dyDescent="0.3">
      <c r="E2032">
        <f ca="1"/>
        <v>10.491095552853304</v>
      </c>
      <c r="F2032">
        <f ca="1"/>
        <v>0.45736390745918198</v>
      </c>
    </row>
    <row r="2033" spans="5:6" x14ac:dyDescent="0.3">
      <c r="E2033">
        <f ca="1"/>
        <v>18.009023463465311</v>
      </c>
      <c r="F2033">
        <f ca="1"/>
        <v>0.98193202915120648</v>
      </c>
    </row>
    <row r="2034" spans="5:6" x14ac:dyDescent="0.3">
      <c r="E2034">
        <f ca="1"/>
        <v>8.0323874092566161</v>
      </c>
      <c r="F2034">
        <f ca="1"/>
        <v>6.8933205803046349E-2</v>
      </c>
    </row>
    <row r="2035" spans="5:6" x14ac:dyDescent="0.3">
      <c r="E2035">
        <f ca="1"/>
        <v>11.008539571024713</v>
      </c>
      <c r="F2035">
        <f ca="1"/>
        <v>0.54665006025303042</v>
      </c>
    </row>
    <row r="2036" spans="5:6" x14ac:dyDescent="0.3">
      <c r="E2036">
        <f ca="1"/>
        <v>13.358346886663703</v>
      </c>
      <c r="F2036">
        <f ca="1"/>
        <v>0.82983525290055948</v>
      </c>
    </row>
    <row r="2037" spans="5:6" x14ac:dyDescent="0.3">
      <c r="E2037">
        <f ca="1"/>
        <v>8.3202067361813192</v>
      </c>
      <c r="F2037">
        <f ca="1"/>
        <v>9.8654882880460107E-2</v>
      </c>
    </row>
    <row r="2038" spans="5:6" x14ac:dyDescent="0.3">
      <c r="E2038">
        <f ca="1"/>
        <v>10.027896880398048</v>
      </c>
      <c r="F2038">
        <f ca="1"/>
        <v>0.37301061974897654</v>
      </c>
    </row>
    <row r="2039" spans="5:6" x14ac:dyDescent="0.3">
      <c r="E2039">
        <f ca="1"/>
        <v>10.549542123253277</v>
      </c>
      <c r="F2039">
        <f ca="1"/>
        <v>0.46778521143545992</v>
      </c>
    </row>
    <row r="2040" spans="5:6" x14ac:dyDescent="0.3">
      <c r="E2040">
        <f ca="1"/>
        <v>13.829896557356975</v>
      </c>
      <c r="F2040">
        <f ca="1"/>
        <v>0.8629923490221264</v>
      </c>
    </row>
    <row r="2041" spans="5:6" x14ac:dyDescent="0.3">
      <c r="E2041">
        <f ca="1"/>
        <v>11.091177147178511</v>
      </c>
      <c r="F2041">
        <f ca="1"/>
        <v>0.56017804729099763</v>
      </c>
    </row>
    <row r="2042" spans="5:6" x14ac:dyDescent="0.3">
      <c r="E2042">
        <f ca="1"/>
        <v>12.182366298410265</v>
      </c>
      <c r="F2042">
        <f ca="1"/>
        <v>0.71475251100553938</v>
      </c>
    </row>
    <row r="2043" spans="5:6" x14ac:dyDescent="0.3">
      <c r="E2043">
        <f ca="1"/>
        <v>12.516088411359487</v>
      </c>
      <c r="F2043">
        <f ca="1"/>
        <v>0.7526090783135283</v>
      </c>
    </row>
    <row r="2044" spans="5:6" x14ac:dyDescent="0.3">
      <c r="E2044">
        <f ca="1"/>
        <v>13.253801467513206</v>
      </c>
      <c r="F2044">
        <f ca="1"/>
        <v>0.82157031313512396</v>
      </c>
    </row>
    <row r="2045" spans="5:6" x14ac:dyDescent="0.3">
      <c r="E2045">
        <f ca="1"/>
        <v>15.846648882053145</v>
      </c>
      <c r="F2045">
        <f ca="1"/>
        <v>0.94766455371027469</v>
      </c>
    </row>
    <row r="2046" spans="5:6" x14ac:dyDescent="0.3">
      <c r="E2046">
        <f ca="1"/>
        <v>7.7140727211781144</v>
      </c>
      <c r="F2046">
        <f ca="1"/>
        <v>4.3454158498785964E-2</v>
      </c>
    </row>
    <row r="2047" spans="5:6" x14ac:dyDescent="0.3">
      <c r="E2047">
        <f ca="1"/>
        <v>8.4124387048090377</v>
      </c>
      <c r="F2047">
        <f ca="1"/>
        <v>0.10950966613469172</v>
      </c>
    </row>
    <row r="2048" spans="5:6" x14ac:dyDescent="0.3">
      <c r="E2048">
        <f ca="1"/>
        <v>11.679611672153655</v>
      </c>
      <c r="F2048">
        <f ca="1"/>
        <v>0.64934289761079145</v>
      </c>
    </row>
    <row r="2049" spans="5:6" x14ac:dyDescent="0.3">
      <c r="E2049">
        <f ca="1"/>
        <v>7.593191859727316</v>
      </c>
      <c r="F2049">
        <f ca="1"/>
        <v>3.5741668294717671E-2</v>
      </c>
    </row>
    <row r="2050" spans="5:6" x14ac:dyDescent="0.3">
      <c r="E2050">
        <f ca="1"/>
        <v>9.3590491758597221</v>
      </c>
      <c r="F2050">
        <f ca="1"/>
        <v>0.2521370164526493</v>
      </c>
    </row>
    <row r="2051" spans="5:6" x14ac:dyDescent="0.3">
      <c r="E2051">
        <f ca="1"/>
        <v>9.1310036481083756</v>
      </c>
      <c r="F2051">
        <f ca="1"/>
        <v>0.21348516066201667</v>
      </c>
    </row>
    <row r="2052" spans="5:6" x14ac:dyDescent="0.3">
      <c r="E2052">
        <f ca="1"/>
        <v>8.5088677655323508</v>
      </c>
      <c r="F2052">
        <f ca="1"/>
        <v>0.12152512282081485</v>
      </c>
    </row>
    <row r="2053" spans="5:6" x14ac:dyDescent="0.3">
      <c r="E2053">
        <f ca="1"/>
        <v>9.1976466307046536</v>
      </c>
      <c r="F2053">
        <f ca="1"/>
        <v>0.22456700837611385</v>
      </c>
    </row>
    <row r="2054" spans="5:6" x14ac:dyDescent="0.3">
      <c r="E2054">
        <f ca="1"/>
        <v>12.241596305432552</v>
      </c>
      <c r="F2054">
        <f ca="1"/>
        <v>0.7217911286665899</v>
      </c>
    </row>
    <row r="2055" spans="5:6" x14ac:dyDescent="0.3">
      <c r="E2055">
        <f ca="1"/>
        <v>12.12082121177512</v>
      </c>
      <c r="F2055">
        <f ca="1"/>
        <v>0.70729065818750692</v>
      </c>
    </row>
    <row r="2056" spans="5:6" x14ac:dyDescent="0.3">
      <c r="E2056">
        <f ca="1"/>
        <v>16.852514018575331</v>
      </c>
      <c r="F2056">
        <f ca="1"/>
        <v>0.96801432627430095</v>
      </c>
    </row>
    <row r="2057" spans="5:6" x14ac:dyDescent="0.3">
      <c r="E2057">
        <f ca="1"/>
        <v>10.911743154537071</v>
      </c>
      <c r="F2057">
        <f ca="1"/>
        <v>0.53052126419165013</v>
      </c>
    </row>
    <row r="2058" spans="5:6" x14ac:dyDescent="0.3">
      <c r="E2058">
        <f ca="1"/>
        <v>10.006734957550053</v>
      </c>
      <c r="F2058">
        <f ca="1"/>
        <v>0.36911826504196593</v>
      </c>
    </row>
    <row r="2059" spans="5:6" x14ac:dyDescent="0.3">
      <c r="E2059">
        <f ca="1"/>
        <v>9.3344345965754378</v>
      </c>
      <c r="F2059">
        <f ca="1"/>
        <v>0.24787165962316973</v>
      </c>
    </row>
    <row r="2060" spans="5:6" x14ac:dyDescent="0.3">
      <c r="E2060">
        <f ca="1"/>
        <v>10.229751910153198</v>
      </c>
      <c r="F2060">
        <f ca="1"/>
        <v>0.41004977664163073</v>
      </c>
    </row>
    <row r="2061" spans="5:6" x14ac:dyDescent="0.3">
      <c r="E2061">
        <f ca="1"/>
        <v>13.114522621520685</v>
      </c>
      <c r="F2061">
        <f ca="1"/>
        <v>0.81000702592483353</v>
      </c>
    </row>
    <row r="2062" spans="5:6" x14ac:dyDescent="0.3">
      <c r="E2062">
        <f ca="1"/>
        <v>11.081632476226327</v>
      </c>
      <c r="F2062">
        <f ca="1"/>
        <v>0.55862728288988572</v>
      </c>
    </row>
    <row r="2063" spans="5:6" x14ac:dyDescent="0.3">
      <c r="E2063">
        <f ca="1"/>
        <v>8.9662082279780861</v>
      </c>
      <c r="F2063">
        <f ca="1"/>
        <v>0.18696860959027328</v>
      </c>
    </row>
    <row r="2064" spans="5:6" x14ac:dyDescent="0.3">
      <c r="E2064">
        <f ca="1"/>
        <v>11.357620685838143</v>
      </c>
      <c r="F2064">
        <f ca="1"/>
        <v>0.60216724809440025</v>
      </c>
    </row>
    <row r="2065" spans="5:6" x14ac:dyDescent="0.3">
      <c r="E2065">
        <f ca="1"/>
        <v>8.0408056292595838</v>
      </c>
      <c r="F2065">
        <f ca="1"/>
        <v>6.9711974450173853E-2</v>
      </c>
    </row>
    <row r="2066" spans="5:6" x14ac:dyDescent="0.3">
      <c r="E2066">
        <f ca="1"/>
        <v>10.000267023064268</v>
      </c>
      <c r="F2066">
        <f ca="1"/>
        <v>0.36792855731912777</v>
      </c>
    </row>
    <row r="2067" spans="5:6" x14ac:dyDescent="0.3">
      <c r="E2067">
        <f ca="1"/>
        <v>13.371439023472563</v>
      </c>
      <c r="F2067">
        <f ca="1"/>
        <v>0.83084580864953395</v>
      </c>
    </row>
    <row r="2068" spans="5:6" x14ac:dyDescent="0.3">
      <c r="E2068">
        <f ca="1"/>
        <v>11.871598385037904</v>
      </c>
      <c r="F2068">
        <f ca="1"/>
        <v>0.67552018586045981</v>
      </c>
    </row>
    <row r="2069" spans="5:6" x14ac:dyDescent="0.3">
      <c r="E2069">
        <f ca="1"/>
        <v>9.3458844215879076</v>
      </c>
      <c r="F2069">
        <f ca="1"/>
        <v>0.24985322796781856</v>
      </c>
    </row>
    <row r="2070" spans="5:6" x14ac:dyDescent="0.3">
      <c r="E2070">
        <f ca="1"/>
        <v>11.02926670991946</v>
      </c>
      <c r="F2070">
        <f ca="1"/>
        <v>0.55006451622192776</v>
      </c>
    </row>
    <row r="2071" spans="5:6" x14ac:dyDescent="0.3">
      <c r="E2071">
        <f ca="1"/>
        <v>9.1367618111869966</v>
      </c>
      <c r="F2071">
        <f ca="1"/>
        <v>0.2144350240620628</v>
      </c>
    </row>
    <row r="2072" spans="5:6" x14ac:dyDescent="0.3">
      <c r="E2072">
        <f ca="1"/>
        <v>9.5007891272540324</v>
      </c>
      <c r="F2072">
        <f ca="1"/>
        <v>0.27706063802962044</v>
      </c>
    </row>
    <row r="2073" spans="5:6" x14ac:dyDescent="0.3">
      <c r="E2073">
        <f ca="1"/>
        <v>9.3440767966601062</v>
      </c>
      <c r="F2073">
        <f ca="1"/>
        <v>0.24954009652827966</v>
      </c>
    </row>
    <row r="2074" spans="5:6" x14ac:dyDescent="0.3">
      <c r="E2074">
        <f ca="1"/>
        <v>12.339494906480056</v>
      </c>
      <c r="F2074">
        <f ca="1"/>
        <v>0.73312040056785133</v>
      </c>
    </row>
    <row r="2075" spans="5:6" x14ac:dyDescent="0.3">
      <c r="E2075">
        <f ca="1"/>
        <v>13.165047085433111</v>
      </c>
      <c r="F2075">
        <f ca="1"/>
        <v>0.81427594915950685</v>
      </c>
    </row>
    <row r="2076" spans="5:6" x14ac:dyDescent="0.3">
      <c r="E2076">
        <f ca="1"/>
        <v>12.348171609194072</v>
      </c>
      <c r="F2076">
        <f ca="1"/>
        <v>0.73410630609161176</v>
      </c>
    </row>
    <row r="2077" spans="5:6" x14ac:dyDescent="0.3">
      <c r="E2077">
        <f ca="1"/>
        <v>10.422505103851844</v>
      </c>
      <c r="F2077">
        <f ca="1"/>
        <v>0.44504958204196937</v>
      </c>
    </row>
    <row r="2078" spans="5:6" x14ac:dyDescent="0.3">
      <c r="E2078">
        <f ca="1"/>
        <v>11.367257466674294</v>
      </c>
      <c r="F2078">
        <f ca="1"/>
        <v>0.6036371866667164</v>
      </c>
    </row>
    <row r="2079" spans="5:6" x14ac:dyDescent="0.3">
      <c r="E2079">
        <f ca="1"/>
        <v>10.32521472557365</v>
      </c>
      <c r="F2079">
        <f ca="1"/>
        <v>0.42744705978759095</v>
      </c>
    </row>
    <row r="2080" spans="5:6" x14ac:dyDescent="0.3">
      <c r="E2080">
        <f ca="1"/>
        <v>9.110596047274397</v>
      </c>
      <c r="F2080">
        <f ca="1"/>
        <v>0.21013077538425551</v>
      </c>
    </row>
    <row r="2081" spans="5:6" x14ac:dyDescent="0.3">
      <c r="E2081">
        <f ca="1"/>
        <v>8.2502680533240387</v>
      </c>
      <c r="F2081">
        <f ca="1"/>
        <v>9.0849244301613841E-2</v>
      </c>
    </row>
    <row r="2082" spans="5:6" x14ac:dyDescent="0.3">
      <c r="E2082">
        <f ca="1"/>
        <v>11.539228743220287</v>
      </c>
      <c r="F2082">
        <f ca="1"/>
        <v>0.62927201862292059</v>
      </c>
    </row>
    <row r="2083" spans="5:6" x14ac:dyDescent="0.3">
      <c r="E2083">
        <f ca="1"/>
        <v>9.5910736017765945</v>
      </c>
      <c r="F2083">
        <f ca="1"/>
        <v>0.29320997006153871</v>
      </c>
    </row>
    <row r="2084" spans="5:6" x14ac:dyDescent="0.3">
      <c r="E2084">
        <f ca="1"/>
        <v>8.8444206117532609</v>
      </c>
      <c r="F2084">
        <f ca="1"/>
        <v>0.16828520349310971</v>
      </c>
    </row>
    <row r="2085" spans="5:6" x14ac:dyDescent="0.3">
      <c r="E2085">
        <f ca="1"/>
        <v>16.078368138106004</v>
      </c>
      <c r="F2085">
        <f ca="1"/>
        <v>0.95325395109252364</v>
      </c>
    </row>
    <row r="2086" spans="5:6" x14ac:dyDescent="0.3">
      <c r="E2086">
        <f ca="1"/>
        <v>13.054923417316616</v>
      </c>
      <c r="F2086">
        <f ca="1"/>
        <v>0.80486075146132496</v>
      </c>
    </row>
    <row r="2087" spans="5:6" x14ac:dyDescent="0.3">
      <c r="E2087">
        <f ca="1"/>
        <v>10.177026004512614</v>
      </c>
      <c r="F2087">
        <f ca="1"/>
        <v>0.40040000870203291</v>
      </c>
    </row>
    <row r="2088" spans="5:6" x14ac:dyDescent="0.3">
      <c r="E2088">
        <f ca="1"/>
        <v>14.639192522214884</v>
      </c>
      <c r="F2088">
        <f ca="1"/>
        <v>0.90636492189726969</v>
      </c>
    </row>
    <row r="2089" spans="5:6" x14ac:dyDescent="0.3">
      <c r="E2089">
        <f ca="1"/>
        <v>7.7907551777907518</v>
      </c>
      <c r="F2089">
        <f ca="1"/>
        <v>4.8894778938380366E-2</v>
      </c>
    </row>
    <row r="2090" spans="5:6" x14ac:dyDescent="0.3">
      <c r="E2090">
        <f ca="1"/>
        <v>8.4157723520494567</v>
      </c>
      <c r="F2090">
        <f ca="1"/>
        <v>0.10991379034656198</v>
      </c>
    </row>
    <row r="2091" spans="5:6" x14ac:dyDescent="0.3">
      <c r="E2091">
        <f ca="1"/>
        <v>12.692833442996784</v>
      </c>
      <c r="F2091">
        <f ca="1"/>
        <v>0.77091985749965486</v>
      </c>
    </row>
    <row r="2092" spans="5:6" x14ac:dyDescent="0.3">
      <c r="E2092">
        <f ca="1"/>
        <v>11.41639376951046</v>
      </c>
      <c r="F2092">
        <f ca="1"/>
        <v>0.61107749896025687</v>
      </c>
    </row>
    <row r="2093" spans="5:6" x14ac:dyDescent="0.3">
      <c r="E2093">
        <f ca="1"/>
        <v>13.987776260344003</v>
      </c>
      <c r="F2093">
        <f ca="1"/>
        <v>0.87269865347978182</v>
      </c>
    </row>
    <row r="2094" spans="5:6" x14ac:dyDescent="0.3">
      <c r="E2094">
        <f ca="1"/>
        <v>8.4118958907558721</v>
      </c>
      <c r="F2094">
        <f ca="1"/>
        <v>0.10944394021483718</v>
      </c>
    </row>
    <row r="2095" spans="5:6" x14ac:dyDescent="0.3">
      <c r="E2095">
        <f ca="1"/>
        <v>8.6499158104381468</v>
      </c>
      <c r="F2095">
        <f ca="1"/>
        <v>0.14027988784090017</v>
      </c>
    </row>
    <row r="2096" spans="5:6" x14ac:dyDescent="0.3">
      <c r="E2096">
        <f ca="1"/>
        <v>8.7279405871260423</v>
      </c>
      <c r="F2096">
        <f ca="1"/>
        <v>0.15122806444549333</v>
      </c>
    </row>
    <row r="2097" spans="5:6" x14ac:dyDescent="0.3">
      <c r="E2097">
        <f ca="1"/>
        <v>8.642325793938765</v>
      </c>
      <c r="F2097">
        <f ca="1"/>
        <v>0.13923618015504646</v>
      </c>
    </row>
    <row r="2098" spans="5:6" x14ac:dyDescent="0.3">
      <c r="E2098">
        <f ca="1"/>
        <v>9.2225198904902239</v>
      </c>
      <c r="F2098">
        <f ca="1"/>
        <v>0.22875103487625764</v>
      </c>
    </row>
    <row r="2099" spans="5:6" x14ac:dyDescent="0.3">
      <c r="E2099">
        <f ca="1"/>
        <v>12.371366840250834</v>
      </c>
      <c r="F2099">
        <f ca="1"/>
        <v>0.73672742601113628</v>
      </c>
    </row>
    <row r="2100" spans="5:6" x14ac:dyDescent="0.3">
      <c r="E2100">
        <f ca="1"/>
        <v>14.069555261005913</v>
      </c>
      <c r="F2100">
        <f ca="1"/>
        <v>0.87747260360857504</v>
      </c>
    </row>
    <row r="2101" spans="5:6" x14ac:dyDescent="0.3">
      <c r="E2101">
        <f ca="1"/>
        <v>15.069480983741173</v>
      </c>
      <c r="F2101">
        <f ca="1"/>
        <v>0.9237791131100439</v>
      </c>
    </row>
    <row r="2102" spans="5:6" x14ac:dyDescent="0.3">
      <c r="E2102">
        <f ca="1"/>
        <v>10.071198658444562</v>
      </c>
      <c r="F2102">
        <f ca="1"/>
        <v>0.38097296129617519</v>
      </c>
    </row>
    <row r="2103" spans="5:6" x14ac:dyDescent="0.3">
      <c r="E2103">
        <f ca="1"/>
        <v>10.015317562645158</v>
      </c>
      <c r="F2103">
        <f ca="1"/>
        <v>0.37069692187294939</v>
      </c>
    </row>
    <row r="2104" spans="5:6" x14ac:dyDescent="0.3">
      <c r="E2104">
        <f ca="1"/>
        <v>9.5323218098194733</v>
      </c>
      <c r="F2104">
        <f ca="1"/>
        <v>0.28267959893317018</v>
      </c>
    </row>
    <row r="2105" spans="5:6" x14ac:dyDescent="0.3">
      <c r="E2105">
        <f ca="1"/>
        <v>13.508442750305301</v>
      </c>
      <c r="F2105">
        <f ca="1"/>
        <v>0.84110235123122079</v>
      </c>
    </row>
    <row r="2106" spans="5:6" x14ac:dyDescent="0.3">
      <c r="E2106">
        <f ca="1"/>
        <v>11.748170820550923</v>
      </c>
      <c r="F2106">
        <f ca="1"/>
        <v>0.65886049964393145</v>
      </c>
    </row>
    <row r="2107" spans="5:6" x14ac:dyDescent="0.3">
      <c r="E2107">
        <f ca="1"/>
        <v>10.680294194154039</v>
      </c>
      <c r="F2107">
        <f ca="1"/>
        <v>0.49082598119382465</v>
      </c>
    </row>
    <row r="2108" spans="5:6" x14ac:dyDescent="0.3">
      <c r="E2108">
        <f ca="1"/>
        <v>12.234663141976654</v>
      </c>
      <c r="F2108">
        <f ca="1"/>
        <v>0.72097442653343191</v>
      </c>
    </row>
    <row r="2109" spans="5:6" x14ac:dyDescent="0.3">
      <c r="E2109">
        <f ca="1"/>
        <v>9.0522797407880535</v>
      </c>
      <c r="F2109">
        <f ca="1"/>
        <v>0.20065218073766453</v>
      </c>
    </row>
    <row r="2110" spans="5:6" x14ac:dyDescent="0.3">
      <c r="E2110">
        <f ca="1"/>
        <v>11.57201805050736</v>
      </c>
      <c r="F2110">
        <f ca="1"/>
        <v>0.63402956216923267</v>
      </c>
    </row>
    <row r="2111" spans="5:6" x14ac:dyDescent="0.3">
      <c r="E2111">
        <f ca="1"/>
        <v>15.250884467649641</v>
      </c>
      <c r="F2111">
        <f ca="1"/>
        <v>0.93015156889668182</v>
      </c>
    </row>
    <row r="2112" spans="5:6" x14ac:dyDescent="0.3">
      <c r="E2112">
        <f ca="1"/>
        <v>7.0510834568428145</v>
      </c>
      <c r="F2112">
        <f ca="1"/>
        <v>1.2668096915862554E-2</v>
      </c>
    </row>
    <row r="2113" spans="5:6" x14ac:dyDescent="0.3">
      <c r="E2113">
        <f ca="1"/>
        <v>11.254723263931282</v>
      </c>
      <c r="F2113">
        <f ca="1"/>
        <v>0.58625593857743163</v>
      </c>
    </row>
    <row r="2114" spans="5:6" x14ac:dyDescent="0.3">
      <c r="E2114">
        <f ca="1"/>
        <v>9.5775084417506484</v>
      </c>
      <c r="F2114">
        <f ca="1"/>
        <v>0.290771975582373</v>
      </c>
    </row>
    <row r="2115" spans="5:6" x14ac:dyDescent="0.3">
      <c r="E2115">
        <f ca="1"/>
        <v>9.6226691813969598</v>
      </c>
      <c r="F2115">
        <f ca="1"/>
        <v>0.29890280634411875</v>
      </c>
    </row>
    <row r="2116" spans="5:6" x14ac:dyDescent="0.3">
      <c r="E2116">
        <f ca="1"/>
        <v>10.464814333628496</v>
      </c>
      <c r="F2116">
        <f ca="1"/>
        <v>0.45265577194923234</v>
      </c>
    </row>
    <row r="2117" spans="5:6" x14ac:dyDescent="0.3">
      <c r="E2117">
        <f ca="1"/>
        <v>10.811906710549705</v>
      </c>
      <c r="F2117">
        <f ca="1"/>
        <v>0.51358422173235874</v>
      </c>
    </row>
    <row r="2118" spans="5:6" x14ac:dyDescent="0.3">
      <c r="E2118">
        <f ca="1"/>
        <v>7.8497947196726834</v>
      </c>
      <c r="F2118">
        <f ca="1"/>
        <v>5.3381360357895515E-2</v>
      </c>
    </row>
    <row r="2119" spans="5:6" x14ac:dyDescent="0.3">
      <c r="E2119">
        <f ca="1"/>
        <v>10.906127487377256</v>
      </c>
      <c r="F2119">
        <f ca="1"/>
        <v>0.52957651935944872</v>
      </c>
    </row>
    <row r="2120" spans="5:6" x14ac:dyDescent="0.3">
      <c r="E2120">
        <f ca="1"/>
        <v>11.488259237906563</v>
      </c>
      <c r="F2120">
        <f ca="1"/>
        <v>0.62179322354106814</v>
      </c>
    </row>
    <row r="2121" spans="5:6" x14ac:dyDescent="0.3">
      <c r="E2121">
        <f ca="1"/>
        <v>9.9478349688192758</v>
      </c>
      <c r="F2121">
        <f ca="1"/>
        <v>0.35828531486462933</v>
      </c>
    </row>
    <row r="2122" spans="5:6" x14ac:dyDescent="0.3">
      <c r="E2122">
        <f ca="1"/>
        <v>15.343627807670682</v>
      </c>
      <c r="F2122">
        <f ca="1"/>
        <v>0.93320841427585854</v>
      </c>
    </row>
    <row r="2123" spans="5:6" x14ac:dyDescent="0.3">
      <c r="E2123">
        <f ca="1"/>
        <v>10.904541339593518</v>
      </c>
      <c r="F2123">
        <f ca="1"/>
        <v>0.5293095004584959</v>
      </c>
    </row>
    <row r="2124" spans="5:6" x14ac:dyDescent="0.3">
      <c r="E2124">
        <f ca="1"/>
        <v>10.269500451078553</v>
      </c>
      <c r="F2124">
        <f ca="1"/>
        <v>0.41730656022425999</v>
      </c>
    </row>
    <row r="2125" spans="5:6" x14ac:dyDescent="0.3">
      <c r="E2125">
        <f ca="1"/>
        <v>9.4955581445360941</v>
      </c>
      <c r="F2125">
        <f ca="1"/>
        <v>0.27613088257760332</v>
      </c>
    </row>
    <row r="2126" spans="5:6" x14ac:dyDescent="0.3">
      <c r="E2126">
        <f ca="1"/>
        <v>12.340062223790342</v>
      </c>
      <c r="F2126">
        <f ca="1"/>
        <v>0.73318495320743626</v>
      </c>
    </row>
    <row r="2127" spans="5:6" x14ac:dyDescent="0.3">
      <c r="E2127">
        <f ca="1"/>
        <v>15.764952491878812</v>
      </c>
      <c r="F2127">
        <f ca="1"/>
        <v>0.94554298299719575</v>
      </c>
    </row>
    <row r="2128" spans="5:6" x14ac:dyDescent="0.3">
      <c r="E2128">
        <f ca="1"/>
        <v>8.6040314779549174</v>
      </c>
      <c r="F2128">
        <f ca="1"/>
        <v>0.13402919950131612</v>
      </c>
    </row>
    <row r="2129" spans="5:6" x14ac:dyDescent="0.3">
      <c r="E2129">
        <f ca="1"/>
        <v>10.413665200568779</v>
      </c>
      <c r="F2129">
        <f ca="1"/>
        <v>0.44345641345166364</v>
      </c>
    </row>
    <row r="2130" spans="5:6" x14ac:dyDescent="0.3">
      <c r="E2130">
        <f ca="1"/>
        <v>13.284577466047766</v>
      </c>
      <c r="F2130">
        <f ca="1"/>
        <v>0.8240396910873159</v>
      </c>
    </row>
    <row r="2131" spans="5:6" x14ac:dyDescent="0.3">
      <c r="E2131">
        <f ca="1"/>
        <v>10.020394046090379</v>
      </c>
      <c r="F2131">
        <f ca="1"/>
        <v>0.37163065146816732</v>
      </c>
    </row>
    <row r="2132" spans="5:6" x14ac:dyDescent="0.3">
      <c r="E2132">
        <f ca="1"/>
        <v>9.4925059304843185</v>
      </c>
      <c r="F2132">
        <f ca="1"/>
        <v>0.27558870338421732</v>
      </c>
    </row>
    <row r="2133" spans="5:6" x14ac:dyDescent="0.3">
      <c r="E2133">
        <f ca="1"/>
        <v>10.324764487913283</v>
      </c>
      <c r="F2133">
        <f ca="1"/>
        <v>0.4273652732147149</v>
      </c>
    </row>
    <row r="2134" spans="5:6" x14ac:dyDescent="0.3">
      <c r="E2134">
        <f ca="1"/>
        <v>9.6300476594772828</v>
      </c>
      <c r="F2134">
        <f ca="1"/>
        <v>0.30023500286714455</v>
      </c>
    </row>
    <row r="2135" spans="5:6" x14ac:dyDescent="0.3">
      <c r="E2135">
        <f ca="1"/>
        <v>8.7302865793537539</v>
      </c>
      <c r="F2135">
        <f ca="1"/>
        <v>0.15156332265518993</v>
      </c>
    </row>
    <row r="2136" spans="5:6" x14ac:dyDescent="0.3">
      <c r="E2136">
        <f ca="1"/>
        <v>6.8148114264684851</v>
      </c>
      <c r="F2136">
        <f ca="1"/>
        <v>7.3248165009137667E-3</v>
      </c>
    </row>
    <row r="2137" spans="5:6" x14ac:dyDescent="0.3">
      <c r="E2137">
        <f ca="1"/>
        <v>11.950035761799333</v>
      </c>
      <c r="F2137">
        <f ca="1"/>
        <v>0.68578877345570088</v>
      </c>
    </row>
    <row r="2138" spans="5:6" x14ac:dyDescent="0.3">
      <c r="E2138">
        <f ca="1"/>
        <v>9.6789394658622872</v>
      </c>
      <c r="F2138">
        <f ca="1"/>
        <v>0.3090867459733973</v>
      </c>
    </row>
    <row r="2139" spans="5:6" x14ac:dyDescent="0.3">
      <c r="E2139">
        <f ca="1"/>
        <v>9.2661949925635039</v>
      </c>
      <c r="F2139">
        <f ca="1"/>
        <v>0.2361572930374535</v>
      </c>
    </row>
    <row r="2140" spans="5:6" x14ac:dyDescent="0.3">
      <c r="E2140">
        <f ca="1"/>
        <v>8.6818599262807847</v>
      </c>
      <c r="F2140">
        <f ca="1"/>
        <v>0.1447142912954392</v>
      </c>
    </row>
    <row r="2141" spans="5:6" x14ac:dyDescent="0.3">
      <c r="E2141">
        <f ca="1"/>
        <v>9.043727671930661</v>
      </c>
      <c r="F2141">
        <f ca="1"/>
        <v>0.19927587457683785</v>
      </c>
    </row>
    <row r="2142" spans="5:6" x14ac:dyDescent="0.3">
      <c r="E2142">
        <f ca="1"/>
        <v>10.329194384579742</v>
      </c>
      <c r="F2142">
        <f ca="1"/>
        <v>0.42816985227905818</v>
      </c>
    </row>
    <row r="2143" spans="5:6" x14ac:dyDescent="0.3">
      <c r="E2143">
        <f ca="1"/>
        <v>10.158649041704392</v>
      </c>
      <c r="F2143">
        <f ca="1"/>
        <v>0.39703132271804648</v>
      </c>
    </row>
    <row r="2144" spans="5:6" x14ac:dyDescent="0.3">
      <c r="E2144">
        <f ca="1"/>
        <v>10.241795244386111</v>
      </c>
      <c r="F2144">
        <f ca="1"/>
        <v>0.41225026511491764</v>
      </c>
    </row>
    <row r="2145" spans="5:6" x14ac:dyDescent="0.3">
      <c r="E2145">
        <f ca="1"/>
        <v>10.439304787702437</v>
      </c>
      <c r="F2145">
        <f ca="1"/>
        <v>0.4480735854041451</v>
      </c>
    </row>
    <row r="2146" spans="5:6" x14ac:dyDescent="0.3">
      <c r="E2146">
        <f ca="1"/>
        <v>10.170163999862476</v>
      </c>
      <c r="F2146">
        <f ca="1"/>
        <v>0.39914242554005996</v>
      </c>
    </row>
    <row r="2147" spans="5:6" x14ac:dyDescent="0.3">
      <c r="E2147">
        <f ca="1"/>
        <v>8.8114790706747179</v>
      </c>
      <c r="F2147">
        <f ca="1"/>
        <v>0.16337769029649005</v>
      </c>
    </row>
    <row r="2148" spans="5:6" x14ac:dyDescent="0.3">
      <c r="E2148">
        <f ca="1"/>
        <v>7.8154202789876885</v>
      </c>
      <c r="F2148">
        <f ca="1"/>
        <v>5.073737050894412E-2</v>
      </c>
    </row>
    <row r="2149" spans="5:6" x14ac:dyDescent="0.3">
      <c r="E2149">
        <f ca="1"/>
        <v>9.0092539693145639</v>
      </c>
      <c r="F2149">
        <f ca="1"/>
        <v>0.19376478883049</v>
      </c>
    </row>
    <row r="2150" spans="5:6" x14ac:dyDescent="0.3">
      <c r="E2150">
        <f ca="1"/>
        <v>8.9518412612818654</v>
      </c>
      <c r="F2150">
        <f ca="1"/>
        <v>0.1847220019334917</v>
      </c>
    </row>
    <row r="2151" spans="5:6" x14ac:dyDescent="0.3">
      <c r="E2151">
        <f ca="1"/>
        <v>12.902077953973475</v>
      </c>
      <c r="F2151">
        <f ca="1"/>
        <v>0.79110331901144448</v>
      </c>
    </row>
    <row r="2152" spans="5:6" x14ac:dyDescent="0.3">
      <c r="E2152">
        <f ca="1"/>
        <v>11.656548663133277</v>
      </c>
      <c r="F2152">
        <f ca="1"/>
        <v>0.64609907993590154</v>
      </c>
    </row>
    <row r="2153" spans="5:6" x14ac:dyDescent="0.3">
      <c r="E2153">
        <f ca="1"/>
        <v>9.9624121098006775</v>
      </c>
      <c r="F2153">
        <f ca="1"/>
        <v>0.36096594406139515</v>
      </c>
    </row>
    <row r="2154" spans="5:6" x14ac:dyDescent="0.3">
      <c r="E2154">
        <f ca="1"/>
        <v>14.944947676007027</v>
      </c>
      <c r="F2154">
        <f ca="1"/>
        <v>0.91908573590310172</v>
      </c>
    </row>
    <row r="2155" spans="5:6" x14ac:dyDescent="0.3">
      <c r="E2155">
        <f ca="1"/>
        <v>10.653400539321142</v>
      </c>
      <c r="F2155">
        <f ca="1"/>
        <v>0.48611993480362187</v>
      </c>
    </row>
    <row r="2156" spans="5:6" x14ac:dyDescent="0.3">
      <c r="E2156">
        <f ca="1"/>
        <v>9.4818444746149186</v>
      </c>
      <c r="F2156">
        <f ca="1"/>
        <v>0.2736967435961023</v>
      </c>
    </row>
    <row r="2157" spans="5:6" x14ac:dyDescent="0.3">
      <c r="E2157">
        <f ca="1"/>
        <v>8.9793744448838382</v>
      </c>
      <c r="F2157">
        <f ca="1"/>
        <v>0.18903707065471728</v>
      </c>
    </row>
    <row r="2158" spans="5:6" x14ac:dyDescent="0.3">
      <c r="E2158">
        <f ca="1"/>
        <v>6.8597544958416119</v>
      </c>
      <c r="F2158">
        <f ca="1"/>
        <v>8.1703931013299372E-3</v>
      </c>
    </row>
    <row r="2159" spans="5:6" x14ac:dyDescent="0.3">
      <c r="E2159">
        <f ca="1"/>
        <v>10.139882588720571</v>
      </c>
      <c r="F2159">
        <f ca="1"/>
        <v>0.39358880441021327</v>
      </c>
    </row>
    <row r="2160" spans="5:6" x14ac:dyDescent="0.3">
      <c r="E2160">
        <f ca="1"/>
        <v>12.006573271976377</v>
      </c>
      <c r="F2160">
        <f ca="1"/>
        <v>0.69303668817903374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Gen. Extreme Value (ξ≠0)</vt:lpstr>
      <vt:lpstr>PDF (ξ≠0)</vt:lpstr>
      <vt:lpstr>CDF (ξ≠0)</vt:lpstr>
      <vt:lpstr>Gen. Extreme Value (ξ=0)</vt:lpstr>
      <vt:lpstr>PDF (ξ=0)</vt:lpstr>
      <vt:lpstr>CDF (ξ=0)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2021-04-11T17:43:36Z</dcterms:created>
  <dcterms:modified xsi:type="dcterms:W3CDTF">2023-06-21T05:23:34Z</dcterms:modified>
</cp:coreProperties>
</file>