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continuous\"/>
    </mc:Choice>
  </mc:AlternateContent>
  <xr:revisionPtr revIDLastSave="0" documentId="13_ncr:1_{A96F8A8F-40F2-47B0-8B6E-06872D60E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. Gamma 4P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'Gen. Gamma 4P'!$F$3:$F$2160</definedName>
    <definedName name="PROB">'[1]Probabilidades Origen-Destino'!$D$5</definedName>
    <definedName name="solver_adj" localSheetId="0" hidden="1">'Gen. Gamma 4P'!$N$13:$N$14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'Gen. Gamma 4P'!$N$14</definedName>
    <definedName name="solver_lhs2" localSheetId="0" hidden="1">'Gen. Gamma 4P'!$N$14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'Gen. Gamma 4P'!$K$13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2" l="1"/>
  <c r="J6" i="2"/>
  <c r="J9" i="2"/>
  <c r="J8" i="2" l="1"/>
  <c r="J3" i="2" l="1"/>
  <c r="E2160" i="2"/>
  <c r="F2160" i="2" s="1"/>
  <c r="E2159" i="2"/>
  <c r="F2159" i="2" s="1"/>
  <c r="E2158" i="2"/>
  <c r="E2157" i="2"/>
  <c r="E2156" i="2"/>
  <c r="F2156" i="2" s="1"/>
  <c r="E2155" i="2"/>
  <c r="F2155" i="2" s="1"/>
  <c r="E2154" i="2"/>
  <c r="E2153" i="2"/>
  <c r="E2152" i="2"/>
  <c r="F2152" i="2" s="1"/>
  <c r="E2151" i="2"/>
  <c r="F2151" i="2" s="1"/>
  <c r="E2150" i="2"/>
  <c r="E2149" i="2"/>
  <c r="E2148" i="2"/>
  <c r="F2148" i="2" s="1"/>
  <c r="E2147" i="2"/>
  <c r="F2147" i="2" s="1"/>
  <c r="E2146" i="2"/>
  <c r="E2145" i="2"/>
  <c r="E2144" i="2"/>
  <c r="F2144" i="2" s="1"/>
  <c r="E2143" i="2"/>
  <c r="F2143" i="2" s="1"/>
  <c r="E2142" i="2"/>
  <c r="E2141" i="2"/>
  <c r="E2140" i="2"/>
  <c r="F2140" i="2" s="1"/>
  <c r="E2139" i="2"/>
  <c r="F2139" i="2" s="1"/>
  <c r="E2138" i="2"/>
  <c r="E2137" i="2"/>
  <c r="E2136" i="2"/>
  <c r="F2136" i="2" s="1"/>
  <c r="E2135" i="2"/>
  <c r="F2135" i="2" s="1"/>
  <c r="E2134" i="2"/>
  <c r="E2133" i="2"/>
  <c r="E2132" i="2"/>
  <c r="F2132" i="2" s="1"/>
  <c r="E2131" i="2"/>
  <c r="F2131" i="2" s="1"/>
  <c r="E2130" i="2"/>
  <c r="E2129" i="2"/>
  <c r="E2128" i="2"/>
  <c r="F2128" i="2" s="1"/>
  <c r="E2127" i="2"/>
  <c r="F2127" i="2" s="1"/>
  <c r="E2126" i="2"/>
  <c r="E2125" i="2"/>
  <c r="E2124" i="2"/>
  <c r="F2124" i="2" s="1"/>
  <c r="E2123" i="2"/>
  <c r="F2123" i="2" s="1"/>
  <c r="E2122" i="2"/>
  <c r="E2121" i="2"/>
  <c r="E2120" i="2"/>
  <c r="F2120" i="2" s="1"/>
  <c r="E2119" i="2"/>
  <c r="F2119" i="2" s="1"/>
  <c r="E2118" i="2"/>
  <c r="E2117" i="2"/>
  <c r="E2116" i="2"/>
  <c r="F2116" i="2" s="1"/>
  <c r="E2115" i="2"/>
  <c r="F2115" i="2" s="1"/>
  <c r="E2114" i="2"/>
  <c r="E2113" i="2"/>
  <c r="E2112" i="2"/>
  <c r="F2112" i="2" s="1"/>
  <c r="E2111" i="2"/>
  <c r="F2111" i="2" s="1"/>
  <c r="E2110" i="2"/>
  <c r="E2109" i="2"/>
  <c r="E2108" i="2"/>
  <c r="F2108" i="2" s="1"/>
  <c r="E2107" i="2"/>
  <c r="F2107" i="2" s="1"/>
  <c r="E2106" i="2"/>
  <c r="E2105" i="2"/>
  <c r="E2104" i="2"/>
  <c r="F2104" i="2" s="1"/>
  <c r="E2103" i="2"/>
  <c r="F2103" i="2" s="1"/>
  <c r="E2102" i="2"/>
  <c r="E2101" i="2"/>
  <c r="E2100" i="2"/>
  <c r="F2100" i="2" s="1"/>
  <c r="E2099" i="2"/>
  <c r="F2099" i="2" s="1"/>
  <c r="E2098" i="2"/>
  <c r="E2097" i="2"/>
  <c r="E2096" i="2"/>
  <c r="F2096" i="2" s="1"/>
  <c r="E2095" i="2"/>
  <c r="F2095" i="2" s="1"/>
  <c r="E2094" i="2"/>
  <c r="E2093" i="2"/>
  <c r="E2092" i="2"/>
  <c r="F2092" i="2" s="1"/>
  <c r="E2091" i="2"/>
  <c r="F2091" i="2" s="1"/>
  <c r="E2090" i="2"/>
  <c r="E2089" i="2"/>
  <c r="E2088" i="2"/>
  <c r="F2088" i="2" s="1"/>
  <c r="E2087" i="2"/>
  <c r="F2087" i="2" s="1"/>
  <c r="E2086" i="2"/>
  <c r="E2085" i="2"/>
  <c r="E2084" i="2"/>
  <c r="F2084" i="2" s="1"/>
  <c r="E2083" i="2"/>
  <c r="F2083" i="2" s="1"/>
  <c r="E2082" i="2"/>
  <c r="E2081" i="2"/>
  <c r="E2080" i="2"/>
  <c r="F2080" i="2" s="1"/>
  <c r="E2079" i="2"/>
  <c r="F2079" i="2" s="1"/>
  <c r="E2078" i="2"/>
  <c r="E2077" i="2"/>
  <c r="E2076" i="2"/>
  <c r="F2076" i="2" s="1"/>
  <c r="E2075" i="2"/>
  <c r="F2075" i="2" s="1"/>
  <c r="E2074" i="2"/>
  <c r="E2073" i="2"/>
  <c r="E2072" i="2"/>
  <c r="F2072" i="2" s="1"/>
  <c r="E2071" i="2"/>
  <c r="F2071" i="2" s="1"/>
  <c r="E2070" i="2"/>
  <c r="E2069" i="2"/>
  <c r="E2068" i="2"/>
  <c r="F2068" i="2" s="1"/>
  <c r="E2067" i="2"/>
  <c r="F2067" i="2" s="1"/>
  <c r="E2066" i="2"/>
  <c r="E2065" i="2"/>
  <c r="E2064" i="2"/>
  <c r="F2064" i="2" s="1"/>
  <c r="E2063" i="2"/>
  <c r="F2063" i="2" s="1"/>
  <c r="E2062" i="2"/>
  <c r="E2061" i="2"/>
  <c r="E2060" i="2"/>
  <c r="F2060" i="2" s="1"/>
  <c r="E2059" i="2"/>
  <c r="F2059" i="2" s="1"/>
  <c r="E2058" i="2"/>
  <c r="E2057" i="2"/>
  <c r="E2056" i="2"/>
  <c r="F2056" i="2" s="1"/>
  <c r="E2055" i="2"/>
  <c r="F2055" i="2" s="1"/>
  <c r="E2054" i="2"/>
  <c r="E2053" i="2"/>
  <c r="E2052" i="2"/>
  <c r="F2052" i="2" s="1"/>
  <c r="E2051" i="2"/>
  <c r="F2051" i="2" s="1"/>
  <c r="E2050" i="2"/>
  <c r="E2049" i="2"/>
  <c r="E2048" i="2"/>
  <c r="F2048" i="2" s="1"/>
  <c r="E2047" i="2"/>
  <c r="F2047" i="2" s="1"/>
  <c r="E2046" i="2"/>
  <c r="E2045" i="2"/>
  <c r="E2044" i="2"/>
  <c r="F2044" i="2" s="1"/>
  <c r="E2043" i="2"/>
  <c r="F2043" i="2" s="1"/>
  <c r="E2042" i="2"/>
  <c r="E2041" i="2"/>
  <c r="E2040" i="2"/>
  <c r="F2040" i="2" s="1"/>
  <c r="E2039" i="2"/>
  <c r="F2039" i="2" s="1"/>
  <c r="E2038" i="2"/>
  <c r="E2037" i="2"/>
  <c r="E2036" i="2"/>
  <c r="F2036" i="2" s="1"/>
  <c r="E2035" i="2"/>
  <c r="F2035" i="2" s="1"/>
  <c r="E2034" i="2"/>
  <c r="E2033" i="2"/>
  <c r="E2032" i="2"/>
  <c r="F2032" i="2" s="1"/>
  <c r="E2031" i="2"/>
  <c r="F2031" i="2" s="1"/>
  <c r="E2030" i="2"/>
  <c r="E2029" i="2"/>
  <c r="E2028" i="2"/>
  <c r="F2028" i="2" s="1"/>
  <c r="E2027" i="2"/>
  <c r="F2027" i="2" s="1"/>
  <c r="E2026" i="2"/>
  <c r="E2025" i="2"/>
  <c r="E2024" i="2"/>
  <c r="F2024" i="2" s="1"/>
  <c r="E2023" i="2"/>
  <c r="F2023" i="2" s="1"/>
  <c r="E2022" i="2"/>
  <c r="E2021" i="2"/>
  <c r="E2020" i="2"/>
  <c r="F2020" i="2" s="1"/>
  <c r="E2019" i="2"/>
  <c r="E2018" i="2"/>
  <c r="E2017" i="2"/>
  <c r="E2016" i="2"/>
  <c r="F2016" i="2" s="1"/>
  <c r="E2015" i="2"/>
  <c r="E2014" i="2"/>
  <c r="E2013" i="2"/>
  <c r="E2012" i="2"/>
  <c r="F2012" i="2" s="1"/>
  <c r="E2011" i="2"/>
  <c r="E2010" i="2"/>
  <c r="E2009" i="2"/>
  <c r="E2008" i="2"/>
  <c r="F2008" i="2" s="1"/>
  <c r="E2007" i="2"/>
  <c r="E2006" i="2"/>
  <c r="E2005" i="2"/>
  <c r="E2004" i="2"/>
  <c r="F2004" i="2" s="1"/>
  <c r="E2003" i="2"/>
  <c r="E2002" i="2"/>
  <c r="E2001" i="2"/>
  <c r="E2000" i="2"/>
  <c r="F2000" i="2" s="1"/>
  <c r="E1999" i="2"/>
  <c r="E1998" i="2"/>
  <c r="E1997" i="2"/>
  <c r="E1996" i="2"/>
  <c r="F1996" i="2" s="1"/>
  <c r="E1995" i="2"/>
  <c r="E1994" i="2"/>
  <c r="E1993" i="2"/>
  <c r="E1992" i="2"/>
  <c r="F1992" i="2" s="1"/>
  <c r="E1991" i="2"/>
  <c r="E1990" i="2"/>
  <c r="E1989" i="2"/>
  <c r="E1988" i="2"/>
  <c r="F1988" i="2" s="1"/>
  <c r="E1987" i="2"/>
  <c r="E1986" i="2"/>
  <c r="E1985" i="2"/>
  <c r="E1984" i="2"/>
  <c r="F1984" i="2" s="1"/>
  <c r="E1983" i="2"/>
  <c r="E1982" i="2"/>
  <c r="E1981" i="2"/>
  <c r="E1980" i="2"/>
  <c r="F1980" i="2" s="1"/>
  <c r="E1979" i="2"/>
  <c r="E1978" i="2"/>
  <c r="E1977" i="2"/>
  <c r="E1976" i="2"/>
  <c r="F1976" i="2" s="1"/>
  <c r="E1975" i="2"/>
  <c r="E1974" i="2"/>
  <c r="E1973" i="2"/>
  <c r="E1972" i="2"/>
  <c r="F1972" i="2" s="1"/>
  <c r="E1971" i="2"/>
  <c r="E1970" i="2"/>
  <c r="E1969" i="2"/>
  <c r="E1968" i="2"/>
  <c r="F1968" i="2" s="1"/>
  <c r="E1967" i="2"/>
  <c r="E1966" i="2"/>
  <c r="E1965" i="2"/>
  <c r="E1964" i="2"/>
  <c r="F1964" i="2" s="1"/>
  <c r="E1963" i="2"/>
  <c r="E1962" i="2"/>
  <c r="E1961" i="2"/>
  <c r="E1960" i="2"/>
  <c r="F1960" i="2" s="1"/>
  <c r="E1959" i="2"/>
  <c r="E1958" i="2"/>
  <c r="E1957" i="2"/>
  <c r="E1956" i="2"/>
  <c r="F1956" i="2" s="1"/>
  <c r="E1955" i="2"/>
  <c r="E1954" i="2"/>
  <c r="E1953" i="2"/>
  <c r="E1952" i="2"/>
  <c r="F1952" i="2" s="1"/>
  <c r="E1951" i="2"/>
  <c r="E1950" i="2"/>
  <c r="E1949" i="2"/>
  <c r="E1948" i="2"/>
  <c r="F1948" i="2" s="1"/>
  <c r="E1947" i="2"/>
  <c r="E1946" i="2"/>
  <c r="E1945" i="2"/>
  <c r="E1944" i="2"/>
  <c r="F1944" i="2" s="1"/>
  <c r="E1943" i="2"/>
  <c r="E1942" i="2"/>
  <c r="E1941" i="2"/>
  <c r="E1940" i="2"/>
  <c r="F1940" i="2" s="1"/>
  <c r="E1939" i="2"/>
  <c r="E1938" i="2"/>
  <c r="E1937" i="2"/>
  <c r="E1936" i="2"/>
  <c r="F1936" i="2" s="1"/>
  <c r="E1935" i="2"/>
  <c r="E1934" i="2"/>
  <c r="E1933" i="2"/>
  <c r="F1933" i="2" s="1"/>
  <c r="E1932" i="2"/>
  <c r="E1931" i="2"/>
  <c r="E1930" i="2"/>
  <c r="E1929" i="2"/>
  <c r="F1929" i="2" s="1"/>
  <c r="E1928" i="2"/>
  <c r="E1927" i="2"/>
  <c r="E1926" i="2"/>
  <c r="E1925" i="2"/>
  <c r="E1924" i="2"/>
  <c r="E1923" i="2"/>
  <c r="E1922" i="2"/>
  <c r="E1921" i="2"/>
  <c r="E1920" i="2"/>
  <c r="F1920" i="2" s="1"/>
  <c r="E1919" i="2"/>
  <c r="E1918" i="2"/>
  <c r="E1917" i="2"/>
  <c r="E1916" i="2"/>
  <c r="F1916" i="2" s="1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F1904" i="2" s="1"/>
  <c r="E1903" i="2"/>
  <c r="E1902" i="2"/>
  <c r="E1901" i="2"/>
  <c r="E1900" i="2"/>
  <c r="F1900" i="2" s="1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F1888" i="2" s="1"/>
  <c r="E1887" i="2"/>
  <c r="E1886" i="2"/>
  <c r="E1885" i="2"/>
  <c r="E1884" i="2"/>
  <c r="F1884" i="2" s="1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F1872" i="2" s="1"/>
  <c r="E1871" i="2"/>
  <c r="E1870" i="2"/>
  <c r="E1869" i="2"/>
  <c r="E1868" i="2"/>
  <c r="F1868" i="2" s="1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F1856" i="2" s="1"/>
  <c r="E1855" i="2"/>
  <c r="E1854" i="2"/>
  <c r="E1853" i="2"/>
  <c r="E1852" i="2"/>
  <c r="F1852" i="2" s="1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F1840" i="2" s="1"/>
  <c r="E1839" i="2"/>
  <c r="E1838" i="2"/>
  <c r="E1837" i="2"/>
  <c r="F1837" i="2" s="1"/>
  <c r="E1836" i="2"/>
  <c r="E1835" i="2"/>
  <c r="E1834" i="2"/>
  <c r="F1834" i="2" s="1"/>
  <c r="E1833" i="2"/>
  <c r="E1832" i="2"/>
  <c r="F1832" i="2" s="1"/>
  <c r="E1831" i="2"/>
  <c r="E1830" i="2"/>
  <c r="E1829" i="2"/>
  <c r="E1828" i="2"/>
  <c r="E1827" i="2"/>
  <c r="E1826" i="2"/>
  <c r="E1825" i="2"/>
  <c r="E1824" i="2"/>
  <c r="F1824" i="2" s="1"/>
  <c r="E1823" i="2"/>
  <c r="E1822" i="2"/>
  <c r="E1821" i="2"/>
  <c r="E1820" i="2"/>
  <c r="F1820" i="2" s="1"/>
  <c r="E1819" i="2"/>
  <c r="E1818" i="2"/>
  <c r="E1817" i="2"/>
  <c r="E1816" i="2"/>
  <c r="F1816" i="2" s="1"/>
  <c r="E1815" i="2"/>
  <c r="E1814" i="2"/>
  <c r="E1813" i="2"/>
  <c r="E1812" i="2"/>
  <c r="E1811" i="2"/>
  <c r="E1810" i="2"/>
  <c r="E1809" i="2"/>
  <c r="E1808" i="2"/>
  <c r="F1808" i="2" s="1"/>
  <c r="E1807" i="2"/>
  <c r="E1806" i="2"/>
  <c r="E1805" i="2"/>
  <c r="E1804" i="2"/>
  <c r="F1804" i="2" s="1"/>
  <c r="E1803" i="2"/>
  <c r="E1802" i="2"/>
  <c r="E1801" i="2"/>
  <c r="E1800" i="2"/>
  <c r="F1800" i="2" s="1"/>
  <c r="E1799" i="2"/>
  <c r="E1798" i="2"/>
  <c r="E1797" i="2"/>
  <c r="E1796" i="2"/>
  <c r="E1795" i="2"/>
  <c r="E1794" i="2"/>
  <c r="E1793" i="2"/>
  <c r="E1792" i="2"/>
  <c r="F1792" i="2" s="1"/>
  <c r="E1791" i="2"/>
  <c r="F1791" i="2" s="1"/>
  <c r="E1790" i="2"/>
  <c r="E1789" i="2"/>
  <c r="E1788" i="2"/>
  <c r="F1788" i="2" s="1"/>
  <c r="E1787" i="2"/>
  <c r="E1786" i="2"/>
  <c r="E1785" i="2"/>
  <c r="E1784" i="2"/>
  <c r="E1783" i="2"/>
  <c r="E1782" i="2"/>
  <c r="E1781" i="2"/>
  <c r="E1780" i="2"/>
  <c r="E1779" i="2"/>
  <c r="E1778" i="2"/>
  <c r="F1778" i="2" s="1"/>
  <c r="E1777" i="2"/>
  <c r="E1776" i="2"/>
  <c r="E1775" i="2"/>
  <c r="F1775" i="2" s="1"/>
  <c r="E1774" i="2"/>
  <c r="E1773" i="2"/>
  <c r="E1772" i="2"/>
  <c r="F1772" i="2" s="1"/>
  <c r="E1771" i="2"/>
  <c r="E1770" i="2"/>
  <c r="E1769" i="2"/>
  <c r="E1768" i="2"/>
  <c r="F1768" i="2" s="1"/>
  <c r="E1767" i="2"/>
  <c r="F1767" i="2" s="1"/>
  <c r="E1766" i="2"/>
  <c r="E1765" i="2"/>
  <c r="E1764" i="2"/>
  <c r="F1764" i="2" s="1"/>
  <c r="E1763" i="2"/>
  <c r="E1762" i="2"/>
  <c r="E1761" i="2"/>
  <c r="E1760" i="2"/>
  <c r="F1760" i="2" s="1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F1744" i="2" s="1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F1728" i="2" s="1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F1712" i="2" s="1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F1696" i="2" s="1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F1680" i="2" s="1"/>
  <c r="E1679" i="2"/>
  <c r="E1678" i="2"/>
  <c r="E1677" i="2"/>
  <c r="E1676" i="2"/>
  <c r="E1675" i="2"/>
  <c r="E1674" i="2"/>
  <c r="F1674" i="2" s="1"/>
  <c r="E1673" i="2"/>
  <c r="E1672" i="2"/>
  <c r="E1671" i="2"/>
  <c r="E1670" i="2"/>
  <c r="E1669" i="2"/>
  <c r="E1668" i="2"/>
  <c r="E1667" i="2"/>
  <c r="E1666" i="2"/>
  <c r="E1665" i="2"/>
  <c r="E1664" i="2"/>
  <c r="F1664" i="2" s="1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F1632" i="2" s="1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F1616" i="2" s="1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F1600" i="2" s="1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F1568" i="2" s="1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F1552" i="2" s="1"/>
  <c r="E1551" i="2"/>
  <c r="E1550" i="2"/>
  <c r="E1549" i="2"/>
  <c r="E1548" i="2"/>
  <c r="E1547" i="2"/>
  <c r="E1546" i="2"/>
  <c r="E1545" i="2"/>
  <c r="F1545" i="2" s="1"/>
  <c r="E1544" i="2"/>
  <c r="F1544" i="2" s="1"/>
  <c r="E1543" i="2"/>
  <c r="E1542" i="2"/>
  <c r="E1541" i="2"/>
  <c r="E1540" i="2"/>
  <c r="E1539" i="2"/>
  <c r="E1538" i="2"/>
  <c r="F1538" i="2" s="1"/>
  <c r="E1537" i="2"/>
  <c r="E1536" i="2"/>
  <c r="F1536" i="2" s="1"/>
  <c r="E1535" i="2"/>
  <c r="F1535" i="2" s="1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F1520" i="2" s="1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F1504" i="2" s="1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F1488" i="2" s="1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F1472" i="2" s="1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F1456" i="2" s="1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F1440" i="2" s="1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F1424" i="2" s="1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F1410" i="2" s="1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F1398" i="2" s="1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F1378" i="2" s="1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F1362" i="2" s="1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F1314" i="2" s="1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F1298" i="2" s="1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F1254" i="2" s="1"/>
  <c r="E1253" i="2"/>
  <c r="E1252" i="2"/>
  <c r="E1251" i="2"/>
  <c r="F1251" i="2" s="1"/>
  <c r="E1250" i="2"/>
  <c r="F1250" i="2" s="1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F1220" i="2" s="1"/>
  <c r="E1219" i="2"/>
  <c r="E1218" i="2"/>
  <c r="F1218" i="2" s="1"/>
  <c r="E1217" i="2"/>
  <c r="E1216" i="2"/>
  <c r="F1216" i="2" s="1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F1195" i="2" s="1"/>
  <c r="E1194" i="2"/>
  <c r="E1193" i="2"/>
  <c r="E1192" i="2"/>
  <c r="F1192" i="2" s="1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F1153" i="2" s="1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F1122" i="2" s="1"/>
  <c r="E1121" i="2"/>
  <c r="E1120" i="2"/>
  <c r="E1119" i="2"/>
  <c r="E1118" i="2"/>
  <c r="E1117" i="2"/>
  <c r="E1116" i="2"/>
  <c r="F1116" i="2" s="1"/>
  <c r="E1115" i="2"/>
  <c r="E1114" i="2"/>
  <c r="E1113" i="2"/>
  <c r="E1112" i="2"/>
  <c r="E1111" i="2"/>
  <c r="E1110" i="2"/>
  <c r="E1109" i="2"/>
  <c r="E1108" i="2"/>
  <c r="E1107" i="2"/>
  <c r="E1106" i="2"/>
  <c r="F1106" i="2" s="1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F1081" i="2" s="1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F1060" i="2" s="1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F1048" i="2" s="1"/>
  <c r="E1047" i="2"/>
  <c r="E1046" i="2"/>
  <c r="E1045" i="2"/>
  <c r="E1044" i="2"/>
  <c r="E1043" i="2"/>
  <c r="E1042" i="2"/>
  <c r="F1042" i="2" s="1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F1026" i="2" s="1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F1011" i="2" s="1"/>
  <c r="E1010" i="2"/>
  <c r="E1009" i="2"/>
  <c r="E1008" i="2"/>
  <c r="E1007" i="2"/>
  <c r="E1006" i="2"/>
  <c r="E1005" i="2"/>
  <c r="E1004" i="2"/>
  <c r="E1003" i="2"/>
  <c r="E1002" i="2"/>
  <c r="E1001" i="2"/>
  <c r="F1001" i="2" s="1"/>
  <c r="E1000" i="2"/>
  <c r="E999" i="2"/>
  <c r="E998" i="2"/>
  <c r="E997" i="2"/>
  <c r="E996" i="2"/>
  <c r="E995" i="2"/>
  <c r="E994" i="2"/>
  <c r="F994" i="2" s="1"/>
  <c r="E993" i="2"/>
  <c r="E992" i="2"/>
  <c r="E991" i="2"/>
  <c r="E990" i="2"/>
  <c r="E989" i="2"/>
  <c r="E988" i="2"/>
  <c r="E987" i="2"/>
  <c r="E986" i="2"/>
  <c r="F986" i="2" s="1"/>
  <c r="E985" i="2"/>
  <c r="E984" i="2"/>
  <c r="E983" i="2"/>
  <c r="E982" i="2"/>
  <c r="E981" i="2"/>
  <c r="E980" i="2"/>
  <c r="F980" i="2" s="1"/>
  <c r="E979" i="2"/>
  <c r="E978" i="2"/>
  <c r="F978" i="2" s="1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F962" i="2" s="1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F931" i="2" s="1"/>
  <c r="E930" i="2"/>
  <c r="E929" i="2"/>
  <c r="E928" i="2"/>
  <c r="E927" i="2"/>
  <c r="F927" i="2" s="1"/>
  <c r="E926" i="2"/>
  <c r="E925" i="2"/>
  <c r="E924" i="2"/>
  <c r="F924" i="2" s="1"/>
  <c r="E923" i="2"/>
  <c r="E922" i="2"/>
  <c r="E921" i="2"/>
  <c r="E920" i="2"/>
  <c r="F920" i="2" s="1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F906" i="2" s="1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F867" i="2" s="1"/>
  <c r="E866" i="2"/>
  <c r="E865" i="2"/>
  <c r="E864" i="2"/>
  <c r="E863" i="2"/>
  <c r="E862" i="2"/>
  <c r="E861" i="2"/>
  <c r="E860" i="2"/>
  <c r="F860" i="2" s="1"/>
  <c r="E859" i="2"/>
  <c r="E858" i="2"/>
  <c r="E857" i="2"/>
  <c r="E856" i="2"/>
  <c r="E855" i="2"/>
  <c r="E854" i="2"/>
  <c r="E853" i="2"/>
  <c r="E852" i="2"/>
  <c r="E851" i="2"/>
  <c r="F851" i="2" s="1"/>
  <c r="E850" i="2"/>
  <c r="E849" i="2"/>
  <c r="E848" i="2"/>
  <c r="F848" i="2" s="1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F827" i="2" s="1"/>
  <c r="E826" i="2"/>
  <c r="E825" i="2"/>
  <c r="F825" i="2" s="1"/>
  <c r="E824" i="2"/>
  <c r="E823" i="2"/>
  <c r="F823" i="2" s="1"/>
  <c r="E822" i="2"/>
  <c r="E821" i="2"/>
  <c r="E820" i="2"/>
  <c r="E819" i="2"/>
  <c r="E818" i="2"/>
  <c r="E817" i="2"/>
  <c r="E816" i="2"/>
  <c r="E815" i="2"/>
  <c r="E814" i="2"/>
  <c r="E813" i="2"/>
  <c r="E812" i="2"/>
  <c r="F812" i="2" s="1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F782" i="2" s="1"/>
  <c r="E781" i="2"/>
  <c r="E780" i="2"/>
  <c r="E779" i="2"/>
  <c r="E778" i="2"/>
  <c r="E777" i="2"/>
  <c r="E776" i="2"/>
  <c r="E775" i="2"/>
  <c r="E774" i="2"/>
  <c r="E773" i="2"/>
  <c r="E772" i="2"/>
  <c r="E771" i="2"/>
  <c r="E770" i="2"/>
  <c r="F770" i="2" s="1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F710" i="2" s="1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F696" i="2" s="1"/>
  <c r="E695" i="2"/>
  <c r="E694" i="2"/>
  <c r="E693" i="2"/>
  <c r="E692" i="2"/>
  <c r="E691" i="2"/>
  <c r="E690" i="2"/>
  <c r="E689" i="2"/>
  <c r="E688" i="2"/>
  <c r="F688" i="2" s="1"/>
  <c r="E687" i="2"/>
  <c r="E686" i="2"/>
  <c r="E685" i="2"/>
  <c r="E684" i="2"/>
  <c r="E683" i="2"/>
  <c r="E682" i="2"/>
  <c r="E681" i="2"/>
  <c r="E680" i="2"/>
  <c r="E679" i="2"/>
  <c r="E678" i="2"/>
  <c r="F678" i="2" s="1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F648" i="2" s="1"/>
  <c r="E647" i="2"/>
  <c r="E646" i="2"/>
  <c r="E645" i="2"/>
  <c r="E644" i="2"/>
  <c r="E643" i="2"/>
  <c r="E642" i="2"/>
  <c r="E641" i="2"/>
  <c r="E640" i="2"/>
  <c r="E639" i="2"/>
  <c r="F639" i="2" s="1"/>
  <c r="E638" i="2"/>
  <c r="E637" i="2"/>
  <c r="F637" i="2" s="1"/>
  <c r="E636" i="2"/>
  <c r="E635" i="2"/>
  <c r="E634" i="2"/>
  <c r="E633" i="2"/>
  <c r="E632" i="2"/>
  <c r="E631" i="2"/>
  <c r="F631" i="2" s="1"/>
  <c r="E630" i="2"/>
  <c r="E629" i="2"/>
  <c r="F629" i="2" s="1"/>
  <c r="E628" i="2"/>
  <c r="E627" i="2"/>
  <c r="E626" i="2"/>
  <c r="E625" i="2"/>
  <c r="E624" i="2"/>
  <c r="E623" i="2"/>
  <c r="F623" i="2" s="1"/>
  <c r="E622" i="2"/>
  <c r="E621" i="2"/>
  <c r="F621" i="2" s="1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F571" i="2" s="1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F543" i="2" s="1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F514" i="2" s="1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F467" i="2" s="1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F439" i="2" s="1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F405" i="2" s="1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F336" i="2" s="1"/>
  <c r="E335" i="2"/>
  <c r="E334" i="2"/>
  <c r="E333" i="2"/>
  <c r="E332" i="2"/>
  <c r="E331" i="2"/>
  <c r="E330" i="2"/>
  <c r="E329" i="2"/>
  <c r="F329" i="2" s="1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F163" i="2" s="1"/>
  <c r="E162" i="2"/>
  <c r="E161" i="2"/>
  <c r="E160" i="2"/>
  <c r="E159" i="2"/>
  <c r="E158" i="2"/>
  <c r="E157" i="2"/>
  <c r="E156" i="2"/>
  <c r="E155" i="2"/>
  <c r="F155" i="2" s="1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F24" i="2" s="1"/>
  <c r="E23" i="2"/>
  <c r="E22" i="2"/>
  <c r="E21" i="2"/>
  <c r="F21" i="2" s="1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M7" i="2"/>
  <c r="E7" i="2"/>
  <c r="M6" i="2"/>
  <c r="E6" i="2"/>
  <c r="M5" i="2"/>
  <c r="E5" i="2"/>
  <c r="M4" i="2"/>
  <c r="E4" i="2"/>
  <c r="F4" i="2" s="1"/>
  <c r="E3" i="2"/>
  <c r="F3" i="2" l="1"/>
  <c r="M12" i="2"/>
  <c r="J4" i="2"/>
  <c r="J5" i="2" s="1"/>
  <c r="M11" i="2"/>
  <c r="F17" i="2"/>
  <c r="F11" i="2"/>
  <c r="F14" i="2"/>
  <c r="F18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F88" i="2"/>
  <c r="F92" i="2"/>
  <c r="F96" i="2"/>
  <c r="F100" i="2"/>
  <c r="F104" i="2"/>
  <c r="F108" i="2"/>
  <c r="F112" i="2"/>
  <c r="F116" i="2"/>
  <c r="F120" i="2"/>
  <c r="F124" i="2"/>
  <c r="F128" i="2"/>
  <c r="F132" i="2"/>
  <c r="F136" i="2"/>
  <c r="F140" i="2"/>
  <c r="F144" i="2"/>
  <c r="F148" i="2"/>
  <c r="F152" i="2"/>
  <c r="F159" i="2"/>
  <c r="F166" i="2"/>
  <c r="F170" i="2"/>
  <c r="F174" i="2"/>
  <c r="F178" i="2"/>
  <c r="F182" i="2"/>
  <c r="F186" i="2"/>
  <c r="F190" i="2"/>
  <c r="F194" i="2"/>
  <c r="F198" i="2"/>
  <c r="F202" i="2"/>
  <c r="F206" i="2"/>
  <c r="F210" i="2"/>
  <c r="F214" i="2"/>
  <c r="F218" i="2"/>
  <c r="F222" i="2"/>
  <c r="F226" i="2"/>
  <c r="F230" i="2"/>
  <c r="F234" i="2"/>
  <c r="F238" i="2"/>
  <c r="F242" i="2"/>
  <c r="F246" i="2"/>
  <c r="F250" i="2"/>
  <c r="F254" i="2"/>
  <c r="F258" i="2"/>
  <c r="F262" i="2"/>
  <c r="F266" i="2"/>
  <c r="F270" i="2"/>
  <c r="F274" i="2"/>
  <c r="F278" i="2"/>
  <c r="F282" i="2"/>
  <c r="F286" i="2"/>
  <c r="F290" i="2"/>
  <c r="F294" i="2"/>
  <c r="F298" i="2"/>
  <c r="F302" i="2"/>
  <c r="F306" i="2"/>
  <c r="F310" i="2"/>
  <c r="F314" i="2"/>
  <c r="F318" i="2"/>
  <c r="F322" i="2"/>
  <c r="F326" i="2"/>
  <c r="F333" i="2"/>
  <c r="F340" i="2"/>
  <c r="F344" i="2"/>
  <c r="F348" i="2"/>
  <c r="F352" i="2"/>
  <c r="F356" i="2"/>
  <c r="F360" i="2"/>
  <c r="F364" i="2"/>
  <c r="F368" i="2"/>
  <c r="F372" i="2"/>
  <c r="F376" i="2"/>
  <c r="F380" i="2"/>
  <c r="F384" i="2"/>
  <c r="F388" i="2"/>
  <c r="F392" i="2"/>
  <c r="F396" i="2"/>
  <c r="F400" i="2"/>
  <c r="F404" i="2"/>
  <c r="F634" i="2"/>
  <c r="F640" i="2"/>
  <c r="F644" i="2"/>
  <c r="F651" i="2"/>
  <c r="F655" i="2"/>
  <c r="F659" i="2"/>
  <c r="F663" i="2"/>
  <c r="F667" i="2"/>
  <c r="F671" i="2"/>
  <c r="F675" i="2"/>
  <c r="F682" i="2"/>
  <c r="F686" i="2"/>
  <c r="F690" i="2"/>
  <c r="F694" i="2"/>
  <c r="F697" i="2"/>
  <c r="F701" i="2"/>
  <c r="F705" i="2"/>
  <c r="F709" i="2"/>
  <c r="F712" i="2"/>
  <c r="F716" i="2"/>
  <c r="F720" i="2"/>
  <c r="F724" i="2"/>
  <c r="F728" i="2"/>
  <c r="F732" i="2"/>
  <c r="F736" i="2"/>
  <c r="F740" i="2"/>
  <c r="F744" i="2"/>
  <c r="F748" i="2"/>
  <c r="F752" i="2"/>
  <c r="F756" i="2"/>
  <c r="F760" i="2"/>
  <c r="F764" i="2"/>
  <c r="F768" i="2"/>
  <c r="F772" i="2"/>
  <c r="F776" i="2"/>
  <c r="F780" i="2"/>
  <c r="F783" i="2"/>
  <c r="F787" i="2"/>
  <c r="F791" i="2"/>
  <c r="F795" i="2"/>
  <c r="F799" i="2"/>
  <c r="F803" i="2"/>
  <c r="F807" i="2"/>
  <c r="F811" i="2"/>
  <c r="F1004" i="2"/>
  <c r="F1008" i="2"/>
  <c r="F1015" i="2"/>
  <c r="F1019" i="2"/>
  <c r="F1023" i="2"/>
  <c r="F1027" i="2"/>
  <c r="F1031" i="2"/>
  <c r="F1035" i="2"/>
  <c r="F1039" i="2"/>
  <c r="F1043" i="2"/>
  <c r="F1047" i="2"/>
  <c r="F1050" i="2"/>
  <c r="F1054" i="2"/>
  <c r="F1154" i="2"/>
  <c r="F1158" i="2"/>
  <c r="F1162" i="2"/>
  <c r="F1166" i="2"/>
  <c r="F1170" i="2"/>
  <c r="F1174" i="2"/>
  <c r="F1178" i="2"/>
  <c r="F1182" i="2"/>
  <c r="F1190" i="2"/>
  <c r="F1222" i="2"/>
  <c r="F1226" i="2"/>
  <c r="F1230" i="2"/>
  <c r="F1234" i="2"/>
  <c r="F1238" i="2"/>
  <c r="F1242" i="2"/>
  <c r="F1246" i="2"/>
  <c r="F1766" i="2"/>
  <c r="F1790" i="2"/>
  <c r="F1842" i="2"/>
  <c r="F1846" i="2"/>
  <c r="F1850" i="2"/>
  <c r="F1854" i="2"/>
  <c r="F1858" i="2"/>
  <c r="F1862" i="2"/>
  <c r="F1866" i="2"/>
  <c r="F1870" i="2"/>
  <c r="F1874" i="2"/>
  <c r="F1878" i="2"/>
  <c r="F1882" i="2"/>
  <c r="F1886" i="2"/>
  <c r="F1890" i="2"/>
  <c r="F1894" i="2"/>
  <c r="F1898" i="2"/>
  <c r="F1902" i="2"/>
  <c r="F1906" i="2"/>
  <c r="F1910" i="2"/>
  <c r="F1914" i="2"/>
  <c r="F1918" i="2"/>
  <c r="F1922" i="2"/>
  <c r="F1926" i="2"/>
  <c r="F1934" i="2"/>
  <c r="F1938" i="2"/>
  <c r="F1942" i="2"/>
  <c r="F1946" i="2"/>
  <c r="F1950" i="2"/>
  <c r="F1954" i="2"/>
  <c r="F1958" i="2"/>
  <c r="F1962" i="2"/>
  <c r="F1966" i="2"/>
  <c r="F1970" i="2"/>
  <c r="F1974" i="2"/>
  <c r="F1978" i="2"/>
  <c r="F1982" i="2"/>
  <c r="F1986" i="2"/>
  <c r="F1990" i="2"/>
  <c r="F1994" i="2"/>
  <c r="F1998" i="2"/>
  <c r="F2002" i="2"/>
  <c r="F2006" i="2"/>
  <c r="F2010" i="2"/>
  <c r="F2014" i="2"/>
  <c r="F2018" i="2"/>
  <c r="F1930" i="2"/>
  <c r="F1186" i="2"/>
  <c r="F5" i="2"/>
  <c r="F10" i="2"/>
  <c r="F31" i="2"/>
  <c r="F47" i="2"/>
  <c r="F162" i="2"/>
  <c r="F169" i="2"/>
  <c r="F177" i="2"/>
  <c r="F189" i="2"/>
  <c r="F197" i="2"/>
  <c r="F205" i="2"/>
  <c r="F213" i="2"/>
  <c r="F225" i="2"/>
  <c r="F233" i="2"/>
  <c r="F241" i="2"/>
  <c r="F249" i="2"/>
  <c r="F261" i="2"/>
  <c r="F269" i="2"/>
  <c r="F277" i="2"/>
  <c r="F285" i="2"/>
  <c r="F293" i="2"/>
  <c r="F301" i="2"/>
  <c r="F309" i="2"/>
  <c r="F332" i="2"/>
  <c r="F339" i="2"/>
  <c r="F343" i="2"/>
  <c r="F347" i="2"/>
  <c r="F351" i="2"/>
  <c r="F355" i="2"/>
  <c r="F359" i="2"/>
  <c r="F363" i="2"/>
  <c r="F367" i="2"/>
  <c r="F371" i="2"/>
  <c r="F375" i="2"/>
  <c r="F379" i="2"/>
  <c r="F383" i="2"/>
  <c r="F387" i="2"/>
  <c r="F391" i="2"/>
  <c r="F395" i="2"/>
  <c r="F399" i="2"/>
  <c r="F403" i="2"/>
  <c r="F407" i="2"/>
  <c r="F411" i="2"/>
  <c r="F415" i="2"/>
  <c r="F419" i="2"/>
  <c r="F423" i="2"/>
  <c r="F427" i="2"/>
  <c r="F431" i="2"/>
  <c r="F435" i="2"/>
  <c r="F689" i="2"/>
  <c r="F693" i="2"/>
  <c r="F700" i="2"/>
  <c r="F708" i="2"/>
  <c r="F715" i="2"/>
  <c r="F727" i="2"/>
  <c r="F735" i="2"/>
  <c r="F814" i="2"/>
  <c r="F818" i="2"/>
  <c r="F822" i="2"/>
  <c r="F1193" i="2"/>
  <c r="F1253" i="2"/>
  <c r="F1541" i="2"/>
  <c r="F1773" i="2"/>
  <c r="F1797" i="2"/>
  <c r="F1805" i="2"/>
  <c r="F2021" i="2"/>
  <c r="F2029" i="2"/>
  <c r="F2037" i="2"/>
  <c r="F2045" i="2"/>
  <c r="F2053" i="2"/>
  <c r="F2065" i="2"/>
  <c r="F2073" i="2"/>
  <c r="F2081" i="2"/>
  <c r="F2093" i="2"/>
  <c r="F2101" i="2"/>
  <c r="F2109" i="2"/>
  <c r="F2117" i="2"/>
  <c r="F2125" i="2"/>
  <c r="F2133" i="2"/>
  <c r="F2141" i="2"/>
  <c r="F2145" i="2"/>
  <c r="F2149" i="2"/>
  <c r="F2153" i="2"/>
  <c r="F2157" i="2"/>
  <c r="F6" i="2"/>
  <c r="F15" i="2"/>
  <c r="F22" i="2"/>
  <c r="F29" i="2"/>
  <c r="F37" i="2"/>
  <c r="F45" i="2"/>
  <c r="F53" i="2"/>
  <c r="F61" i="2"/>
  <c r="F69" i="2"/>
  <c r="F77" i="2"/>
  <c r="F89" i="2"/>
  <c r="F97" i="2"/>
  <c r="F105" i="2"/>
  <c r="F113" i="2"/>
  <c r="F125" i="2"/>
  <c r="F133" i="2"/>
  <c r="F141" i="2"/>
  <c r="F149" i="2"/>
  <c r="F153" i="2"/>
  <c r="F156" i="2"/>
  <c r="F160" i="2"/>
  <c r="F167" i="2"/>
  <c r="F175" i="2"/>
  <c r="F183" i="2"/>
  <c r="F191" i="2"/>
  <c r="F199" i="2"/>
  <c r="F207" i="2"/>
  <c r="F215" i="2"/>
  <c r="F223" i="2"/>
  <c r="F231" i="2"/>
  <c r="F239" i="2"/>
  <c r="F251" i="2"/>
  <c r="F445" i="2"/>
  <c r="F453" i="2"/>
  <c r="F461" i="2"/>
  <c r="F468" i="2"/>
  <c r="F476" i="2"/>
  <c r="F488" i="2"/>
  <c r="F496" i="2"/>
  <c r="F504" i="2"/>
  <c r="F512" i="2"/>
  <c r="F520" i="2"/>
  <c r="F524" i="2"/>
  <c r="F528" i="2"/>
  <c r="F532" i="2"/>
  <c r="F536" i="2"/>
  <c r="F540" i="2"/>
  <c r="F547" i="2"/>
  <c r="F555" i="2"/>
  <c r="F582" i="2"/>
  <c r="F590" i="2"/>
  <c r="F598" i="2"/>
  <c r="F606" i="2"/>
  <c r="F614" i="2"/>
  <c r="F618" i="2"/>
  <c r="F635" i="2"/>
  <c r="F638" i="2"/>
  <c r="F641" i="2"/>
  <c r="F645" i="2"/>
  <c r="F652" i="2"/>
  <c r="F660" i="2"/>
  <c r="F668" i="2"/>
  <c r="F676" i="2"/>
  <c r="F683" i="2"/>
  <c r="F989" i="2"/>
  <c r="F993" i="2"/>
  <c r="F997" i="2"/>
  <c r="F1119" i="2"/>
  <c r="F1127" i="2"/>
  <c r="F1135" i="2"/>
  <c r="F1143" i="2"/>
  <c r="F1147" i="2"/>
  <c r="F1151" i="2"/>
  <c r="F1679" i="2"/>
  <c r="F1687" i="2"/>
  <c r="F1695" i="2"/>
  <c r="F1703" i="2"/>
  <c r="F1711" i="2"/>
  <c r="F1719" i="2"/>
  <c r="F1727" i="2"/>
  <c r="F1735" i="2"/>
  <c r="F1747" i="2"/>
  <c r="F1755" i="2"/>
  <c r="F1763" i="2"/>
  <c r="F7" i="2"/>
  <c r="F13" i="2"/>
  <c r="F27" i="2"/>
  <c r="F35" i="2"/>
  <c r="F39" i="2"/>
  <c r="F43" i="2"/>
  <c r="F51" i="2"/>
  <c r="F55" i="2"/>
  <c r="F59" i="2"/>
  <c r="F63" i="2"/>
  <c r="F67" i="2"/>
  <c r="F71" i="2"/>
  <c r="F75" i="2"/>
  <c r="F79" i="2"/>
  <c r="F83" i="2"/>
  <c r="F87" i="2"/>
  <c r="F91" i="2"/>
  <c r="F95" i="2"/>
  <c r="F99" i="2"/>
  <c r="F103" i="2"/>
  <c r="F107" i="2"/>
  <c r="F111" i="2"/>
  <c r="F115" i="2"/>
  <c r="F119" i="2"/>
  <c r="F123" i="2"/>
  <c r="F127" i="2"/>
  <c r="F131" i="2"/>
  <c r="F135" i="2"/>
  <c r="F139" i="2"/>
  <c r="F143" i="2"/>
  <c r="F147" i="2"/>
  <c r="F151" i="2"/>
  <c r="F158" i="2"/>
  <c r="F165" i="2"/>
  <c r="F173" i="2"/>
  <c r="F181" i="2"/>
  <c r="F185" i="2"/>
  <c r="F193" i="2"/>
  <c r="F201" i="2"/>
  <c r="F209" i="2"/>
  <c r="F217" i="2"/>
  <c r="F221" i="2"/>
  <c r="F229" i="2"/>
  <c r="F237" i="2"/>
  <c r="F245" i="2"/>
  <c r="F253" i="2"/>
  <c r="F257" i="2"/>
  <c r="F265" i="2"/>
  <c r="F273" i="2"/>
  <c r="F281" i="2"/>
  <c r="F289" i="2"/>
  <c r="F297" i="2"/>
  <c r="F305" i="2"/>
  <c r="F313" i="2"/>
  <c r="F317" i="2"/>
  <c r="F321" i="2"/>
  <c r="F325" i="2"/>
  <c r="F704" i="2"/>
  <c r="F711" i="2"/>
  <c r="F719" i="2"/>
  <c r="F723" i="2"/>
  <c r="F731" i="2"/>
  <c r="F1061" i="2"/>
  <c r="F1065" i="2"/>
  <c r="F1069" i="2"/>
  <c r="F1073" i="2"/>
  <c r="F1077" i="2"/>
  <c r="F1769" i="2"/>
  <c r="F1793" i="2"/>
  <c r="F1801" i="2"/>
  <c r="F1809" i="2"/>
  <c r="F1813" i="2"/>
  <c r="F1817" i="2"/>
  <c r="F1821" i="2"/>
  <c r="F1825" i="2"/>
  <c r="F1829" i="2"/>
  <c r="F1833" i="2"/>
  <c r="F2025" i="2"/>
  <c r="F2033" i="2"/>
  <c r="F2041" i="2"/>
  <c r="F2049" i="2"/>
  <c r="F2057" i="2"/>
  <c r="F2061" i="2"/>
  <c r="F2069" i="2"/>
  <c r="F2077" i="2"/>
  <c r="F2085" i="2"/>
  <c r="F2089" i="2"/>
  <c r="F2097" i="2"/>
  <c r="F2105" i="2"/>
  <c r="F2113" i="2"/>
  <c r="F2121" i="2"/>
  <c r="F2129" i="2"/>
  <c r="F2137" i="2"/>
  <c r="F8" i="2"/>
  <c r="F19" i="2"/>
  <c r="F25" i="2"/>
  <c r="F33" i="2"/>
  <c r="F41" i="2"/>
  <c r="F49" i="2"/>
  <c r="F57" i="2"/>
  <c r="F65" i="2"/>
  <c r="F73" i="2"/>
  <c r="F81" i="2"/>
  <c r="F85" i="2"/>
  <c r="F93" i="2"/>
  <c r="F101" i="2"/>
  <c r="F109" i="2"/>
  <c r="F117" i="2"/>
  <c r="F121" i="2"/>
  <c r="F129" i="2"/>
  <c r="F137" i="2"/>
  <c r="F145" i="2"/>
  <c r="F171" i="2"/>
  <c r="F179" i="2"/>
  <c r="F187" i="2"/>
  <c r="F195" i="2"/>
  <c r="F203" i="2"/>
  <c r="F211" i="2"/>
  <c r="F219" i="2"/>
  <c r="F227" i="2"/>
  <c r="F235" i="2"/>
  <c r="F243" i="2"/>
  <c r="F247" i="2"/>
  <c r="F255" i="2"/>
  <c r="F441" i="2"/>
  <c r="F449" i="2"/>
  <c r="F457" i="2"/>
  <c r="F465" i="2"/>
  <c r="F472" i="2"/>
  <c r="F480" i="2"/>
  <c r="F484" i="2"/>
  <c r="F492" i="2"/>
  <c r="F500" i="2"/>
  <c r="F508" i="2"/>
  <c r="F516" i="2"/>
  <c r="F551" i="2"/>
  <c r="F559" i="2"/>
  <c r="F563" i="2"/>
  <c r="F567" i="2"/>
  <c r="F574" i="2"/>
  <c r="F578" i="2"/>
  <c r="F586" i="2"/>
  <c r="F594" i="2"/>
  <c r="F602" i="2"/>
  <c r="F610" i="2"/>
  <c r="F624" i="2"/>
  <c r="F628" i="2"/>
  <c r="F656" i="2"/>
  <c r="F664" i="2"/>
  <c r="F672" i="2"/>
  <c r="F679" i="2"/>
  <c r="F687" i="2"/>
  <c r="F1123" i="2"/>
  <c r="F1131" i="2"/>
  <c r="F1139" i="2"/>
  <c r="F1219" i="2"/>
  <c r="F1399" i="2"/>
  <c r="F1403" i="2"/>
  <c r="F1407" i="2"/>
  <c r="F1411" i="2"/>
  <c r="F1415" i="2"/>
  <c r="F1419" i="2"/>
  <c r="F1423" i="2"/>
  <c r="F1427" i="2"/>
  <c r="F1431" i="2"/>
  <c r="F1435" i="2"/>
  <c r="F1439" i="2"/>
  <c r="F1443" i="2"/>
  <c r="F1447" i="2"/>
  <c r="F1451" i="2"/>
  <c r="F1455" i="2"/>
  <c r="F1459" i="2"/>
  <c r="F1463" i="2"/>
  <c r="F1467" i="2"/>
  <c r="F1471" i="2"/>
  <c r="F1475" i="2"/>
  <c r="F1479" i="2"/>
  <c r="F1483" i="2"/>
  <c r="F1487" i="2"/>
  <c r="F1491" i="2"/>
  <c r="F1495" i="2"/>
  <c r="F1499" i="2"/>
  <c r="F1503" i="2"/>
  <c r="F1507" i="2"/>
  <c r="F1511" i="2"/>
  <c r="F1515" i="2"/>
  <c r="F1519" i="2"/>
  <c r="F1523" i="2"/>
  <c r="F1527" i="2"/>
  <c r="F1531" i="2"/>
  <c r="F1675" i="2"/>
  <c r="F1683" i="2"/>
  <c r="F1691" i="2"/>
  <c r="F1699" i="2"/>
  <c r="F1707" i="2"/>
  <c r="F1715" i="2"/>
  <c r="F1723" i="2"/>
  <c r="F1731" i="2"/>
  <c r="F1739" i="2"/>
  <c r="F1743" i="2"/>
  <c r="F1751" i="2"/>
  <c r="F1759" i="2"/>
  <c r="F1779" i="2"/>
  <c r="F1783" i="2"/>
  <c r="F1787" i="2"/>
  <c r="F1839" i="2"/>
  <c r="F9" i="2"/>
  <c r="F12" i="2"/>
  <c r="F16" i="2"/>
  <c r="F20" i="2"/>
  <c r="F23" i="2"/>
  <c r="F26" i="2"/>
  <c r="F30" i="2"/>
  <c r="F34" i="2"/>
  <c r="F38" i="2"/>
  <c r="F42" i="2"/>
  <c r="F46" i="2"/>
  <c r="F50" i="2"/>
  <c r="F54" i="2"/>
  <c r="F58" i="2"/>
  <c r="F62" i="2"/>
  <c r="F66" i="2"/>
  <c r="F70" i="2"/>
  <c r="F74" i="2"/>
  <c r="F78" i="2"/>
  <c r="F82" i="2"/>
  <c r="F86" i="2"/>
  <c r="F90" i="2"/>
  <c r="F94" i="2"/>
  <c r="F98" i="2"/>
  <c r="F102" i="2"/>
  <c r="F106" i="2"/>
  <c r="F110" i="2"/>
  <c r="F114" i="2"/>
  <c r="F118" i="2"/>
  <c r="F122" i="2"/>
  <c r="F126" i="2"/>
  <c r="F130" i="2"/>
  <c r="F134" i="2"/>
  <c r="F138" i="2"/>
  <c r="F142" i="2"/>
  <c r="F146" i="2"/>
  <c r="F150" i="2"/>
  <c r="F154" i="2"/>
  <c r="F157" i="2"/>
  <c r="F161" i="2"/>
  <c r="F164" i="2"/>
  <c r="F168" i="2"/>
  <c r="F172" i="2"/>
  <c r="F176" i="2"/>
  <c r="F180" i="2"/>
  <c r="F184" i="2"/>
  <c r="F188" i="2"/>
  <c r="F192" i="2"/>
  <c r="F196" i="2"/>
  <c r="F200" i="2"/>
  <c r="F204" i="2"/>
  <c r="F208" i="2"/>
  <c r="F212" i="2"/>
  <c r="F216" i="2"/>
  <c r="F220" i="2"/>
  <c r="F224" i="2"/>
  <c r="F228" i="2"/>
  <c r="F232" i="2"/>
  <c r="F236" i="2"/>
  <c r="F240" i="2"/>
  <c r="F244" i="2"/>
  <c r="F248" i="2"/>
  <c r="F252" i="2"/>
  <c r="F406" i="2"/>
  <c r="F410" i="2"/>
  <c r="F414" i="2"/>
  <c r="F418" i="2"/>
  <c r="F422" i="2"/>
  <c r="F426" i="2"/>
  <c r="F430" i="2"/>
  <c r="F434" i="2"/>
  <c r="F438" i="2"/>
  <c r="F442" i="2"/>
  <c r="F446" i="2"/>
  <c r="F450" i="2"/>
  <c r="F454" i="2"/>
  <c r="F458" i="2"/>
  <c r="F462" i="2"/>
  <c r="F466" i="2"/>
  <c r="F469" i="2"/>
  <c r="F473" i="2"/>
  <c r="F477" i="2"/>
  <c r="F481" i="2"/>
  <c r="F485" i="2"/>
  <c r="F489" i="2"/>
  <c r="F493" i="2"/>
  <c r="F497" i="2"/>
  <c r="F501" i="2"/>
  <c r="F505" i="2"/>
  <c r="F509" i="2"/>
  <c r="F513" i="2"/>
  <c r="F517" i="2"/>
  <c r="F521" i="2"/>
  <c r="F525" i="2"/>
  <c r="F529" i="2"/>
  <c r="F533" i="2"/>
  <c r="F537" i="2"/>
  <c r="F541" i="2"/>
  <c r="F544" i="2"/>
  <c r="F548" i="2"/>
  <c r="F552" i="2"/>
  <c r="F556" i="2"/>
  <c r="F560" i="2"/>
  <c r="F564" i="2"/>
  <c r="F568" i="2"/>
  <c r="F575" i="2"/>
  <c r="F579" i="2"/>
  <c r="F583" i="2"/>
  <c r="F587" i="2"/>
  <c r="F591" i="2"/>
  <c r="F595" i="2"/>
  <c r="F599" i="2"/>
  <c r="F603" i="2"/>
  <c r="F607" i="2"/>
  <c r="F611" i="2"/>
  <c r="F615" i="2"/>
  <c r="F619" i="2"/>
  <c r="F622" i="2"/>
  <c r="F625" i="2"/>
  <c r="F831" i="2"/>
  <c r="F835" i="2"/>
  <c r="F839" i="2"/>
  <c r="F843" i="2"/>
  <c r="F847" i="2"/>
  <c r="F850" i="2"/>
  <c r="F853" i="2"/>
  <c r="F857" i="2"/>
  <c r="F864" i="2"/>
  <c r="F871" i="2"/>
  <c r="F875" i="2"/>
  <c r="F879" i="2"/>
  <c r="F883" i="2"/>
  <c r="F887" i="2"/>
  <c r="F891" i="2"/>
  <c r="F895" i="2"/>
  <c r="F899" i="2"/>
  <c r="F903" i="2"/>
  <c r="F910" i="2"/>
  <c r="F914" i="2"/>
  <c r="F918" i="2"/>
  <c r="F921" i="2"/>
  <c r="F928" i="2"/>
  <c r="F935" i="2"/>
  <c r="F939" i="2"/>
  <c r="F943" i="2"/>
  <c r="F947" i="2"/>
  <c r="F951" i="2"/>
  <c r="F955" i="2"/>
  <c r="F959" i="2"/>
  <c r="F963" i="2"/>
  <c r="F967" i="2"/>
  <c r="F971" i="2"/>
  <c r="F975" i="2"/>
  <c r="F979" i="2"/>
  <c r="F982" i="2"/>
  <c r="F1084" i="2"/>
  <c r="F1088" i="2"/>
  <c r="F1092" i="2"/>
  <c r="F1096" i="2"/>
  <c r="F1100" i="2"/>
  <c r="F1104" i="2"/>
  <c r="F1108" i="2"/>
  <c r="F1112" i="2"/>
  <c r="F1196" i="2"/>
  <c r="F1200" i="2"/>
  <c r="F1204" i="2"/>
  <c r="F1208" i="2"/>
  <c r="F1212" i="2"/>
  <c r="F1256" i="2"/>
  <c r="F1260" i="2"/>
  <c r="F1264" i="2"/>
  <c r="F1268" i="2"/>
  <c r="F1272" i="2"/>
  <c r="F1276" i="2"/>
  <c r="F1280" i="2"/>
  <c r="F1284" i="2"/>
  <c r="F1288" i="2"/>
  <c r="F1292" i="2"/>
  <c r="F1296" i="2"/>
  <c r="F1300" i="2"/>
  <c r="F1304" i="2"/>
  <c r="F1308" i="2"/>
  <c r="F1312" i="2"/>
  <c r="F1316" i="2"/>
  <c r="F1320" i="2"/>
  <c r="F1324" i="2"/>
  <c r="F1328" i="2"/>
  <c r="F1332" i="2"/>
  <c r="F1336" i="2"/>
  <c r="F1340" i="2"/>
  <c r="F1344" i="2"/>
  <c r="F1348" i="2"/>
  <c r="F1352" i="2"/>
  <c r="F1356" i="2"/>
  <c r="F1360" i="2"/>
  <c r="F1364" i="2"/>
  <c r="F1368" i="2"/>
  <c r="F1372" i="2"/>
  <c r="F1376" i="2"/>
  <c r="F1380" i="2"/>
  <c r="F1384" i="2"/>
  <c r="F1388" i="2"/>
  <c r="F1392" i="2"/>
  <c r="F1396" i="2"/>
  <c r="F1548" i="2"/>
  <c r="F1556" i="2"/>
  <c r="F1560" i="2"/>
  <c r="F1564" i="2"/>
  <c r="F1572" i="2"/>
  <c r="F1576" i="2"/>
  <c r="F1580" i="2"/>
  <c r="F1588" i="2"/>
  <c r="F1592" i="2"/>
  <c r="F1596" i="2"/>
  <c r="F1604" i="2"/>
  <c r="F1608" i="2"/>
  <c r="F1612" i="2"/>
  <c r="F1620" i="2"/>
  <c r="F1624" i="2"/>
  <c r="F1628" i="2"/>
  <c r="F1636" i="2"/>
  <c r="F1640" i="2"/>
  <c r="F1644" i="2"/>
  <c r="F1652" i="2"/>
  <c r="F1656" i="2"/>
  <c r="F1660" i="2"/>
  <c r="F1668" i="2"/>
  <c r="F1672" i="2"/>
  <c r="F1836" i="2"/>
  <c r="F1776" i="2"/>
  <c r="F1648" i="2"/>
  <c r="F1584" i="2"/>
  <c r="F1058" i="2"/>
  <c r="F263" i="2"/>
  <c r="F267" i="2"/>
  <c r="F271" i="2"/>
  <c r="F275" i="2"/>
  <c r="F279" i="2"/>
  <c r="F283" i="2"/>
  <c r="F287" i="2"/>
  <c r="F291" i="2"/>
  <c r="F295" i="2"/>
  <c r="F299" i="2"/>
  <c r="F303" i="2"/>
  <c r="F307" i="2"/>
  <c r="F311" i="2"/>
  <c r="F315" i="2"/>
  <c r="F319" i="2"/>
  <c r="F323" i="2"/>
  <c r="F327" i="2"/>
  <c r="F330" i="2"/>
  <c r="F334" i="2"/>
  <c r="F337" i="2"/>
  <c r="F341" i="2"/>
  <c r="F345" i="2"/>
  <c r="F349" i="2"/>
  <c r="F353" i="2"/>
  <c r="F357" i="2"/>
  <c r="F361" i="2"/>
  <c r="F365" i="2"/>
  <c r="F369" i="2"/>
  <c r="F373" i="2"/>
  <c r="F377" i="2"/>
  <c r="F381" i="2"/>
  <c r="F385" i="2"/>
  <c r="F389" i="2"/>
  <c r="F393" i="2"/>
  <c r="F397" i="2"/>
  <c r="F401" i="2"/>
  <c r="F408" i="2"/>
  <c r="F412" i="2"/>
  <c r="F416" i="2"/>
  <c r="F420" i="2"/>
  <c r="F424" i="2"/>
  <c r="F428" i="2"/>
  <c r="F432" i="2"/>
  <c r="F436" i="2"/>
  <c r="F443" i="2"/>
  <c r="F447" i="2"/>
  <c r="F451" i="2"/>
  <c r="F455" i="2"/>
  <c r="F459" i="2"/>
  <c r="F463" i="2"/>
  <c r="F470" i="2"/>
  <c r="F474" i="2"/>
  <c r="F478" i="2"/>
  <c r="F482" i="2"/>
  <c r="F486" i="2"/>
  <c r="F490" i="2"/>
  <c r="F494" i="2"/>
  <c r="F498" i="2"/>
  <c r="F502" i="2"/>
  <c r="F506" i="2"/>
  <c r="F510" i="2"/>
  <c r="F518" i="2"/>
  <c r="F522" i="2"/>
  <c r="F526" i="2"/>
  <c r="F530" i="2"/>
  <c r="F534" i="2"/>
  <c r="F538" i="2"/>
  <c r="F542" i="2"/>
  <c r="F545" i="2"/>
  <c r="F549" i="2"/>
  <c r="F553" i="2"/>
  <c r="F557" i="2"/>
  <c r="F561" i="2"/>
  <c r="F565" i="2"/>
  <c r="F569" i="2"/>
  <c r="F572" i="2"/>
  <c r="F576" i="2"/>
  <c r="F580" i="2"/>
  <c r="F584" i="2"/>
  <c r="F588" i="2"/>
  <c r="F592" i="2"/>
  <c r="F596" i="2"/>
  <c r="F600" i="2"/>
  <c r="F604" i="2"/>
  <c r="F608" i="2"/>
  <c r="F612" i="2"/>
  <c r="F616" i="2"/>
  <c r="F620" i="2"/>
  <c r="F626" i="2"/>
  <c r="F632" i="2"/>
  <c r="F636" i="2"/>
  <c r="F646" i="2"/>
  <c r="F649" i="2"/>
  <c r="F653" i="2"/>
  <c r="F657" i="2"/>
  <c r="F661" i="2"/>
  <c r="F665" i="2"/>
  <c r="F669" i="2"/>
  <c r="F673" i="2"/>
  <c r="F677" i="2"/>
  <c r="F680" i="2"/>
  <c r="F684" i="2"/>
  <c r="F691" i="2"/>
  <c r="F695" i="2"/>
  <c r="F698" i="2"/>
  <c r="F702" i="2"/>
  <c r="F713" i="2"/>
  <c r="F717" i="2"/>
  <c r="F721" i="2"/>
  <c r="F725" i="2"/>
  <c r="F729" i="2"/>
  <c r="F733" i="2"/>
  <c r="F737" i="2"/>
  <c r="F741" i="2"/>
  <c r="F745" i="2"/>
  <c r="F749" i="2"/>
  <c r="F753" i="2"/>
  <c r="F757" i="2"/>
  <c r="F761" i="2"/>
  <c r="F765" i="2"/>
  <c r="F769" i="2"/>
  <c r="F773" i="2"/>
  <c r="F777" i="2"/>
  <c r="F781" i="2"/>
  <c r="F784" i="2"/>
  <c r="F788" i="2"/>
  <c r="F792" i="2"/>
  <c r="F796" i="2"/>
  <c r="F800" i="2"/>
  <c r="F804" i="2"/>
  <c r="F808" i="2"/>
  <c r="F815" i="2"/>
  <c r="F819" i="2"/>
  <c r="F828" i="2"/>
  <c r="F832" i="2"/>
  <c r="F836" i="2"/>
  <c r="F840" i="2"/>
  <c r="F844" i="2"/>
  <c r="F854" i="2"/>
  <c r="F858" i="2"/>
  <c r="F861" i="2"/>
  <c r="F865" i="2"/>
  <c r="F868" i="2"/>
  <c r="F872" i="2"/>
  <c r="F876" i="2"/>
  <c r="F880" i="2"/>
  <c r="F888" i="2"/>
  <c r="F892" i="2"/>
  <c r="F896" i="2"/>
  <c r="F900" i="2"/>
  <c r="F904" i="2"/>
  <c r="F907" i="2"/>
  <c r="F911" i="2"/>
  <c r="F915" i="2"/>
  <c r="F919" i="2"/>
  <c r="F922" i="2"/>
  <c r="F925" i="2"/>
  <c r="F929" i="2"/>
  <c r="F932" i="2"/>
  <c r="F936" i="2"/>
  <c r="F940" i="2"/>
  <c r="F944" i="2"/>
  <c r="F948" i="2"/>
  <c r="F952" i="2"/>
  <c r="F956" i="2"/>
  <c r="F960" i="2"/>
  <c r="F964" i="2"/>
  <c r="F968" i="2"/>
  <c r="F972" i="2"/>
  <c r="F976" i="2"/>
  <c r="F983" i="2"/>
  <c r="F990" i="2"/>
  <c r="F998" i="2"/>
  <c r="F1005" i="2"/>
  <c r="F1009" i="2"/>
  <c r="F1012" i="2"/>
  <c r="F1016" i="2"/>
  <c r="F1020" i="2"/>
  <c r="F1024" i="2"/>
  <c r="F1028" i="2"/>
  <c r="F1032" i="2"/>
  <c r="F1036" i="2"/>
  <c r="F1040" i="2"/>
  <c r="F1044" i="2"/>
  <c r="F1051" i="2"/>
  <c r="F1055" i="2"/>
  <c r="F1059" i="2"/>
  <c r="F1062" i="2"/>
  <c r="F1066" i="2"/>
  <c r="F1070" i="2"/>
  <c r="F1078" i="2"/>
  <c r="F1085" i="2"/>
  <c r="F1089" i="2"/>
  <c r="F1093" i="2"/>
  <c r="F1097" i="2"/>
  <c r="F1101" i="2"/>
  <c r="F1105" i="2"/>
  <c r="F1109" i="2"/>
  <c r="F1113" i="2"/>
  <c r="F1120" i="2"/>
  <c r="F1124" i="2"/>
  <c r="F1128" i="2"/>
  <c r="F1132" i="2"/>
  <c r="F1136" i="2"/>
  <c r="F1140" i="2"/>
  <c r="F1144" i="2"/>
  <c r="F1148" i="2"/>
  <c r="F1152" i="2"/>
  <c r="F1155" i="2"/>
  <c r="F1159" i="2"/>
  <c r="F1163" i="2"/>
  <c r="F1167" i="2"/>
  <c r="F1171" i="2"/>
  <c r="F1175" i="2"/>
  <c r="F1179" i="2"/>
  <c r="F1183" i="2"/>
  <c r="F1187" i="2"/>
  <c r="F1191" i="2"/>
  <c r="F1194" i="2"/>
  <c r="F1197" i="2"/>
  <c r="F1201" i="2"/>
  <c r="F1205" i="2"/>
  <c r="F1209" i="2"/>
  <c r="F1213" i="2"/>
  <c r="F1223" i="2"/>
  <c r="F1227" i="2"/>
  <c r="F1231" i="2"/>
  <c r="F1235" i="2"/>
  <c r="F1239" i="2"/>
  <c r="F1243" i="2"/>
  <c r="F1247" i="2"/>
  <c r="F1257" i="2"/>
  <c r="F1261" i="2"/>
  <c r="F1265" i="2"/>
  <c r="F1269" i="2"/>
  <c r="F1273" i="2"/>
  <c r="F1277" i="2"/>
  <c r="F1281" i="2"/>
  <c r="F1285" i="2"/>
  <c r="F1289" i="2"/>
  <c r="F1293" i="2"/>
  <c r="F1297" i="2"/>
  <c r="F1301" i="2"/>
  <c r="F1305" i="2"/>
  <c r="F1309" i="2"/>
  <c r="F1313" i="2"/>
  <c r="F1317" i="2"/>
  <c r="F1321" i="2"/>
  <c r="F1325" i="2"/>
  <c r="F1329" i="2"/>
  <c r="F1333" i="2"/>
  <c r="F1337" i="2"/>
  <c r="F1341" i="2"/>
  <c r="F1345" i="2"/>
  <c r="F1349" i="2"/>
  <c r="F1353" i="2"/>
  <c r="F1357" i="2"/>
  <c r="F1361" i="2"/>
  <c r="F1365" i="2"/>
  <c r="F1369" i="2"/>
  <c r="F1373" i="2"/>
  <c r="F1377" i="2"/>
  <c r="F1381" i="2"/>
  <c r="F1385" i="2"/>
  <c r="F1389" i="2"/>
  <c r="F1393" i="2"/>
  <c r="F1397" i="2"/>
  <c r="F1400" i="2"/>
  <c r="F1404" i="2"/>
  <c r="F1408" i="2"/>
  <c r="F1412" i="2"/>
  <c r="F1416" i="2"/>
  <c r="F1542" i="2"/>
  <c r="F1549" i="2"/>
  <c r="F1553" i="2"/>
  <c r="F1557" i="2"/>
  <c r="F1561" i="2"/>
  <c r="F1565" i="2"/>
  <c r="F1569" i="2"/>
  <c r="F1573" i="2"/>
  <c r="F1577" i="2"/>
  <c r="F1581" i="2"/>
  <c r="F1585" i="2"/>
  <c r="F1589" i="2"/>
  <c r="F1593" i="2"/>
  <c r="F1597" i="2"/>
  <c r="F1601" i="2"/>
  <c r="F1605" i="2"/>
  <c r="F1609" i="2"/>
  <c r="F1613" i="2"/>
  <c r="F1617" i="2"/>
  <c r="F1621" i="2"/>
  <c r="F1625" i="2"/>
  <c r="F1629" i="2"/>
  <c r="F1633" i="2"/>
  <c r="F1637" i="2"/>
  <c r="F1641" i="2"/>
  <c r="F1645" i="2"/>
  <c r="F1649" i="2"/>
  <c r="F1653" i="2"/>
  <c r="F1657" i="2"/>
  <c r="F1661" i="2"/>
  <c r="F1665" i="2"/>
  <c r="F1669" i="2"/>
  <c r="F1673" i="2"/>
  <c r="F1770" i="2"/>
  <c r="F1774" i="2"/>
  <c r="F1777" i="2"/>
  <c r="F1794" i="2"/>
  <c r="F1798" i="2"/>
  <c r="F1802" i="2"/>
  <c r="F1806" i="2"/>
  <c r="F1810" i="2"/>
  <c r="F1814" i="2"/>
  <c r="F1818" i="2"/>
  <c r="F1822" i="2"/>
  <c r="F1826" i="2"/>
  <c r="F1830" i="2"/>
  <c r="F1843" i="2"/>
  <c r="F1847" i="2"/>
  <c r="F1851" i="2"/>
  <c r="F1855" i="2"/>
  <c r="F1859" i="2"/>
  <c r="F1863" i="2"/>
  <c r="F1867" i="2"/>
  <c r="F1871" i="2"/>
  <c r="F1875" i="2"/>
  <c r="F1879" i="2"/>
  <c r="F1883" i="2"/>
  <c r="F1887" i="2"/>
  <c r="F1891" i="2"/>
  <c r="F1895" i="2"/>
  <c r="F1899" i="2"/>
  <c r="F1903" i="2"/>
  <c r="F1907" i="2"/>
  <c r="F1911" i="2"/>
  <c r="F1915" i="2"/>
  <c r="F1919" i="2"/>
  <c r="F1923" i="2"/>
  <c r="F1927" i="2"/>
  <c r="F1931" i="2"/>
  <c r="F1935" i="2"/>
  <c r="F2019" i="2"/>
  <c r="F2015" i="2"/>
  <c r="F2011" i="2"/>
  <c r="F2007" i="2"/>
  <c r="F2003" i="2"/>
  <c r="F1999" i="2"/>
  <c r="F1995" i="2"/>
  <c r="F1991" i="2"/>
  <c r="F1987" i="2"/>
  <c r="F1983" i="2"/>
  <c r="F1979" i="2"/>
  <c r="F1975" i="2"/>
  <c r="F1971" i="2"/>
  <c r="F1967" i="2"/>
  <c r="F1963" i="2"/>
  <c r="F1959" i="2"/>
  <c r="F1955" i="2"/>
  <c r="F1951" i="2"/>
  <c r="F1947" i="2"/>
  <c r="F1943" i="2"/>
  <c r="F1939" i="2"/>
  <c r="F1756" i="2"/>
  <c r="F1740" i="2"/>
  <c r="F1724" i="2"/>
  <c r="F1708" i="2"/>
  <c r="F1692" i="2"/>
  <c r="F1676" i="2"/>
  <c r="F1532" i="2"/>
  <c r="F1516" i="2"/>
  <c r="F1500" i="2"/>
  <c r="F1484" i="2"/>
  <c r="F1468" i="2"/>
  <c r="F1452" i="2"/>
  <c r="F1436" i="2"/>
  <c r="F1420" i="2"/>
  <c r="F706" i="2"/>
  <c r="F256" i="2"/>
  <c r="F260" i="2"/>
  <c r="F264" i="2"/>
  <c r="F268" i="2"/>
  <c r="F272" i="2"/>
  <c r="F276" i="2"/>
  <c r="F280" i="2"/>
  <c r="F284" i="2"/>
  <c r="F288" i="2"/>
  <c r="F292" i="2"/>
  <c r="F296" i="2"/>
  <c r="F300" i="2"/>
  <c r="F304" i="2"/>
  <c r="F308" i="2"/>
  <c r="F312" i="2"/>
  <c r="F316" i="2"/>
  <c r="F320" i="2"/>
  <c r="F324" i="2"/>
  <c r="F328" i="2"/>
  <c r="F331" i="2"/>
  <c r="F335" i="2"/>
  <c r="F338" i="2"/>
  <c r="F342" i="2"/>
  <c r="F346" i="2"/>
  <c r="F350" i="2"/>
  <c r="F354" i="2"/>
  <c r="F358" i="2"/>
  <c r="F362" i="2"/>
  <c r="F366" i="2"/>
  <c r="F370" i="2"/>
  <c r="F374" i="2"/>
  <c r="F378" i="2"/>
  <c r="F382" i="2"/>
  <c r="F390" i="2"/>
  <c r="F394" i="2"/>
  <c r="F398" i="2"/>
  <c r="F402" i="2"/>
  <c r="F409" i="2"/>
  <c r="F413" i="2"/>
  <c r="F417" i="2"/>
  <c r="F421" i="2"/>
  <c r="F425" i="2"/>
  <c r="F429" i="2"/>
  <c r="F433" i="2"/>
  <c r="F437" i="2"/>
  <c r="F440" i="2"/>
  <c r="F444" i="2"/>
  <c r="F448" i="2"/>
  <c r="F452" i="2"/>
  <c r="F456" i="2"/>
  <c r="F460" i="2"/>
  <c r="F464" i="2"/>
  <c r="F471" i="2"/>
  <c r="F475" i="2"/>
  <c r="F479" i="2"/>
  <c r="F483" i="2"/>
  <c r="F487" i="2"/>
  <c r="F491" i="2"/>
  <c r="F495" i="2"/>
  <c r="F499" i="2"/>
  <c r="F503" i="2"/>
  <c r="F507" i="2"/>
  <c r="F511" i="2"/>
  <c r="F515" i="2"/>
  <c r="F519" i="2"/>
  <c r="F523" i="2"/>
  <c r="F527" i="2"/>
  <c r="F531" i="2"/>
  <c r="F535" i="2"/>
  <c r="F539" i="2"/>
  <c r="F546" i="2"/>
  <c r="F550" i="2"/>
  <c r="F554" i="2"/>
  <c r="F558" i="2"/>
  <c r="F562" i="2"/>
  <c r="F566" i="2"/>
  <c r="F570" i="2"/>
  <c r="F573" i="2"/>
  <c r="F577" i="2"/>
  <c r="F581" i="2"/>
  <c r="F585" i="2"/>
  <c r="F589" i="2"/>
  <c r="F593" i="2"/>
  <c r="F597" i="2"/>
  <c r="F601" i="2"/>
  <c r="F605" i="2"/>
  <c r="F609" i="2"/>
  <c r="F613" i="2"/>
  <c r="F617" i="2"/>
  <c r="F627" i="2"/>
  <c r="F630" i="2"/>
  <c r="F633" i="2"/>
  <c r="F643" i="2"/>
  <c r="F647" i="2"/>
  <c r="F650" i="2"/>
  <c r="F654" i="2"/>
  <c r="F658" i="2"/>
  <c r="F662" i="2"/>
  <c r="F666" i="2"/>
  <c r="F670" i="2"/>
  <c r="F674" i="2"/>
  <c r="F681" i="2"/>
  <c r="F685" i="2"/>
  <c r="F692" i="2"/>
  <c r="F699" i="2"/>
  <c r="F703" i="2"/>
  <c r="F707" i="2"/>
  <c r="F714" i="2"/>
  <c r="F718" i="2"/>
  <c r="F722" i="2"/>
  <c r="F726" i="2"/>
  <c r="F730" i="2"/>
  <c r="F734" i="2"/>
  <c r="F738" i="2"/>
  <c r="F742" i="2"/>
  <c r="F746" i="2"/>
  <c r="F750" i="2"/>
  <c r="F754" i="2"/>
  <c r="F758" i="2"/>
  <c r="F762" i="2"/>
  <c r="F766" i="2"/>
  <c r="F774" i="2"/>
  <c r="F778" i="2"/>
  <c r="F785" i="2"/>
  <c r="F789" i="2"/>
  <c r="F793" i="2"/>
  <c r="F797" i="2"/>
  <c r="F801" i="2"/>
  <c r="F805" i="2"/>
  <c r="F809" i="2"/>
  <c r="F816" i="2"/>
  <c r="F820" i="2"/>
  <c r="F826" i="2"/>
  <c r="F829" i="2"/>
  <c r="F833" i="2"/>
  <c r="F837" i="2"/>
  <c r="F841" i="2"/>
  <c r="F845" i="2"/>
  <c r="F855" i="2"/>
  <c r="F859" i="2"/>
  <c r="F862" i="2"/>
  <c r="F866" i="2"/>
  <c r="F869" i="2"/>
  <c r="F873" i="2"/>
  <c r="F877" i="2"/>
  <c r="F881" i="2"/>
  <c r="F885" i="2"/>
  <c r="F889" i="2"/>
  <c r="F893" i="2"/>
  <c r="F897" i="2"/>
  <c r="F901" i="2"/>
  <c r="F905" i="2"/>
  <c r="F908" i="2"/>
  <c r="F912" i="2"/>
  <c r="F916" i="2"/>
  <c r="F923" i="2"/>
  <c r="F926" i="2"/>
  <c r="F930" i="2"/>
  <c r="F933" i="2"/>
  <c r="F937" i="2"/>
  <c r="F941" i="2"/>
  <c r="F945" i="2"/>
  <c r="F949" i="2"/>
  <c r="F953" i="2"/>
  <c r="F957" i="2"/>
  <c r="F961" i="2"/>
  <c r="F965" i="2"/>
  <c r="F969" i="2"/>
  <c r="F973" i="2"/>
  <c r="F977" i="2"/>
  <c r="F984" i="2"/>
  <c r="F987" i="2"/>
  <c r="F991" i="2"/>
  <c r="F995" i="2"/>
  <c r="F999" i="2"/>
  <c r="F1002" i="2"/>
  <c r="F1006" i="2"/>
  <c r="F1013" i="2"/>
  <c r="F1017" i="2"/>
  <c r="F1021" i="2"/>
  <c r="F1025" i="2"/>
  <c r="F1029" i="2"/>
  <c r="F1033" i="2"/>
  <c r="F1037" i="2"/>
  <c r="F1041" i="2"/>
  <c r="F1045" i="2"/>
  <c r="F1052" i="2"/>
  <c r="F1056" i="2"/>
  <c r="F1063" i="2"/>
  <c r="F1067" i="2"/>
  <c r="F1071" i="2"/>
  <c r="F1075" i="2"/>
  <c r="F1079" i="2"/>
  <c r="F1082" i="2"/>
  <c r="F1086" i="2"/>
  <c r="F1094" i="2"/>
  <c r="F1098" i="2"/>
  <c r="F1102" i="2"/>
  <c r="F1110" i="2"/>
  <c r="F1114" i="2"/>
  <c r="F1117" i="2"/>
  <c r="F1121" i="2"/>
  <c r="F1125" i="2"/>
  <c r="F1129" i="2"/>
  <c r="F1133" i="2"/>
  <c r="F1137" i="2"/>
  <c r="F1141" i="2"/>
  <c r="F1145" i="2"/>
  <c r="F1149" i="2"/>
  <c r="F1156" i="2"/>
  <c r="F1160" i="2"/>
  <c r="F1164" i="2"/>
  <c r="F1168" i="2"/>
  <c r="F1172" i="2"/>
  <c r="F1176" i="2"/>
  <c r="F1180" i="2"/>
  <c r="F1184" i="2"/>
  <c r="F1188" i="2"/>
  <c r="F1198" i="2"/>
  <c r="F1206" i="2"/>
  <c r="F1210" i="2"/>
  <c r="F1214" i="2"/>
  <c r="F1217" i="2"/>
  <c r="F1224" i="2"/>
  <c r="F1228" i="2"/>
  <c r="F1232" i="2"/>
  <c r="F1236" i="2"/>
  <c r="F1240" i="2"/>
  <c r="F1244" i="2"/>
  <c r="F1248" i="2"/>
  <c r="F1258" i="2"/>
  <c r="F1262" i="2"/>
  <c r="F1270" i="2"/>
  <c r="F1274" i="2"/>
  <c r="F1278" i="2"/>
  <c r="F1286" i="2"/>
  <c r="F1290" i="2"/>
  <c r="F1294" i="2"/>
  <c r="F1302" i="2"/>
  <c r="F1306" i="2"/>
  <c r="F1310" i="2"/>
  <c r="F1318" i="2"/>
  <c r="F1322" i="2"/>
  <c r="F1326" i="2"/>
  <c r="F1334" i="2"/>
  <c r="F1338" i="2"/>
  <c r="F1342" i="2"/>
  <c r="F1350" i="2"/>
  <c r="F1354" i="2"/>
  <c r="F1358" i="2"/>
  <c r="F1366" i="2"/>
  <c r="F1370" i="2"/>
  <c r="F1374" i="2"/>
  <c r="F1382" i="2"/>
  <c r="F1386" i="2"/>
  <c r="F1390" i="2"/>
  <c r="F1401" i="2"/>
  <c r="F1405" i="2"/>
  <c r="F1409" i="2"/>
  <c r="F1413" i="2"/>
  <c r="F1417" i="2"/>
  <c r="F1421" i="2"/>
  <c r="F1425" i="2"/>
  <c r="F1429" i="2"/>
  <c r="F1433" i="2"/>
  <c r="F1437" i="2"/>
  <c r="F1441" i="2"/>
  <c r="F1445" i="2"/>
  <c r="F1449" i="2"/>
  <c r="F1453" i="2"/>
  <c r="F1457" i="2"/>
  <c r="F1461" i="2"/>
  <c r="F1465" i="2"/>
  <c r="F1469" i="2"/>
  <c r="F1473" i="2"/>
  <c r="F1477" i="2"/>
  <c r="F1481" i="2"/>
  <c r="F1485" i="2"/>
  <c r="F1489" i="2"/>
  <c r="F1493" i="2"/>
  <c r="F1497" i="2"/>
  <c r="F1501" i="2"/>
  <c r="F1505" i="2"/>
  <c r="F1509" i="2"/>
  <c r="F1513" i="2"/>
  <c r="F1517" i="2"/>
  <c r="F1521" i="2"/>
  <c r="F1525" i="2"/>
  <c r="F1529" i="2"/>
  <c r="F1533" i="2"/>
  <c r="F1539" i="2"/>
  <c r="F1543" i="2"/>
  <c r="F1546" i="2"/>
  <c r="F1550" i="2"/>
  <c r="F1554" i="2"/>
  <c r="F1558" i="2"/>
  <c r="F1562" i="2"/>
  <c r="F1566" i="2"/>
  <c r="F1570" i="2"/>
  <c r="F1574" i="2"/>
  <c r="F1578" i="2"/>
  <c r="F1582" i="2"/>
  <c r="F1586" i="2"/>
  <c r="F1590" i="2"/>
  <c r="F1594" i="2"/>
  <c r="F1598" i="2"/>
  <c r="F1602" i="2"/>
  <c r="F1606" i="2"/>
  <c r="F1610" i="2"/>
  <c r="F1614" i="2"/>
  <c r="F1618" i="2"/>
  <c r="F1622" i="2"/>
  <c r="F1626" i="2"/>
  <c r="F1630" i="2"/>
  <c r="F1634" i="2"/>
  <c r="F1638" i="2"/>
  <c r="F1642" i="2"/>
  <c r="F1646" i="2"/>
  <c r="F1650" i="2"/>
  <c r="F1654" i="2"/>
  <c r="F1658" i="2"/>
  <c r="F1662" i="2"/>
  <c r="F1666" i="2"/>
  <c r="F1670" i="2"/>
  <c r="F1677" i="2"/>
  <c r="F1681" i="2"/>
  <c r="F1685" i="2"/>
  <c r="F1689" i="2"/>
  <c r="F1693" i="2"/>
  <c r="F1697" i="2"/>
  <c r="F1701" i="2"/>
  <c r="F1705" i="2"/>
  <c r="F1709" i="2"/>
  <c r="F1713" i="2"/>
  <c r="F1717" i="2"/>
  <c r="F1721" i="2"/>
  <c r="F1725" i="2"/>
  <c r="F1729" i="2"/>
  <c r="F1733" i="2"/>
  <c r="F1737" i="2"/>
  <c r="F1741" i="2"/>
  <c r="F1745" i="2"/>
  <c r="F1749" i="2"/>
  <c r="F1753" i="2"/>
  <c r="F1757" i="2"/>
  <c r="F1761" i="2"/>
  <c r="F1771" i="2"/>
  <c r="F1781" i="2"/>
  <c r="F1785" i="2"/>
  <c r="F1795" i="2"/>
  <c r="F1799" i="2"/>
  <c r="F1803" i="2"/>
  <c r="F1807" i="2"/>
  <c r="F1811" i="2"/>
  <c r="F1815" i="2"/>
  <c r="F1819" i="2"/>
  <c r="F1823" i="2"/>
  <c r="F1827" i="2"/>
  <c r="F1831" i="2"/>
  <c r="F2158" i="2"/>
  <c r="F2154" i="2"/>
  <c r="F2150" i="2"/>
  <c r="F2146" i="2"/>
  <c r="F2142" i="2"/>
  <c r="F2138" i="2"/>
  <c r="F2134" i="2"/>
  <c r="F2130" i="2"/>
  <c r="F2126" i="2"/>
  <c r="F2122" i="2"/>
  <c r="F2118" i="2"/>
  <c r="F2114" i="2"/>
  <c r="F2110" i="2"/>
  <c r="F2106" i="2"/>
  <c r="F2102" i="2"/>
  <c r="F2098" i="2"/>
  <c r="F2094" i="2"/>
  <c r="F2090" i="2"/>
  <c r="F2086" i="2"/>
  <c r="F2082" i="2"/>
  <c r="F2078" i="2"/>
  <c r="F2074" i="2"/>
  <c r="F2070" i="2"/>
  <c r="F2066" i="2"/>
  <c r="F2062" i="2"/>
  <c r="F2058" i="2"/>
  <c r="F2054" i="2"/>
  <c r="F2050" i="2"/>
  <c r="F2046" i="2"/>
  <c r="F2042" i="2"/>
  <c r="F2038" i="2"/>
  <c r="F2034" i="2"/>
  <c r="F2030" i="2"/>
  <c r="F2026" i="2"/>
  <c r="F2022" i="2"/>
  <c r="F1928" i="2"/>
  <c r="F1912" i="2"/>
  <c r="F1896" i="2"/>
  <c r="F1880" i="2"/>
  <c r="F1864" i="2"/>
  <c r="F1848" i="2"/>
  <c r="F1784" i="2"/>
  <c r="F1752" i="2"/>
  <c r="F1736" i="2"/>
  <c r="F1720" i="2"/>
  <c r="F1704" i="2"/>
  <c r="F1688" i="2"/>
  <c r="F1528" i="2"/>
  <c r="F1512" i="2"/>
  <c r="F1496" i="2"/>
  <c r="F1480" i="2"/>
  <c r="F1464" i="2"/>
  <c r="F1448" i="2"/>
  <c r="F1432" i="2"/>
  <c r="F1346" i="2"/>
  <c r="F1282" i="2"/>
  <c r="F1090" i="2"/>
  <c r="F884" i="2"/>
  <c r="F642" i="2"/>
  <c r="F386" i="2"/>
  <c r="F739" i="2"/>
  <c r="F743" i="2"/>
  <c r="F747" i="2"/>
  <c r="F751" i="2"/>
  <c r="F755" i="2"/>
  <c r="F759" i="2"/>
  <c r="F763" i="2"/>
  <c r="F767" i="2"/>
  <c r="F771" i="2"/>
  <c r="F775" i="2"/>
  <c r="F779" i="2"/>
  <c r="F786" i="2"/>
  <c r="F790" i="2"/>
  <c r="F794" i="2"/>
  <c r="F798" i="2"/>
  <c r="F802" i="2"/>
  <c r="F806" i="2"/>
  <c r="F810" i="2"/>
  <c r="F813" i="2"/>
  <c r="F817" i="2"/>
  <c r="F821" i="2"/>
  <c r="F824" i="2"/>
  <c r="F830" i="2"/>
  <c r="F838" i="2"/>
  <c r="F842" i="2"/>
  <c r="F846" i="2"/>
  <c r="F849" i="2"/>
  <c r="F852" i="2"/>
  <c r="F856" i="2"/>
  <c r="F863" i="2"/>
  <c r="F870" i="2"/>
  <c r="F874" i="2"/>
  <c r="F878" i="2"/>
  <c r="F882" i="2"/>
  <c r="F886" i="2"/>
  <c r="F890" i="2"/>
  <c r="F894" i="2"/>
  <c r="F898" i="2"/>
  <c r="F902" i="2"/>
  <c r="F909" i="2"/>
  <c r="F913" i="2"/>
  <c r="F917" i="2"/>
  <c r="F934" i="2"/>
  <c r="F938" i="2"/>
  <c r="F942" i="2"/>
  <c r="F950" i="2"/>
  <c r="F954" i="2"/>
  <c r="F958" i="2"/>
  <c r="F966" i="2"/>
  <c r="F970" i="2"/>
  <c r="F974" i="2"/>
  <c r="F981" i="2"/>
  <c r="F985" i="2"/>
  <c r="F988" i="2"/>
  <c r="F992" i="2"/>
  <c r="F996" i="2"/>
  <c r="F1000" i="2"/>
  <c r="F1003" i="2"/>
  <c r="F1007" i="2"/>
  <c r="F1014" i="2"/>
  <c r="F1018" i="2"/>
  <c r="F1022" i="2"/>
  <c r="F1030" i="2"/>
  <c r="F1034" i="2"/>
  <c r="F1038" i="2"/>
  <c r="F1046" i="2"/>
  <c r="F1049" i="2"/>
  <c r="F1053" i="2"/>
  <c r="F1057" i="2"/>
  <c r="F1064" i="2"/>
  <c r="F1068" i="2"/>
  <c r="F1072" i="2"/>
  <c r="F1076" i="2"/>
  <c r="F1080" i="2"/>
  <c r="F1083" i="2"/>
  <c r="F1087" i="2"/>
  <c r="F1091" i="2"/>
  <c r="F1095" i="2"/>
  <c r="F1099" i="2"/>
  <c r="F1103" i="2"/>
  <c r="F1107" i="2"/>
  <c r="F1111" i="2"/>
  <c r="F1115" i="2"/>
  <c r="F1118" i="2"/>
  <c r="F1126" i="2"/>
  <c r="F1130" i="2"/>
  <c r="F1134" i="2"/>
  <c r="F1142" i="2"/>
  <c r="F1146" i="2"/>
  <c r="F1150" i="2"/>
  <c r="F1157" i="2"/>
  <c r="F1161" i="2"/>
  <c r="F1165" i="2"/>
  <c r="F1169" i="2"/>
  <c r="F1173" i="2"/>
  <c r="F1177" i="2"/>
  <c r="F1181" i="2"/>
  <c r="F1185" i="2"/>
  <c r="F1189" i="2"/>
  <c r="F1199" i="2"/>
  <c r="F1203" i="2"/>
  <c r="F1207" i="2"/>
  <c r="F1211" i="2"/>
  <c r="F1215" i="2"/>
  <c r="F1221" i="2"/>
  <c r="F1225" i="2"/>
  <c r="F1229" i="2"/>
  <c r="F1233" i="2"/>
  <c r="F1237" i="2"/>
  <c r="F1241" i="2"/>
  <c r="F1245" i="2"/>
  <c r="F1249" i="2"/>
  <c r="F1252" i="2"/>
  <c r="F1255" i="2"/>
  <c r="F1259" i="2"/>
  <c r="F1263" i="2"/>
  <c r="F1267" i="2"/>
  <c r="F1271" i="2"/>
  <c r="F1275" i="2"/>
  <c r="F1279" i="2"/>
  <c r="F1283" i="2"/>
  <c r="F1287" i="2"/>
  <c r="F1291" i="2"/>
  <c r="F1295" i="2"/>
  <c r="F1299" i="2"/>
  <c r="F1303" i="2"/>
  <c r="F1307" i="2"/>
  <c r="F1311" i="2"/>
  <c r="F1315" i="2"/>
  <c r="F1319" i="2"/>
  <c r="F1323" i="2"/>
  <c r="F1327" i="2"/>
  <c r="F1331" i="2"/>
  <c r="F1335" i="2"/>
  <c r="F1339" i="2"/>
  <c r="F1343" i="2"/>
  <c r="F1347" i="2"/>
  <c r="F1351" i="2"/>
  <c r="F1355" i="2"/>
  <c r="F1359" i="2"/>
  <c r="F1363" i="2"/>
  <c r="F1367" i="2"/>
  <c r="F1371" i="2"/>
  <c r="F1375" i="2"/>
  <c r="F1379" i="2"/>
  <c r="F1383" i="2"/>
  <c r="F1387" i="2"/>
  <c r="F1391" i="2"/>
  <c r="F1395" i="2"/>
  <c r="F1402" i="2"/>
  <c r="F1406" i="2"/>
  <c r="F1414" i="2"/>
  <c r="F1418" i="2"/>
  <c r="F1422" i="2"/>
  <c r="F1426" i="2"/>
  <c r="F1430" i="2"/>
  <c r="F1434" i="2"/>
  <c r="F1438" i="2"/>
  <c r="F1442" i="2"/>
  <c r="F1446" i="2"/>
  <c r="F1450" i="2"/>
  <c r="F1454" i="2"/>
  <c r="F1458" i="2"/>
  <c r="F1462" i="2"/>
  <c r="F1466" i="2"/>
  <c r="F1470" i="2"/>
  <c r="F1474" i="2"/>
  <c r="F1478" i="2"/>
  <c r="F1482" i="2"/>
  <c r="F1486" i="2"/>
  <c r="F1490" i="2"/>
  <c r="F1494" i="2"/>
  <c r="F1498" i="2"/>
  <c r="F1502" i="2"/>
  <c r="F1506" i="2"/>
  <c r="F1510" i="2"/>
  <c r="F1514" i="2"/>
  <c r="F1518" i="2"/>
  <c r="F1522" i="2"/>
  <c r="F1526" i="2"/>
  <c r="F1530" i="2"/>
  <c r="F1534" i="2"/>
  <c r="F1537" i="2"/>
  <c r="F1547" i="2"/>
  <c r="F1551" i="2"/>
  <c r="F1555" i="2"/>
  <c r="F1559" i="2"/>
  <c r="F1563" i="2"/>
  <c r="F1567" i="2"/>
  <c r="F1571" i="2"/>
  <c r="F1575" i="2"/>
  <c r="F1579" i="2"/>
  <c r="F1583" i="2"/>
  <c r="F1587" i="2"/>
  <c r="F1591" i="2"/>
  <c r="F1595" i="2"/>
  <c r="F1599" i="2"/>
  <c r="F1603" i="2"/>
  <c r="F1607" i="2"/>
  <c r="F1611" i="2"/>
  <c r="F1615" i="2"/>
  <c r="F1619" i="2"/>
  <c r="F1623" i="2"/>
  <c r="F1627" i="2"/>
  <c r="F1631" i="2"/>
  <c r="F1635" i="2"/>
  <c r="F1639" i="2"/>
  <c r="F1643" i="2"/>
  <c r="F1647" i="2"/>
  <c r="F1651" i="2"/>
  <c r="F1655" i="2"/>
  <c r="F1659" i="2"/>
  <c r="F1663" i="2"/>
  <c r="F1667" i="2"/>
  <c r="F1671" i="2"/>
  <c r="F1678" i="2"/>
  <c r="F1682" i="2"/>
  <c r="F1686" i="2"/>
  <c r="F1690" i="2"/>
  <c r="F1694" i="2"/>
  <c r="F1698" i="2"/>
  <c r="F1702" i="2"/>
  <c r="F1706" i="2"/>
  <c r="F1710" i="2"/>
  <c r="F1714" i="2"/>
  <c r="F1718" i="2"/>
  <c r="F1722" i="2"/>
  <c r="F1726" i="2"/>
  <c r="F1730" i="2"/>
  <c r="F1734" i="2"/>
  <c r="F1738" i="2"/>
  <c r="F1742" i="2"/>
  <c r="F1746" i="2"/>
  <c r="F1750" i="2"/>
  <c r="F1754" i="2"/>
  <c r="F1758" i="2"/>
  <c r="F1762" i="2"/>
  <c r="F1765" i="2"/>
  <c r="F1782" i="2"/>
  <c r="F1786" i="2"/>
  <c r="F1789" i="2"/>
  <c r="F1835" i="2"/>
  <c r="F1838" i="2"/>
  <c r="F1841" i="2"/>
  <c r="F1845" i="2"/>
  <c r="F1849" i="2"/>
  <c r="F1853" i="2"/>
  <c r="F1857" i="2"/>
  <c r="F1861" i="2"/>
  <c r="F1865" i="2"/>
  <c r="F1869" i="2"/>
  <c r="F1873" i="2"/>
  <c r="F1877" i="2"/>
  <c r="F1881" i="2"/>
  <c r="F1885" i="2"/>
  <c r="F1889" i="2"/>
  <c r="F1893" i="2"/>
  <c r="F1897" i="2"/>
  <c r="F1901" i="2"/>
  <c r="F1905" i="2"/>
  <c r="F1909" i="2"/>
  <c r="F1913" i="2"/>
  <c r="F1917" i="2"/>
  <c r="F1921" i="2"/>
  <c r="F1925" i="2"/>
  <c r="F2017" i="2"/>
  <c r="F2013" i="2"/>
  <c r="F2009" i="2"/>
  <c r="F2005" i="2"/>
  <c r="F2001" i="2"/>
  <c r="F1997" i="2"/>
  <c r="F1993" i="2"/>
  <c r="F1989" i="2"/>
  <c r="F1985" i="2"/>
  <c r="F1981" i="2"/>
  <c r="F1977" i="2"/>
  <c r="F1973" i="2"/>
  <c r="F1969" i="2"/>
  <c r="F1965" i="2"/>
  <c r="F1961" i="2"/>
  <c r="F1957" i="2"/>
  <c r="F1953" i="2"/>
  <c r="F1949" i="2"/>
  <c r="F1945" i="2"/>
  <c r="F1941" i="2"/>
  <c r="F1937" i="2"/>
  <c r="F1932" i="2"/>
  <c r="F1924" i="2"/>
  <c r="F1908" i="2"/>
  <c r="F1892" i="2"/>
  <c r="F1876" i="2"/>
  <c r="F1860" i="2"/>
  <c r="F1844" i="2"/>
  <c r="F1828" i="2"/>
  <c r="F1812" i="2"/>
  <c r="F1796" i="2"/>
  <c r="F1780" i="2"/>
  <c r="F1748" i="2"/>
  <c r="F1732" i="2"/>
  <c r="F1716" i="2"/>
  <c r="F1700" i="2"/>
  <c r="F1684" i="2"/>
  <c r="F1540" i="2"/>
  <c r="F1524" i="2"/>
  <c r="F1508" i="2"/>
  <c r="F1492" i="2"/>
  <c r="F1476" i="2"/>
  <c r="F1460" i="2"/>
  <c r="F1444" i="2"/>
  <c r="F1428" i="2"/>
  <c r="F1394" i="2"/>
  <c r="F1330" i="2"/>
  <c r="F1266" i="2"/>
  <c r="F1202" i="2"/>
  <c r="F1138" i="2"/>
  <c r="F1074" i="2"/>
  <c r="F1010" i="2"/>
  <c r="F946" i="2"/>
  <c r="F834" i="2"/>
  <c r="F259" i="2"/>
  <c r="M13" i="2"/>
  <c r="E3" i="3" l="1" a="1"/>
  <c r="E3" i="3" s="1"/>
  <c r="F3" i="3" s="1" a="1"/>
  <c r="F3" i="3" s="1"/>
  <c r="I9" i="2" s="1" a="1"/>
  <c r="I9" i="2" s="1"/>
  <c r="E3" i="4" a="1"/>
  <c r="E3" i="4" s="1"/>
  <c r="F3" i="4" s="1" a="1"/>
  <c r="F3" i="4" s="1"/>
  <c r="I8" i="2"/>
  <c r="I6" i="2"/>
  <c r="I4" i="2"/>
  <c r="I3" i="2"/>
  <c r="I14" i="2"/>
  <c r="I5" i="2"/>
  <c r="I13" i="2"/>
  <c r="I12" i="2"/>
  <c r="I15" i="2"/>
  <c r="I19" i="2" l="1"/>
  <c r="I21" i="2"/>
  <c r="I7" i="2" s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<sst xmlns="http://schemas.openxmlformats.org/spreadsheetml/2006/main" count="48" uniqueCount="32">
  <si>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</si>
  <si>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</si>
  <si>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</si>
  <si>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</si>
  <si>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</si>
  <si>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</si>
  <si>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</si>
  <si>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Momentos teoricos</t>
  </si>
  <si>
    <t>a</t>
  </si>
  <si>
    <t>media</t>
  </si>
  <si>
    <t>r</t>
  </si>
  <si>
    <t>E[r]</t>
  </si>
  <si>
    <t>d</t>
  </si>
  <si>
    <t>varianza</t>
  </si>
  <si>
    <t>p</t>
  </si>
  <si>
    <t>desviación</t>
  </si>
  <si>
    <t>asimetria</t>
  </si>
  <si>
    <t>curtosis</t>
  </si>
  <si>
    <t>Momentos no centrados</t>
  </si>
  <si>
    <t>Momentos centrados teoricos</t>
  </si>
  <si>
    <t>Momentos centrados</t>
  </si>
  <si>
    <t>loc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</si>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</sst>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000000"/>
    <numFmt numFmtId="166" formatCode="0.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Generalized Gamma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Generalized Gamma</a:t>
          </a:r>
        </a:p>
      </cx:txPr>
    </cx:title>
    <cx:plotArea>
      <cx:plotAreaRegion>
        <cx:series layoutId="clusteredColumn" uniqueId="{31A4ED27-4D3B-4291-87D2-2F2CDAF31E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402169</xdr:colOff>
      <xdr:row>0</xdr:row>
      <xdr:rowOff>184150</xdr:rowOff>
    </xdr:from>
    <xdr:to>
      <xdr:col>19</xdr:col>
      <xdr:colOff>465668</xdr:colOff>
      <xdr:row>15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52009" y="184150"/>
              <a:ext cx="4787899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M2160"/>
  <sheetViews>
    <sheetView tabSelected="1" zoomScale="90" zoomScaleNormal="90" workbookViewId="0">
      <selection activeCell="J7" sqref="J7"/>
    </sheetView>
  </sheetViews>
  <sheetFormatPr baseColWidth="10" defaultColWidth="11.44140625" defaultRowHeight="14.4" x14ac:dyDescent="0.3"/>
  <cols>
    <col min="1" max="1" width="4.33203125" style="2" customWidth="1"/>
    <col min="2" max="2" width="10.44140625" style="2" bestFit="1" customWidth="1"/>
    <col min="3" max="3" width="7.5546875" style="2" bestFit="1" customWidth="1"/>
    <col min="4" max="4" width="5.109375" style="2" customWidth="1"/>
    <col min="5" max="6" width="13.33203125" style="2" bestFit="1" customWidth="1"/>
    <col min="7" max="7" width="7.33203125" style="2" customWidth="1"/>
    <col min="8" max="8" width="10.5546875" style="2" bestFit="1" customWidth="1"/>
    <col min="9" max="9" width="17.6640625" style="2" bestFit="1" customWidth="1"/>
    <col min="10" max="10" width="18.6640625" style="2" bestFit="1" customWidth="1"/>
    <col min="11" max="11" width="11.44140625" style="2"/>
    <col min="12" max="12" width="14.88671875" style="2" customWidth="1"/>
    <col min="13" max="13" width="13.33203125" style="2" customWidth="1"/>
    <col min="14" max="14" width="11.6640625" style="2" bestFit="1" customWidth="1"/>
    <col min="15" max="16384" width="11.441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  <c r="L2" s="8" t="s">
        <v>7</v>
      </c>
      <c r="M2" s="9"/>
    </row>
    <row r="3" spans="1:13" x14ac:dyDescent="0.3">
      <c r="B3" s="4" t="s">
        <v>8</v>
      </c>
      <c r="C3" s="5">
        <v>2</v>
      </c>
      <c r="E3" s="4">
        <f ca="1">RAND()</f>
        <v>0.59080951084506061</v>
      </c>
      <c r="F3" s="4">
        <f ca="1">$C$3*(_xlfn.GAMMA.INV(E3,$C$4/$C$5,1))^(1/$C$5)+$C$6</f>
        <v>33.500374686884854</v>
      </c>
      <c r="H3" s="4" t="s">
        <v>9</v>
      </c>
      <c r="I3" s="4">
        <f ca="1">AVERAGE(F3:F2160)</f>
        <v>33.278562950468633</v>
      </c>
      <c r="J3" s="5">
        <f>C3*_xlfn.GAMMA((C4+1)/C5)/_xlfn.GAMMA((C4)/C5)+C6</f>
        <v>33.323350970447841</v>
      </c>
      <c r="L3" s="3" t="s">
        <v>10</v>
      </c>
      <c r="M3" s="3" t="s">
        <v>11</v>
      </c>
    </row>
    <row r="4" spans="1:13" x14ac:dyDescent="0.3">
      <c r="B4" s="4" t="s">
        <v>12</v>
      </c>
      <c r="C4" s="5">
        <v>6</v>
      </c>
      <c r="E4" s="4">
        <f t="shared" ref="E4:E67" ca="1" si="0">RAND()</f>
        <v>0.75429551980983789</v>
      </c>
      <c r="F4" s="4">
        <f t="shared" ref="F4:F67" ca="1" si="1">$C$3*(_xlfn.GAMMA.INV(E4,$C$4/$C$5,1))^(1/$C$5)+$C$6</f>
        <v>33.974308652407124</v>
      </c>
      <c r="H4" s="4" t="s">
        <v>13</v>
      </c>
      <c r="I4" s="4">
        <f ca="1">_xlfn.VAR.S(F3:F2160)</f>
        <v>0.98594040844484254</v>
      </c>
      <c r="J4" s="6">
        <f>M5-M4^2</f>
        <v>0.95533832722338374</v>
      </c>
      <c r="L4" s="4">
        <v>1</v>
      </c>
      <c r="M4" s="4">
        <f>($C$3^L4)*_xlfn.GAMMA(($C$4+L4)/$C$5)/_xlfn.GAMMA(($C$4)/$C$5)</f>
        <v>3.3233509704478426</v>
      </c>
    </row>
    <row r="5" spans="1:13" x14ac:dyDescent="0.3">
      <c r="B5" s="4" t="s">
        <v>14</v>
      </c>
      <c r="C5" s="5">
        <v>2</v>
      </c>
      <c r="E5" s="4">
        <f t="shared" ca="1" si="0"/>
        <v>0.67544008298973868</v>
      </c>
      <c r="F5" s="4">
        <f t="shared" ca="1" si="1"/>
        <v>33.730958287148447</v>
      </c>
      <c r="H5" s="4" t="s">
        <v>15</v>
      </c>
      <c r="I5" s="4">
        <f ca="1">_xlfn.STDEV.S(F3:F2160)</f>
        <v>0.992945319967239</v>
      </c>
      <c r="J5" s="4">
        <f>SQRT(J4)</f>
        <v>0.9774141022224837</v>
      </c>
      <c r="L5" s="4">
        <v>2</v>
      </c>
      <c r="M5" s="4">
        <f t="shared" ref="M5:M7" si="2">($C$3^L5)*_xlfn.GAMMA(($C$4+L5)/$C$5)/_xlfn.GAMMA(($C$4)/$C$5)</f>
        <v>12</v>
      </c>
    </row>
    <row r="6" spans="1:13" x14ac:dyDescent="0.3">
      <c r="B6" s="4" t="s">
        <v>21</v>
      </c>
      <c r="C6" s="4">
        <v>30</v>
      </c>
      <c r="E6" s="4">
        <f t="shared" ca="1" si="0"/>
        <v>0.50073767498781718</v>
      </c>
      <c r="F6" s="4">
        <f t="shared" ca="1" si="1"/>
        <v>33.272340383997175</v>
      </c>
      <c r="H6" s="4" t="s">
        <v>16</v>
      </c>
      <c r="I6" s="4">
        <f ca="1">SKEW(F3:F2160)</f>
        <v>0.31199219218206509</v>
      </c>
      <c r="J6" s="4">
        <f>M12/(J5^3)</f>
        <v>0.3179108769305441</v>
      </c>
      <c r="L6" s="4">
        <v>3</v>
      </c>
      <c r="M6" s="4">
        <f t="shared" si="2"/>
        <v>46.526913586269799</v>
      </c>
    </row>
    <row r="7" spans="1:13" x14ac:dyDescent="0.3">
      <c r="E7" s="4">
        <f t="shared" ca="1" si="0"/>
        <v>0.25650804459356158</v>
      </c>
      <c r="F7" s="4">
        <f t="shared" ca="1" si="1"/>
        <v>32.647107983321455</v>
      </c>
      <c r="H7" s="4" t="s">
        <v>17</v>
      </c>
      <c r="I7" s="4">
        <f ca="1">I21/(I5^4)</f>
        <v>2.8927100733078728</v>
      </c>
      <c r="J7" s="4">
        <f>M13/(J5^4)</f>
        <v>3.0251113486848569</v>
      </c>
      <c r="L7" s="4">
        <v>4</v>
      </c>
      <c r="M7" s="4">
        <f t="shared" si="2"/>
        <v>192</v>
      </c>
    </row>
    <row r="8" spans="1:13" x14ac:dyDescent="0.3">
      <c r="E8" s="4">
        <f t="shared" ca="1" si="0"/>
        <v>0.27003703860417472</v>
      </c>
      <c r="F8" s="4">
        <f t="shared" ca="1" si="1"/>
        <v>32.685112536637355</v>
      </c>
      <c r="H8" s="4" t="s">
        <v>22</v>
      </c>
      <c r="I8" s="4">
        <f ca="1">MEDIAN(F3:F2160)</f>
        <v>33.215224559476454</v>
      </c>
      <c r="J8" s="4">
        <f>$C$3*(_xlfn.GAMMA.INV(0.5,$C$4/$C$5,1))^(1/$C$5)+$C$6</f>
        <v>33.270510855339609</v>
      </c>
    </row>
    <row r="9" spans="1:13" x14ac:dyDescent="0.3">
      <c r="E9" s="4">
        <f t="shared" ca="1" si="0"/>
        <v>0.64160025842687773</v>
      </c>
      <c r="F9" s="4">
        <f t="shared" ca="1" si="1"/>
        <v>33.635996477367108</v>
      </c>
      <c r="H9" s="4" t="s">
        <v>23</v>
      </c>
      <c r="I9" s="4" cm="1">
        <f t="array" aca="1" ref="I9" ca="1">_xlfn.XLOOKUP(MAX(_xlfn.ANCHORARRAY(PDF!F3)),_xlfn.ANCHORARRAY(PDF!F3),_xlfn.ANCHORARRAY(PDF!E3))</f>
        <v>33.16169254727572</v>
      </c>
      <c r="J9" s="7">
        <f>C6+C3*((C4-1)/C5)^(1/C5)</f>
        <v>33.162277660168378</v>
      </c>
      <c r="L9" s="10" t="s">
        <v>19</v>
      </c>
      <c r="M9" s="10"/>
    </row>
    <row r="10" spans="1:13" x14ac:dyDescent="0.3">
      <c r="E10" s="4">
        <f t="shared" ca="1" si="0"/>
        <v>0.6045829535059003</v>
      </c>
      <c r="F10" s="4">
        <f t="shared" ca="1" si="1"/>
        <v>33.536479651659526</v>
      </c>
      <c r="L10" s="4" t="s">
        <v>28</v>
      </c>
      <c r="M10" s="4">
        <v>0</v>
      </c>
    </row>
    <row r="11" spans="1:13" x14ac:dyDescent="0.3">
      <c r="E11" s="4">
        <f t="shared" ca="1" si="0"/>
        <v>0.97258133528007462</v>
      </c>
      <c r="F11" s="4">
        <f t="shared" ca="1" si="1"/>
        <v>35.33027509796473</v>
      </c>
      <c r="H11" s="10" t="s">
        <v>18</v>
      </c>
      <c r="I11" s="10"/>
      <c r="L11" s="4" t="s">
        <v>29</v>
      </c>
      <c r="M11" s="4">
        <f>M5-M4^2</f>
        <v>0.95533832722338374</v>
      </c>
    </row>
    <row r="12" spans="1:13" x14ac:dyDescent="0.3">
      <c r="E12" s="4">
        <f t="shared" ca="1" si="0"/>
        <v>3.707173981822609E-2</v>
      </c>
      <c r="F12" s="4">
        <f t="shared" ca="1" si="1"/>
        <v>31.701258014235989</v>
      </c>
      <c r="H12" s="4" t="s">
        <v>24</v>
      </c>
      <c r="I12" s="4">
        <f ca="1">SUMPRODUCT(F3:F2160)/COUNT(F3:F2160)</f>
        <v>33.278562950468633</v>
      </c>
      <c r="L12" s="4" t="s">
        <v>30</v>
      </c>
      <c r="M12" s="4">
        <f>M6-3*M4*M5+2*M4^3</f>
        <v>0.29685282712799221</v>
      </c>
    </row>
    <row r="13" spans="1:13" x14ac:dyDescent="0.3">
      <c r="E13" s="4">
        <f t="shared" ca="1" si="0"/>
        <v>0.15879766918530402</v>
      </c>
      <c r="F13" s="4">
        <f t="shared" ca="1" si="1"/>
        <v>32.339139319657804</v>
      </c>
      <c r="H13" s="4" t="s">
        <v>25</v>
      </c>
      <c r="I13" s="4">
        <f ca="1">SUMPRODUCT(F3:F2160,F3:F2160)/COUNT(F3:F2160)</f>
        <v>1108.4482355798239</v>
      </c>
      <c r="L13" s="4" t="s">
        <v>31</v>
      </c>
      <c r="M13" s="4">
        <f>M7-4*M4*M6+6*(M4^2)*M5-3*(M4^4)</f>
        <v>2.7609323661235976</v>
      </c>
    </row>
    <row r="14" spans="1:13" x14ac:dyDescent="0.3">
      <c r="E14" s="4">
        <f t="shared" ca="1" si="0"/>
        <v>4.3817081310399075E-2</v>
      </c>
      <c r="F14" s="4">
        <f t="shared" ca="1" si="1"/>
        <v>31.760035929485429</v>
      </c>
      <c r="H14" s="4" t="s">
        <v>26</v>
      </c>
      <c r="I14" s="4">
        <f ca="1">SUMPRODUCT(F3:F2160,F3:F2160,F3:F2160)/COUNT(F3:F2160)</f>
        <v>36953.460347731059</v>
      </c>
    </row>
    <row r="15" spans="1:13" x14ac:dyDescent="0.3">
      <c r="E15" s="4">
        <f t="shared" ca="1" si="0"/>
        <v>0.40376346342550939</v>
      </c>
      <c r="F15" s="4">
        <f t="shared" ca="1" si="1"/>
        <v>33.032658554999657</v>
      </c>
      <c r="H15" s="4" t="s">
        <v>27</v>
      </c>
      <c r="I15" s="4">
        <f ca="1">SUMPRODUCT(F3:F2160,F3:F2160,F3:F2160,F3:F2160)/COUNT(F3:F2160)</f>
        <v>1233065.4782729934</v>
      </c>
    </row>
    <row r="16" spans="1:13" x14ac:dyDescent="0.3">
      <c r="E16" s="4">
        <f t="shared" ca="1" si="0"/>
        <v>0.97357766765392062</v>
      </c>
      <c r="F16" s="4">
        <f t="shared" ca="1" si="1"/>
        <v>35.348576033533099</v>
      </c>
    </row>
    <row r="17" spans="5:10" x14ac:dyDescent="0.3">
      <c r="E17" s="4">
        <f t="shared" ca="1" si="0"/>
        <v>0.80985762290719854</v>
      </c>
      <c r="F17" s="4">
        <f t="shared" ca="1" si="1"/>
        <v>34.175357113249326</v>
      </c>
      <c r="H17" s="10" t="s">
        <v>20</v>
      </c>
      <c r="I17" s="10"/>
    </row>
    <row r="18" spans="5:10" x14ac:dyDescent="0.3">
      <c r="E18" s="4">
        <f t="shared" ca="1" si="0"/>
        <v>0.16215755571174317</v>
      </c>
      <c r="F18" s="4">
        <f t="shared" ca="1" si="1"/>
        <v>32.351128372997948</v>
      </c>
      <c r="H18" s="4" t="s">
        <v>28</v>
      </c>
      <c r="I18" s="4">
        <v>0</v>
      </c>
    </row>
    <row r="19" spans="5:10" x14ac:dyDescent="0.3">
      <c r="E19" s="4">
        <f t="shared" ca="1" si="0"/>
        <v>0.2589303757695387</v>
      </c>
      <c r="F19" s="4">
        <f t="shared" ca="1" si="1"/>
        <v>32.653970945308771</v>
      </c>
      <c r="H19" s="4" t="s">
        <v>29</v>
      </c>
      <c r="I19" s="4">
        <f ca="1">I13-I12^2</f>
        <v>0.98548353152023083</v>
      </c>
    </row>
    <row r="20" spans="5:10" x14ac:dyDescent="0.3">
      <c r="E20" s="4">
        <f t="shared" ca="1" si="0"/>
        <v>0.96888449857945436</v>
      </c>
      <c r="F20" s="4">
        <f t="shared" ca="1" si="1"/>
        <v>35.26699172237155</v>
      </c>
      <c r="H20" s="4" t="s">
        <v>30</v>
      </c>
      <c r="I20" s="4">
        <f ca="1">I14-3*I12*I13+2*I12^3</f>
        <v>0.305011171309161</v>
      </c>
    </row>
    <row r="21" spans="5:10" x14ac:dyDescent="0.3">
      <c r="E21" s="4">
        <f t="shared" ca="1" si="0"/>
        <v>0.80358712566789214</v>
      </c>
      <c r="F21" s="4">
        <f t="shared" ca="1" si="1"/>
        <v>34.150914669304314</v>
      </c>
      <c r="H21" s="4" t="s">
        <v>31</v>
      </c>
      <c r="I21" s="4">
        <f ca="1">I15-4*I12*I14+6*(I12^2)*I13-3*(I12^4)</f>
        <v>2.8119412371888757</v>
      </c>
      <c r="J21"/>
    </row>
    <row r="22" spans="5:10" x14ac:dyDescent="0.3">
      <c r="E22" s="4">
        <f t="shared" ca="1" si="0"/>
        <v>0.12520846995887991</v>
      </c>
      <c r="F22" s="4">
        <f t="shared" ca="1" si="1"/>
        <v>32.210429852924953</v>
      </c>
    </row>
    <row r="23" spans="5:10" x14ac:dyDescent="0.3">
      <c r="E23" s="4">
        <f t="shared" ca="1" si="0"/>
        <v>0.95990430037331542</v>
      </c>
      <c r="F23" s="4">
        <f t="shared" ca="1" si="1"/>
        <v>35.136412543698036</v>
      </c>
    </row>
    <row r="24" spans="5:10" x14ac:dyDescent="0.3">
      <c r="E24" s="4">
        <f t="shared" ca="1" si="0"/>
        <v>0.73483931662503132</v>
      </c>
      <c r="F24" s="4">
        <f t="shared" ca="1" si="1"/>
        <v>33.91063094735879</v>
      </c>
    </row>
    <row r="25" spans="5:10" x14ac:dyDescent="0.3">
      <c r="E25" s="4">
        <f t="shared" ca="1" si="0"/>
        <v>0.97652845235668251</v>
      </c>
      <c r="F25" s="4">
        <f t="shared" ca="1" si="1"/>
        <v>35.406488420341837</v>
      </c>
    </row>
    <row r="26" spans="5:10" x14ac:dyDescent="0.3">
      <c r="E26" s="4">
        <f t="shared" ca="1" si="0"/>
        <v>0.62464289879865664</v>
      </c>
      <c r="F26" s="4">
        <f t="shared" ca="1" si="1"/>
        <v>33.589916480690988</v>
      </c>
    </row>
    <row r="27" spans="5:10" x14ac:dyDescent="0.3">
      <c r="E27" s="4">
        <f t="shared" ca="1" si="0"/>
        <v>0.43168640823733129</v>
      </c>
      <c r="F27" s="4">
        <f t="shared" ca="1" si="1"/>
        <v>33.101833219497678</v>
      </c>
    </row>
    <row r="28" spans="5:10" x14ac:dyDescent="0.3">
      <c r="E28" s="4">
        <f t="shared" ca="1" si="0"/>
        <v>0.58585468743036218</v>
      </c>
      <c r="F28" s="4">
        <f t="shared" ca="1" si="1"/>
        <v>33.487490485574419</v>
      </c>
    </row>
    <row r="29" spans="5:10" x14ac:dyDescent="0.3">
      <c r="E29" s="4">
        <f t="shared" ca="1" si="0"/>
        <v>0.54426878321126904</v>
      </c>
      <c r="F29" s="4">
        <f t="shared" ca="1" si="1"/>
        <v>33.38115574947944</v>
      </c>
    </row>
    <row r="30" spans="5:10" x14ac:dyDescent="0.3">
      <c r="E30" s="4">
        <f t="shared" ca="1" si="0"/>
        <v>0.55970042455341462</v>
      </c>
      <c r="F30" s="4">
        <f t="shared" ca="1" si="1"/>
        <v>33.420276245845244</v>
      </c>
    </row>
    <row r="31" spans="5:10" x14ac:dyDescent="0.3">
      <c r="E31" s="4">
        <f t="shared" ca="1" si="0"/>
        <v>0.82166707349546408</v>
      </c>
      <c r="F31" s="4">
        <f t="shared" ca="1" si="1"/>
        <v>34.222896700265586</v>
      </c>
    </row>
    <row r="32" spans="5:10" x14ac:dyDescent="0.3">
      <c r="E32" s="4">
        <f t="shared" ca="1" si="0"/>
        <v>9.956623427850797E-2</v>
      </c>
      <c r="F32" s="4">
        <f t="shared" ca="1" si="1"/>
        <v>32.097534912625591</v>
      </c>
    </row>
    <row r="33" spans="5:6" x14ac:dyDescent="0.3">
      <c r="E33" s="4">
        <f t="shared" ca="1" si="0"/>
        <v>0.43471864013053507</v>
      </c>
      <c r="F33" s="4">
        <f t="shared" ca="1" si="1"/>
        <v>33.109321497538765</v>
      </c>
    </row>
    <row r="34" spans="5:6" x14ac:dyDescent="0.3">
      <c r="E34" s="4">
        <f t="shared" ca="1" si="0"/>
        <v>0.32317933498398876</v>
      </c>
      <c r="F34" s="4">
        <f t="shared" ca="1" si="1"/>
        <v>32.828050260252077</v>
      </c>
    </row>
    <row r="35" spans="5:6" x14ac:dyDescent="0.3">
      <c r="E35" s="4">
        <f t="shared" ca="1" si="0"/>
        <v>0.56072578409068641</v>
      </c>
      <c r="F35" s="4">
        <f t="shared" ca="1" si="1"/>
        <v>33.422888510430532</v>
      </c>
    </row>
    <row r="36" spans="5:6" x14ac:dyDescent="0.3">
      <c r="E36" s="4">
        <f t="shared" ca="1" si="0"/>
        <v>0.33231216017461229</v>
      </c>
      <c r="F36" s="4">
        <f t="shared" ca="1" si="1"/>
        <v>32.851814562593411</v>
      </c>
    </row>
    <row r="37" spans="5:6" x14ac:dyDescent="0.3">
      <c r="E37" s="4">
        <f t="shared" ca="1" si="0"/>
        <v>5.8894000670305591E-2</v>
      </c>
      <c r="F37" s="4">
        <f t="shared" ca="1" si="1"/>
        <v>31.871433168700431</v>
      </c>
    </row>
    <row r="38" spans="5:6" x14ac:dyDescent="0.3">
      <c r="E38" s="4">
        <f t="shared" ca="1" si="0"/>
        <v>0.25490526175318029</v>
      </c>
      <c r="F38" s="4">
        <f t="shared" ca="1" si="1"/>
        <v>32.64255231318328</v>
      </c>
    </row>
    <row r="39" spans="5:6" x14ac:dyDescent="0.3">
      <c r="E39" s="4">
        <f t="shared" ca="1" si="0"/>
        <v>8.1179924199761389E-2</v>
      </c>
      <c r="F39" s="4">
        <f t="shared" ca="1" si="1"/>
        <v>32.004759172452594</v>
      </c>
    </row>
    <row r="40" spans="5:6" x14ac:dyDescent="0.3">
      <c r="E40" s="4">
        <f t="shared" ca="1" si="0"/>
        <v>8.6630011108597027E-2</v>
      </c>
      <c r="F40" s="4">
        <f t="shared" ca="1" si="1"/>
        <v>32.033558316332986</v>
      </c>
    </row>
    <row r="41" spans="5:6" x14ac:dyDescent="0.3">
      <c r="E41" s="4">
        <f t="shared" ca="1" si="0"/>
        <v>0.67405076199096747</v>
      </c>
      <c r="F41" s="4">
        <f t="shared" ca="1" si="1"/>
        <v>33.726970088747592</v>
      </c>
    </row>
    <row r="42" spans="5:6" x14ac:dyDescent="0.3">
      <c r="E42" s="4">
        <f t="shared" ca="1" si="0"/>
        <v>0.83007031973145229</v>
      </c>
      <c r="F42" s="4">
        <f t="shared" ca="1" si="1"/>
        <v>34.258043073042565</v>
      </c>
    </row>
    <row r="43" spans="5:6" x14ac:dyDescent="0.3">
      <c r="E43" s="4">
        <f t="shared" ca="1" si="0"/>
        <v>0.99032611133221637</v>
      </c>
      <c r="F43" s="4">
        <f t="shared" ca="1" si="1"/>
        <v>35.813055713916341</v>
      </c>
    </row>
    <row r="44" spans="5:6" x14ac:dyDescent="0.3">
      <c r="E44" s="4">
        <f t="shared" ca="1" si="0"/>
        <v>0.95501864300250472</v>
      </c>
      <c r="F44" s="4">
        <f t="shared" ca="1" si="1"/>
        <v>35.075434286781324</v>
      </c>
    </row>
    <row r="45" spans="5:6" x14ac:dyDescent="0.3">
      <c r="E45" s="4">
        <f t="shared" ca="1" si="0"/>
        <v>0.55149557711956521</v>
      </c>
      <c r="F45" s="4">
        <f t="shared" ca="1" si="1"/>
        <v>33.39943252362675</v>
      </c>
    </row>
    <row r="46" spans="5:6" x14ac:dyDescent="0.3">
      <c r="E46" s="4">
        <f t="shared" ca="1" si="0"/>
        <v>0.89239904136969295</v>
      </c>
      <c r="F46" s="4">
        <f t="shared" ca="1" si="1"/>
        <v>34.567702150938608</v>
      </c>
    </row>
    <row r="47" spans="5:6" x14ac:dyDescent="0.3">
      <c r="E47" s="4">
        <f t="shared" ca="1" si="0"/>
        <v>6.0330226958951072E-2</v>
      </c>
      <c r="F47" s="4">
        <f t="shared" ca="1" si="1"/>
        <v>31.880965493150313</v>
      </c>
    </row>
    <row r="48" spans="5:6" x14ac:dyDescent="0.3">
      <c r="E48" s="4">
        <f t="shared" ca="1" si="0"/>
        <v>5.8066396999342684E-2</v>
      </c>
      <c r="F48" s="4">
        <f t="shared" ca="1" si="1"/>
        <v>31.865867919304417</v>
      </c>
    </row>
    <row r="49" spans="5:6" x14ac:dyDescent="0.3">
      <c r="E49" s="4">
        <f t="shared" ca="1" si="0"/>
        <v>0.53652977215284092</v>
      </c>
      <c r="F49" s="4">
        <f t="shared" ca="1" si="1"/>
        <v>33.361661548694407</v>
      </c>
    </row>
    <row r="50" spans="5:6" x14ac:dyDescent="0.3">
      <c r="E50" s="4">
        <f t="shared" ca="1" si="0"/>
        <v>0.44599930534312571</v>
      </c>
      <c r="F50" s="4">
        <f t="shared" ca="1" si="1"/>
        <v>33.137156891456556</v>
      </c>
    </row>
    <row r="51" spans="5:6" x14ac:dyDescent="0.3">
      <c r="E51" s="4">
        <f t="shared" ca="1" si="0"/>
        <v>0.79214703473659787</v>
      </c>
      <c r="F51" s="4">
        <f t="shared" ca="1" si="1"/>
        <v>34.107611720223289</v>
      </c>
    </row>
    <row r="52" spans="5:6" x14ac:dyDescent="0.3">
      <c r="E52" s="4">
        <f t="shared" ca="1" si="0"/>
        <v>0.15563503532621381</v>
      </c>
      <c r="F52" s="4">
        <f t="shared" ca="1" si="1"/>
        <v>32.327725603097512</v>
      </c>
    </row>
    <row r="53" spans="5:6" x14ac:dyDescent="0.3">
      <c r="E53" s="4">
        <f t="shared" ca="1" si="0"/>
        <v>0.92578236471457442</v>
      </c>
      <c r="F53" s="4">
        <f t="shared" ca="1" si="1"/>
        <v>34.794892733147798</v>
      </c>
    </row>
    <row r="54" spans="5:6" x14ac:dyDescent="0.3">
      <c r="E54" s="4">
        <f t="shared" ca="1" si="0"/>
        <v>0.76990345227081758</v>
      </c>
      <c r="F54" s="4">
        <f t="shared" ca="1" si="1"/>
        <v>34.027608817029844</v>
      </c>
    </row>
    <row r="55" spans="5:6" x14ac:dyDescent="0.3">
      <c r="E55" s="4">
        <f t="shared" ca="1" si="0"/>
        <v>2.5176536918410708E-2</v>
      </c>
      <c r="F55" s="4">
        <f t="shared" ca="1" si="1"/>
        <v>31.575285828875131</v>
      </c>
    </row>
    <row r="56" spans="5:6" x14ac:dyDescent="0.3">
      <c r="E56" s="4">
        <f t="shared" ca="1" si="0"/>
        <v>0.43365815762570925</v>
      </c>
      <c r="F56" s="4">
        <f t="shared" ca="1" si="1"/>
        <v>33.106702934942838</v>
      </c>
    </row>
    <row r="57" spans="5:6" x14ac:dyDescent="0.3">
      <c r="E57" s="4">
        <f t="shared" ca="1" si="0"/>
        <v>0.50084877925101223</v>
      </c>
      <c r="F57" s="4">
        <f t="shared" ca="1" si="1"/>
        <v>33.272615968073325</v>
      </c>
    </row>
    <row r="58" spans="5:6" x14ac:dyDescent="0.3">
      <c r="E58" s="4">
        <f t="shared" ca="1" si="0"/>
        <v>0.54493938000783138</v>
      </c>
      <c r="F58" s="4">
        <f t="shared" ca="1" si="1"/>
        <v>33.382848646344428</v>
      </c>
    </row>
    <row r="59" spans="5:6" x14ac:dyDescent="0.3">
      <c r="E59" s="4">
        <f t="shared" ca="1" si="0"/>
        <v>0.69350149117784088</v>
      </c>
      <c r="F59" s="4">
        <f t="shared" ca="1" si="1"/>
        <v>33.783601445929826</v>
      </c>
    </row>
    <row r="60" spans="5:6" x14ac:dyDescent="0.3">
      <c r="E60" s="4">
        <f t="shared" ca="1" si="0"/>
        <v>0.33763681726455785</v>
      </c>
      <c r="F60" s="4">
        <f t="shared" ca="1" si="1"/>
        <v>32.865583927032354</v>
      </c>
    </row>
    <row r="61" spans="5:6" x14ac:dyDescent="0.3">
      <c r="E61" s="4">
        <f t="shared" ca="1" si="0"/>
        <v>7.4900958111010052E-2</v>
      </c>
      <c r="F61" s="4">
        <f t="shared" ca="1" si="1"/>
        <v>31.969966006298872</v>
      </c>
    </row>
    <row r="62" spans="5:6" x14ac:dyDescent="0.3">
      <c r="E62" s="4">
        <f t="shared" ca="1" si="0"/>
        <v>0.49974567636110678</v>
      </c>
      <c r="F62" s="4">
        <f t="shared" ca="1" si="1"/>
        <v>33.269880182951574</v>
      </c>
    </row>
    <row r="63" spans="5:6" x14ac:dyDescent="0.3">
      <c r="E63" s="4">
        <f t="shared" ca="1" si="0"/>
        <v>0.90341063629205676</v>
      </c>
      <c r="F63" s="4">
        <f t="shared" ca="1" si="1"/>
        <v>34.635699761021179</v>
      </c>
    </row>
    <row r="64" spans="5:6" x14ac:dyDescent="0.3">
      <c r="E64" s="4">
        <f t="shared" ca="1" si="0"/>
        <v>0.92857493396329482</v>
      </c>
      <c r="F64" s="4">
        <f t="shared" ca="1" si="1"/>
        <v>34.817337588638289</v>
      </c>
    </row>
    <row r="65" spans="5:6" x14ac:dyDescent="0.3">
      <c r="E65" s="4">
        <f t="shared" ca="1" si="0"/>
        <v>0.12936932426813064</v>
      </c>
      <c r="F65" s="4">
        <f t="shared" ca="1" si="1"/>
        <v>32.227382438483062</v>
      </c>
    </row>
    <row r="66" spans="5:6" x14ac:dyDescent="0.3">
      <c r="E66" s="4">
        <f t="shared" ca="1" si="0"/>
        <v>0.83940316044423302</v>
      </c>
      <c r="F66" s="4">
        <f t="shared" ca="1" si="1"/>
        <v>34.298513602790756</v>
      </c>
    </row>
    <row r="67" spans="5:6" x14ac:dyDescent="0.3">
      <c r="E67" s="4">
        <f t="shared" ca="1" si="0"/>
        <v>0.76531336696250396</v>
      </c>
      <c r="F67" s="4">
        <f t="shared" ca="1" si="1"/>
        <v>34.011710491460278</v>
      </c>
    </row>
    <row r="68" spans="5:6" x14ac:dyDescent="0.3">
      <c r="E68" s="4">
        <f t="shared" ref="E68:E131" ca="1" si="3">RAND()</f>
        <v>0.37405914870972123</v>
      </c>
      <c r="F68" s="4">
        <f t="shared" ref="F68:F131" ca="1" si="4">$C$3*(_xlfn.GAMMA.INV(E68,$C$4/$C$5,1))^(1/$C$5)+$C$6</f>
        <v>32.958358657433273</v>
      </c>
    </row>
    <row r="69" spans="5:6" x14ac:dyDescent="0.3">
      <c r="E69" s="4">
        <f t="shared" ca="1" si="3"/>
        <v>0.85606441816603351</v>
      </c>
      <c r="F69" s="4">
        <f t="shared" ca="1" si="4"/>
        <v>34.375081410562551</v>
      </c>
    </row>
    <row r="70" spans="5:6" x14ac:dyDescent="0.3">
      <c r="E70" s="4">
        <f t="shared" ca="1" si="3"/>
        <v>0.51733436734449378</v>
      </c>
      <c r="F70" s="4">
        <f t="shared" ca="1" si="4"/>
        <v>33.313609629946953</v>
      </c>
    </row>
    <row r="71" spans="5:6" x14ac:dyDescent="0.3">
      <c r="E71" s="4">
        <f t="shared" ca="1" si="3"/>
        <v>0.70165991873167632</v>
      </c>
      <c r="F71" s="4">
        <f t="shared" ca="1" si="4"/>
        <v>33.80790122528137</v>
      </c>
    </row>
    <row r="72" spans="5:6" x14ac:dyDescent="0.3">
      <c r="E72" s="4">
        <f t="shared" ca="1" si="3"/>
        <v>0.68325640121372011</v>
      </c>
      <c r="F72" s="4">
        <f t="shared" ca="1" si="4"/>
        <v>33.753554580650572</v>
      </c>
    </row>
    <row r="73" spans="5:6" x14ac:dyDescent="0.3">
      <c r="E73" s="4">
        <f t="shared" ca="1" si="3"/>
        <v>0.55995767105772754</v>
      </c>
      <c r="F73" s="4">
        <f t="shared" ca="1" si="4"/>
        <v>33.420931461916709</v>
      </c>
    </row>
    <row r="74" spans="5:6" x14ac:dyDescent="0.3">
      <c r="E74" s="4">
        <f t="shared" ca="1" si="3"/>
        <v>0.24465404551624914</v>
      </c>
      <c r="F74" s="4">
        <f t="shared" ca="1" si="4"/>
        <v>32.613126089138682</v>
      </c>
    </row>
    <row r="75" spans="5:6" x14ac:dyDescent="0.3">
      <c r="E75" s="4">
        <f t="shared" ca="1" si="3"/>
        <v>0.64288883681549469</v>
      </c>
      <c r="F75" s="4">
        <f t="shared" ca="1" si="4"/>
        <v>33.639535708994053</v>
      </c>
    </row>
    <row r="76" spans="5:6" x14ac:dyDescent="0.3">
      <c r="E76" s="4">
        <f t="shared" ca="1" si="3"/>
        <v>0.51882620375017829</v>
      </c>
      <c r="F76" s="4">
        <f t="shared" ca="1" si="4"/>
        <v>33.317330583060098</v>
      </c>
    </row>
    <row r="77" spans="5:6" x14ac:dyDescent="0.3">
      <c r="E77" s="4">
        <f t="shared" ca="1" si="3"/>
        <v>0.46294507786078032</v>
      </c>
      <c r="F77" s="4">
        <f t="shared" ca="1" si="4"/>
        <v>33.178941185598894</v>
      </c>
    </row>
    <row r="78" spans="5:6" x14ac:dyDescent="0.3">
      <c r="E78" s="4">
        <f t="shared" ca="1" si="3"/>
        <v>0.12932813128428844</v>
      </c>
      <c r="F78" s="4">
        <f t="shared" ca="1" si="4"/>
        <v>32.227216200952171</v>
      </c>
    </row>
    <row r="79" spans="5:6" x14ac:dyDescent="0.3">
      <c r="E79" s="4">
        <f t="shared" ca="1" si="3"/>
        <v>0.45668894028699913</v>
      </c>
      <c r="F79" s="4">
        <f t="shared" ca="1" si="4"/>
        <v>33.16351551181473</v>
      </c>
    </row>
    <row r="80" spans="5:6" x14ac:dyDescent="0.3">
      <c r="E80" s="4">
        <f t="shared" ca="1" si="3"/>
        <v>0.96375788738545853</v>
      </c>
      <c r="F80" s="4">
        <f t="shared" ca="1" si="4"/>
        <v>35.189069695584777</v>
      </c>
    </row>
    <row r="81" spans="5:6" x14ac:dyDescent="0.3">
      <c r="E81" s="4">
        <f t="shared" ca="1" si="3"/>
        <v>0.38346812053552493</v>
      </c>
      <c r="F81" s="4">
        <f t="shared" ca="1" si="4"/>
        <v>32.981998900079624</v>
      </c>
    </row>
    <row r="82" spans="5:6" x14ac:dyDescent="0.3">
      <c r="E82" s="4">
        <f t="shared" ca="1" si="3"/>
        <v>0.93630019069201842</v>
      </c>
      <c r="F82" s="4">
        <f t="shared" ca="1" si="4"/>
        <v>34.883316989806126</v>
      </c>
    </row>
    <row r="83" spans="5:6" x14ac:dyDescent="0.3">
      <c r="E83" s="4">
        <f t="shared" ca="1" si="3"/>
        <v>0.45831550653746667</v>
      </c>
      <c r="F83" s="4">
        <f t="shared" ca="1" si="4"/>
        <v>33.167525937835578</v>
      </c>
    </row>
    <row r="84" spans="5:6" x14ac:dyDescent="0.3">
      <c r="E84" s="4">
        <f t="shared" ca="1" si="3"/>
        <v>0.21867157181719921</v>
      </c>
      <c r="F84" s="4">
        <f t="shared" ca="1" si="4"/>
        <v>32.536018767840424</v>
      </c>
    </row>
    <row r="85" spans="5:6" x14ac:dyDescent="0.3">
      <c r="E85" s="4">
        <f t="shared" ca="1" si="3"/>
        <v>0.23053526678018754</v>
      </c>
      <c r="F85" s="4">
        <f t="shared" ca="1" si="4"/>
        <v>32.571710743256268</v>
      </c>
    </row>
    <row r="86" spans="5:6" x14ac:dyDescent="0.3">
      <c r="E86" s="4">
        <f t="shared" ca="1" si="3"/>
        <v>0.51896340106005678</v>
      </c>
      <c r="F86" s="4">
        <f t="shared" ca="1" si="4"/>
        <v>33.317672886496652</v>
      </c>
    </row>
    <row r="87" spans="5:6" x14ac:dyDescent="0.3">
      <c r="E87" s="4">
        <f t="shared" ca="1" si="3"/>
        <v>0.83904836357009949</v>
      </c>
      <c r="F87" s="4">
        <f t="shared" ca="1" si="4"/>
        <v>34.296945512200722</v>
      </c>
    </row>
    <row r="88" spans="5:6" x14ac:dyDescent="0.3">
      <c r="E88" s="4">
        <f t="shared" ca="1" si="3"/>
        <v>0.27711246877811013</v>
      </c>
      <c r="F88" s="4">
        <f t="shared" ca="1" si="4"/>
        <v>32.704689269066876</v>
      </c>
    </row>
    <row r="89" spans="5:6" x14ac:dyDescent="0.3">
      <c r="E89" s="4">
        <f t="shared" ca="1" si="3"/>
        <v>0.45849914088547727</v>
      </c>
      <c r="F89" s="4">
        <f t="shared" ca="1" si="4"/>
        <v>33.167978706752464</v>
      </c>
    </row>
    <row r="90" spans="5:6" x14ac:dyDescent="0.3">
      <c r="E90" s="4">
        <f t="shared" ca="1" si="3"/>
        <v>0.42933465651014557</v>
      </c>
      <c r="F90" s="4">
        <f t="shared" ca="1" si="4"/>
        <v>33.096023092490952</v>
      </c>
    </row>
    <row r="91" spans="5:6" x14ac:dyDescent="0.3">
      <c r="E91" s="4">
        <f t="shared" ca="1" si="3"/>
        <v>0.72827825138003199</v>
      </c>
      <c r="F91" s="4">
        <f t="shared" ca="1" si="4"/>
        <v>33.889771754976955</v>
      </c>
    </row>
    <row r="92" spans="5:6" x14ac:dyDescent="0.3">
      <c r="E92" s="4">
        <f t="shared" ca="1" si="3"/>
        <v>0.59902271297552601</v>
      </c>
      <c r="F92" s="4">
        <f t="shared" ca="1" si="4"/>
        <v>33.521851082006506</v>
      </c>
    </row>
    <row r="93" spans="5:6" x14ac:dyDescent="0.3">
      <c r="E93" s="4">
        <f t="shared" ca="1" si="3"/>
        <v>9.0339361538757434E-2</v>
      </c>
      <c r="F93" s="4">
        <f t="shared" ca="1" si="4"/>
        <v>32.052494281342959</v>
      </c>
    </row>
    <row r="94" spans="5:6" x14ac:dyDescent="0.3">
      <c r="E94" s="4">
        <f t="shared" ca="1" si="3"/>
        <v>0.16910390309492096</v>
      </c>
      <c r="F94" s="4">
        <f t="shared" ca="1" si="4"/>
        <v>32.375492316224502</v>
      </c>
    </row>
    <row r="95" spans="5:6" x14ac:dyDescent="0.3">
      <c r="E95" s="4">
        <f t="shared" ca="1" si="3"/>
        <v>3.7620256516081585E-2</v>
      </c>
      <c r="F95" s="4">
        <f t="shared" ca="1" si="4"/>
        <v>31.706310118382461</v>
      </c>
    </row>
    <row r="96" spans="5:6" x14ac:dyDescent="0.3">
      <c r="E96" s="4">
        <f t="shared" ca="1" si="3"/>
        <v>0.805495166205488</v>
      </c>
      <c r="F96" s="4">
        <f t="shared" ca="1" si="4"/>
        <v>34.158296779136748</v>
      </c>
    </row>
    <row r="97" spans="5:6" x14ac:dyDescent="0.3">
      <c r="E97" s="4">
        <f t="shared" ca="1" si="3"/>
        <v>0.91851306094281693</v>
      </c>
      <c r="F97" s="4">
        <f t="shared" ca="1" si="4"/>
        <v>34.739462179854122</v>
      </c>
    </row>
    <row r="98" spans="5:6" x14ac:dyDescent="0.3">
      <c r="E98" s="4">
        <f t="shared" ca="1" si="3"/>
        <v>0.48713935616718695</v>
      </c>
      <c r="F98" s="4">
        <f t="shared" ca="1" si="4"/>
        <v>33.238666728808596</v>
      </c>
    </row>
    <row r="99" spans="5:6" x14ac:dyDescent="0.3">
      <c r="E99" s="4">
        <f t="shared" ca="1" si="3"/>
        <v>0.66452966388014034</v>
      </c>
      <c r="F99" s="4">
        <f t="shared" ca="1" si="4"/>
        <v>33.699857069061842</v>
      </c>
    </row>
    <row r="100" spans="5:6" x14ac:dyDescent="0.3">
      <c r="E100" s="4">
        <f t="shared" ca="1" si="3"/>
        <v>0.53656196215252616</v>
      </c>
      <c r="F100" s="4">
        <f t="shared" ca="1" si="4"/>
        <v>33.361742476869907</v>
      </c>
    </row>
    <row r="101" spans="5:6" x14ac:dyDescent="0.3">
      <c r="E101" s="4">
        <f t="shared" ca="1" si="3"/>
        <v>0.5832794653662986</v>
      </c>
      <c r="F101" s="4">
        <f t="shared" ca="1" si="4"/>
        <v>33.480814439734338</v>
      </c>
    </row>
    <row r="102" spans="5:6" x14ac:dyDescent="0.3">
      <c r="E102" s="4">
        <f t="shared" ca="1" si="3"/>
        <v>0.77028279497820629</v>
      </c>
      <c r="F102" s="4">
        <f t="shared" ca="1" si="4"/>
        <v>34.028931447773644</v>
      </c>
    </row>
    <row r="103" spans="5:6" x14ac:dyDescent="0.3">
      <c r="E103" s="4">
        <f t="shared" ca="1" si="3"/>
        <v>0.96295154481864331</v>
      </c>
      <c r="F103" s="4">
        <f t="shared" ca="1" si="4"/>
        <v>35.177674596274308</v>
      </c>
    </row>
    <row r="104" spans="5:6" x14ac:dyDescent="0.3">
      <c r="E104" s="4">
        <f t="shared" ca="1" si="3"/>
        <v>0.29131475742287138</v>
      </c>
      <c r="F104" s="4">
        <f t="shared" ca="1" si="4"/>
        <v>32.74342857515137</v>
      </c>
    </row>
    <row r="105" spans="5:6" x14ac:dyDescent="0.3">
      <c r="E105" s="4">
        <f t="shared" ca="1" si="3"/>
        <v>0.16400747732388332</v>
      </c>
      <c r="F105" s="4">
        <f t="shared" ca="1" si="4"/>
        <v>32.357671385047396</v>
      </c>
    </row>
    <row r="106" spans="5:6" x14ac:dyDescent="0.3">
      <c r="E106" s="4">
        <f t="shared" ca="1" si="3"/>
        <v>0.80963737963687343</v>
      </c>
      <c r="F106" s="4">
        <f t="shared" ca="1" si="4"/>
        <v>34.17448959890357</v>
      </c>
    </row>
    <row r="107" spans="5:6" x14ac:dyDescent="0.3">
      <c r="E107" s="4">
        <f t="shared" ca="1" si="3"/>
        <v>0.81360856857743213</v>
      </c>
      <c r="F107" s="4">
        <f t="shared" ca="1" si="4"/>
        <v>34.190235912857815</v>
      </c>
    </row>
    <row r="108" spans="5:6" x14ac:dyDescent="0.3">
      <c r="E108" s="4">
        <f t="shared" ca="1" si="3"/>
        <v>0.23847458342662009</v>
      </c>
      <c r="F108" s="4">
        <f t="shared" ca="1" si="4"/>
        <v>32.595132666765977</v>
      </c>
    </row>
    <row r="109" spans="5:6" x14ac:dyDescent="0.3">
      <c r="E109" s="4">
        <f t="shared" ca="1" si="3"/>
        <v>0.82405936342528563</v>
      </c>
      <c r="F109" s="4">
        <f t="shared" ca="1" si="4"/>
        <v>34.232784840924658</v>
      </c>
    </row>
    <row r="110" spans="5:6" x14ac:dyDescent="0.3">
      <c r="E110" s="4">
        <f t="shared" ca="1" si="3"/>
        <v>0.79865013149101227</v>
      </c>
      <c r="F110" s="4">
        <f t="shared" ca="1" si="4"/>
        <v>34.132030347074775</v>
      </c>
    </row>
    <row r="111" spans="5:6" x14ac:dyDescent="0.3">
      <c r="E111" s="4">
        <f t="shared" ca="1" si="3"/>
        <v>0.84570287268766797</v>
      </c>
      <c r="F111" s="4">
        <f t="shared" ca="1" si="4"/>
        <v>34.326770750385855</v>
      </c>
    </row>
    <row r="112" spans="5:6" x14ac:dyDescent="0.3">
      <c r="E112" s="4">
        <f t="shared" ca="1" si="3"/>
        <v>0.48094634671389669</v>
      </c>
      <c r="F112" s="4">
        <f t="shared" ca="1" si="4"/>
        <v>33.223361469482626</v>
      </c>
    </row>
    <row r="113" spans="5:6" x14ac:dyDescent="0.3">
      <c r="E113" s="4">
        <f t="shared" ca="1" si="3"/>
        <v>0.1735821012783173</v>
      </c>
      <c r="F113" s="4">
        <f t="shared" ca="1" si="4"/>
        <v>32.390914335757628</v>
      </c>
    </row>
    <row r="114" spans="5:6" x14ac:dyDescent="0.3">
      <c r="E114" s="4">
        <f t="shared" ca="1" si="3"/>
        <v>0.3801655776171341</v>
      </c>
      <c r="F114" s="4">
        <f t="shared" ca="1" si="4"/>
        <v>32.973713728065206</v>
      </c>
    </row>
    <row r="115" spans="5:6" x14ac:dyDescent="0.3">
      <c r="E115" s="4">
        <f t="shared" ca="1" si="3"/>
        <v>0.71879958369794816</v>
      </c>
      <c r="F115" s="4">
        <f t="shared" ca="1" si="4"/>
        <v>33.860132814071406</v>
      </c>
    </row>
    <row r="116" spans="5:6" x14ac:dyDescent="0.3">
      <c r="E116" s="4">
        <f t="shared" ca="1" si="3"/>
        <v>0.99287409256680759</v>
      </c>
      <c r="F116" s="4">
        <f t="shared" ca="1" si="4"/>
        <v>35.943924642553384</v>
      </c>
    </row>
    <row r="117" spans="5:6" x14ac:dyDescent="0.3">
      <c r="E117" s="4">
        <f t="shared" ca="1" si="3"/>
        <v>0.8678621789959029</v>
      </c>
      <c r="F117" s="4">
        <f t="shared" ca="1" si="4"/>
        <v>34.433238500704661</v>
      </c>
    </row>
    <row r="118" spans="5:6" x14ac:dyDescent="0.3">
      <c r="E118" s="4">
        <f t="shared" ca="1" si="3"/>
        <v>0.39937290303250661</v>
      </c>
      <c r="F118" s="4">
        <f t="shared" ca="1" si="4"/>
        <v>33.021732611146973</v>
      </c>
    </row>
    <row r="119" spans="5:6" x14ac:dyDescent="0.3">
      <c r="E119" s="4">
        <f t="shared" ca="1" si="3"/>
        <v>0.32933205832781209</v>
      </c>
      <c r="F119" s="4">
        <f t="shared" ca="1" si="4"/>
        <v>32.844081141060187</v>
      </c>
    </row>
    <row r="120" spans="5:6" x14ac:dyDescent="0.3">
      <c r="E120" s="4">
        <f t="shared" ca="1" si="3"/>
        <v>0.63451303258267411</v>
      </c>
      <c r="F120" s="4">
        <f t="shared" ca="1" si="4"/>
        <v>33.616628095899095</v>
      </c>
    </row>
    <row r="121" spans="5:6" x14ac:dyDescent="0.3">
      <c r="E121" s="4">
        <f t="shared" ca="1" si="3"/>
        <v>1.4088416067807197E-2</v>
      </c>
      <c r="F121" s="4">
        <f t="shared" ca="1" si="4"/>
        <v>31.408586757836364</v>
      </c>
    </row>
    <row r="122" spans="5:6" x14ac:dyDescent="0.3">
      <c r="E122" s="4">
        <f t="shared" ca="1" si="3"/>
        <v>8.4369040961828734E-2</v>
      </c>
      <c r="F122" s="4">
        <f t="shared" ca="1" si="4"/>
        <v>32.021758115370076</v>
      </c>
    </row>
    <row r="123" spans="5:6" x14ac:dyDescent="0.3">
      <c r="E123" s="4">
        <f t="shared" ca="1" si="3"/>
        <v>0.66257221895269336</v>
      </c>
      <c r="F123" s="4">
        <f t="shared" ca="1" si="4"/>
        <v>33.694328584228352</v>
      </c>
    </row>
    <row r="124" spans="5:6" x14ac:dyDescent="0.3">
      <c r="E124" s="4">
        <f t="shared" ca="1" si="3"/>
        <v>0.17109419002606119</v>
      </c>
      <c r="F124" s="4">
        <f t="shared" ca="1" si="4"/>
        <v>32.38237310617999</v>
      </c>
    </row>
    <row r="125" spans="5:6" x14ac:dyDescent="0.3">
      <c r="E125" s="4">
        <f t="shared" ca="1" si="3"/>
        <v>0.70279977857016951</v>
      </c>
      <c r="F125" s="4">
        <f t="shared" ca="1" si="4"/>
        <v>33.811323954137336</v>
      </c>
    </row>
    <row r="126" spans="5:6" x14ac:dyDescent="0.3">
      <c r="E126" s="4">
        <f t="shared" ca="1" si="3"/>
        <v>0.59029073856321868</v>
      </c>
      <c r="F126" s="4">
        <f t="shared" ca="1" si="4"/>
        <v>33.499023232513153</v>
      </c>
    </row>
    <row r="127" spans="5:6" x14ac:dyDescent="0.3">
      <c r="E127" s="4">
        <f t="shared" ca="1" si="3"/>
        <v>0.21461468583234444</v>
      </c>
      <c r="F127" s="4">
        <f t="shared" ca="1" si="4"/>
        <v>32.523607993601019</v>
      </c>
    </row>
    <row r="128" spans="5:6" x14ac:dyDescent="0.3">
      <c r="E128" s="4">
        <f t="shared" ca="1" si="3"/>
        <v>0.19857518338268876</v>
      </c>
      <c r="F128" s="4">
        <f t="shared" ca="1" si="4"/>
        <v>32.473399464225537</v>
      </c>
    </row>
    <row r="129" spans="5:6" x14ac:dyDescent="0.3">
      <c r="E129" s="4">
        <f t="shared" ca="1" si="3"/>
        <v>3.5384332138826857E-2</v>
      </c>
      <c r="F129" s="4">
        <f t="shared" ca="1" si="4"/>
        <v>31.685371959110981</v>
      </c>
    </row>
    <row r="130" spans="5:6" x14ac:dyDescent="0.3">
      <c r="E130" s="4">
        <f t="shared" ca="1" si="3"/>
        <v>8.4791324882403929E-3</v>
      </c>
      <c r="F130" s="4">
        <f t="shared" ca="1" si="4"/>
        <v>31.280786878304077</v>
      </c>
    </row>
    <row r="131" spans="5:6" x14ac:dyDescent="0.3">
      <c r="E131" s="4">
        <f t="shared" ca="1" si="3"/>
        <v>0.66843781835763882</v>
      </c>
      <c r="F131" s="4">
        <f t="shared" ca="1" si="4"/>
        <v>33.710940953364776</v>
      </c>
    </row>
    <row r="132" spans="5:6" x14ac:dyDescent="0.3">
      <c r="E132" s="4">
        <f t="shared" ref="E132:E195" ca="1" si="5">RAND()</f>
        <v>0.76594779620798881</v>
      </c>
      <c r="F132" s="4">
        <f t="shared" ref="F132:F195" ca="1" si="6">$C$3*(_xlfn.GAMMA.INV(E132,$C$4/$C$5,1))^(1/$C$5)+$C$6</f>
        <v>34.01389644241948</v>
      </c>
    </row>
    <row r="133" spans="5:6" x14ac:dyDescent="0.3">
      <c r="E133" s="4">
        <f t="shared" ca="1" si="5"/>
        <v>8.2502879107916316E-2</v>
      </c>
      <c r="F133" s="4">
        <f t="shared" ca="1" si="6"/>
        <v>32.011862815999976</v>
      </c>
    </row>
    <row r="134" spans="5:6" x14ac:dyDescent="0.3">
      <c r="E134" s="4">
        <f t="shared" ca="1" si="5"/>
        <v>0.46849437441506114</v>
      </c>
      <c r="F134" s="4">
        <f t="shared" ca="1" si="6"/>
        <v>33.192627205467105</v>
      </c>
    </row>
    <row r="135" spans="5:6" x14ac:dyDescent="0.3">
      <c r="E135" s="4">
        <f t="shared" ca="1" si="5"/>
        <v>0.50829246438748543</v>
      </c>
      <c r="F135" s="4">
        <f t="shared" ca="1" si="6"/>
        <v>33.29109916338215</v>
      </c>
    </row>
    <row r="136" spans="5:6" x14ac:dyDescent="0.3">
      <c r="E136" s="4">
        <f t="shared" ca="1" si="5"/>
        <v>0.54694440953622658</v>
      </c>
      <c r="F136" s="4">
        <f t="shared" ca="1" si="6"/>
        <v>33.387913938094655</v>
      </c>
    </row>
    <row r="137" spans="5:6" x14ac:dyDescent="0.3">
      <c r="E137" s="4">
        <f t="shared" ca="1" si="5"/>
        <v>0.23584227315339357</v>
      </c>
      <c r="F137" s="4">
        <f t="shared" ca="1" si="6"/>
        <v>32.587406004105901</v>
      </c>
    </row>
    <row r="138" spans="5:6" x14ac:dyDescent="0.3">
      <c r="E138" s="4">
        <f t="shared" ca="1" si="5"/>
        <v>0.77584915781174091</v>
      </c>
      <c r="F138" s="4">
        <f t="shared" ca="1" si="6"/>
        <v>34.048497568323228</v>
      </c>
    </row>
    <row r="139" spans="5:6" x14ac:dyDescent="0.3">
      <c r="E139" s="4">
        <f t="shared" ca="1" si="5"/>
        <v>0.34492565461632863</v>
      </c>
      <c r="F139" s="4">
        <f t="shared" ca="1" si="6"/>
        <v>32.884337732389497</v>
      </c>
    </row>
    <row r="140" spans="5:6" x14ac:dyDescent="0.3">
      <c r="E140" s="4">
        <f t="shared" ca="1" si="5"/>
        <v>0.44227706525043142</v>
      </c>
      <c r="F140" s="4">
        <f t="shared" ca="1" si="6"/>
        <v>33.127975375427063</v>
      </c>
    </row>
    <row r="141" spans="5:6" x14ac:dyDescent="0.3">
      <c r="E141" s="4">
        <f t="shared" ca="1" si="5"/>
        <v>0.27698810702488319</v>
      </c>
      <c r="F141" s="4">
        <f t="shared" ca="1" si="6"/>
        <v>32.704346840316646</v>
      </c>
    </row>
    <row r="142" spans="5:6" x14ac:dyDescent="0.3">
      <c r="E142" s="4">
        <f t="shared" ca="1" si="5"/>
        <v>0.48688202742135833</v>
      </c>
      <c r="F142" s="4">
        <f t="shared" ca="1" si="6"/>
        <v>33.238030444554376</v>
      </c>
    </row>
    <row r="143" spans="5:6" x14ac:dyDescent="0.3">
      <c r="E143" s="4">
        <f t="shared" ca="1" si="5"/>
        <v>6.4307198153822354E-2</v>
      </c>
      <c r="F143" s="4">
        <f t="shared" ca="1" si="6"/>
        <v>31.906578920352104</v>
      </c>
    </row>
    <row r="144" spans="5:6" x14ac:dyDescent="0.3">
      <c r="E144" s="4">
        <f t="shared" ca="1" si="5"/>
        <v>0.17647210745676989</v>
      </c>
      <c r="F144" s="4">
        <f t="shared" ca="1" si="6"/>
        <v>32.400754690587135</v>
      </c>
    </row>
    <row r="145" spans="5:6" x14ac:dyDescent="0.3">
      <c r="E145" s="4">
        <f t="shared" ca="1" si="5"/>
        <v>0.2566323259497949</v>
      </c>
      <c r="F145" s="4">
        <f t="shared" ca="1" si="6"/>
        <v>32.647460743335984</v>
      </c>
    </row>
    <row r="146" spans="5:6" x14ac:dyDescent="0.3">
      <c r="E146" s="4">
        <f t="shared" ca="1" si="5"/>
        <v>0.95849923993446284</v>
      </c>
      <c r="F146" s="4">
        <f t="shared" ca="1" si="6"/>
        <v>35.118267326889004</v>
      </c>
    </row>
    <row r="147" spans="5:6" x14ac:dyDescent="0.3">
      <c r="E147" s="4">
        <f t="shared" ca="1" si="5"/>
        <v>0.78060526384327389</v>
      </c>
      <c r="F147" s="4">
        <f t="shared" ca="1" si="6"/>
        <v>34.065458118782942</v>
      </c>
    </row>
    <row r="148" spans="5:6" x14ac:dyDescent="0.3">
      <c r="E148" s="4">
        <f t="shared" ca="1" si="5"/>
        <v>0.78968819561891634</v>
      </c>
      <c r="F148" s="4">
        <f t="shared" ca="1" si="6"/>
        <v>34.098508002995722</v>
      </c>
    </row>
    <row r="149" spans="5:6" x14ac:dyDescent="0.3">
      <c r="E149" s="4">
        <f t="shared" ca="1" si="5"/>
        <v>0.40709929206018758</v>
      </c>
      <c r="F149" s="4">
        <f t="shared" ca="1" si="6"/>
        <v>33.040949165042598</v>
      </c>
    </row>
    <row r="150" spans="5:6" x14ac:dyDescent="0.3">
      <c r="E150" s="4">
        <f t="shared" ca="1" si="5"/>
        <v>0.8287496766236887</v>
      </c>
      <c r="F150" s="4">
        <f t="shared" ca="1" si="6"/>
        <v>34.252441681603102</v>
      </c>
    </row>
    <row r="151" spans="5:6" x14ac:dyDescent="0.3">
      <c r="E151" s="4">
        <f t="shared" ca="1" si="5"/>
        <v>0.75639271828405741</v>
      </c>
      <c r="F151" s="4">
        <f t="shared" ca="1" si="6"/>
        <v>33.981348493984811</v>
      </c>
    </row>
    <row r="152" spans="5:6" x14ac:dyDescent="0.3">
      <c r="E152" s="4">
        <f t="shared" ca="1" si="5"/>
        <v>0.79307973702433299</v>
      </c>
      <c r="F152" s="4">
        <f t="shared" ca="1" si="6"/>
        <v>34.111083185607278</v>
      </c>
    </row>
    <row r="153" spans="5:6" x14ac:dyDescent="0.3">
      <c r="E153" s="4">
        <f t="shared" ca="1" si="5"/>
        <v>0.20072579319095107</v>
      </c>
      <c r="F153" s="4">
        <f t="shared" ca="1" si="6"/>
        <v>32.48024376680722</v>
      </c>
    </row>
    <row r="154" spans="5:6" x14ac:dyDescent="0.3">
      <c r="E154" s="4">
        <f t="shared" ca="1" si="5"/>
        <v>0.75978409219594722</v>
      </c>
      <c r="F154" s="4">
        <f t="shared" ca="1" si="6"/>
        <v>33.992810357535838</v>
      </c>
    </row>
    <row r="155" spans="5:6" x14ac:dyDescent="0.3">
      <c r="E155" s="4">
        <f t="shared" ca="1" si="5"/>
        <v>8.3810811885725478E-2</v>
      </c>
      <c r="F155" s="4">
        <f t="shared" ca="1" si="6"/>
        <v>32.018813167726229</v>
      </c>
    </row>
    <row r="156" spans="5:6" x14ac:dyDescent="0.3">
      <c r="E156" s="4">
        <f t="shared" ca="1" si="5"/>
        <v>0.14447880166491445</v>
      </c>
      <c r="F156" s="4">
        <f t="shared" ca="1" si="6"/>
        <v>32.286392095109264</v>
      </c>
    </row>
    <row r="157" spans="5:6" x14ac:dyDescent="0.3">
      <c r="E157" s="4">
        <f t="shared" ca="1" si="5"/>
        <v>0.3619326621295228</v>
      </c>
      <c r="F157" s="4">
        <f t="shared" ca="1" si="6"/>
        <v>32.927713583313356</v>
      </c>
    </row>
    <row r="158" spans="5:6" x14ac:dyDescent="0.3">
      <c r="E158" s="4">
        <f t="shared" ca="1" si="5"/>
        <v>0.94108315194895575</v>
      </c>
      <c r="F158" s="4">
        <f t="shared" ca="1" si="6"/>
        <v>34.927479903202439</v>
      </c>
    </row>
    <row r="159" spans="5:6" x14ac:dyDescent="0.3">
      <c r="E159" s="4">
        <f t="shared" ca="1" si="5"/>
        <v>4.5223728688562503E-2</v>
      </c>
      <c r="F159" s="4">
        <f t="shared" ca="1" si="6"/>
        <v>31.771470794787611</v>
      </c>
    </row>
    <row r="160" spans="5:6" x14ac:dyDescent="0.3">
      <c r="E160" s="4">
        <f t="shared" ca="1" si="5"/>
        <v>0.81172343247244416</v>
      </c>
      <c r="F160" s="4">
        <f t="shared" ca="1" si="6"/>
        <v>34.182733388808458</v>
      </c>
    </row>
    <row r="161" spans="5:6" x14ac:dyDescent="0.3">
      <c r="E161" s="4">
        <f t="shared" ca="1" si="5"/>
        <v>0.81137743505671955</v>
      </c>
      <c r="F161" s="4">
        <f t="shared" ca="1" si="6"/>
        <v>34.181361848059005</v>
      </c>
    </row>
    <row r="162" spans="5:6" x14ac:dyDescent="0.3">
      <c r="E162" s="4">
        <f t="shared" ca="1" si="5"/>
        <v>0.83680536929606819</v>
      </c>
      <c r="F162" s="4">
        <f t="shared" ca="1" si="6"/>
        <v>34.28708772038167</v>
      </c>
    </row>
    <row r="163" spans="5:6" x14ac:dyDescent="0.3">
      <c r="E163" s="4">
        <f t="shared" ca="1" si="5"/>
        <v>0.27247243171577085</v>
      </c>
      <c r="F163" s="4">
        <f t="shared" ca="1" si="6"/>
        <v>32.691872975058004</v>
      </c>
    </row>
    <row r="164" spans="5:6" x14ac:dyDescent="0.3">
      <c r="E164" s="4">
        <f t="shared" ca="1" si="5"/>
        <v>0.17564234810384083</v>
      </c>
      <c r="F164" s="4">
        <f t="shared" ca="1" si="6"/>
        <v>32.39793818309235</v>
      </c>
    </row>
    <row r="165" spans="5:6" x14ac:dyDescent="0.3">
      <c r="E165" s="4">
        <f t="shared" ca="1" si="5"/>
        <v>0.94810838651886808</v>
      </c>
      <c r="F165" s="4">
        <f t="shared" ca="1" si="6"/>
        <v>34.997970017052552</v>
      </c>
    </row>
    <row r="166" spans="5:6" x14ac:dyDescent="0.3">
      <c r="E166" s="4">
        <f t="shared" ca="1" si="5"/>
        <v>4.423458571853689E-2</v>
      </c>
      <c r="F166" s="4">
        <f t="shared" ca="1" si="6"/>
        <v>31.763456584283489</v>
      </c>
    </row>
    <row r="167" spans="5:6" x14ac:dyDescent="0.3">
      <c r="E167" s="4">
        <f t="shared" ca="1" si="5"/>
        <v>0.54036245522750959</v>
      </c>
      <c r="F167" s="4">
        <f t="shared" ca="1" si="6"/>
        <v>33.371306271538643</v>
      </c>
    </row>
    <row r="168" spans="5:6" x14ac:dyDescent="0.3">
      <c r="E168" s="4">
        <f t="shared" ca="1" si="5"/>
        <v>0.72554654045382461</v>
      </c>
      <c r="F168" s="4">
        <f t="shared" ca="1" si="6"/>
        <v>33.881171318457419</v>
      </c>
    </row>
    <row r="169" spans="5:6" x14ac:dyDescent="0.3">
      <c r="E169" s="4">
        <f t="shared" ca="1" si="5"/>
        <v>0.90915209659177465</v>
      </c>
      <c r="F169" s="4">
        <f t="shared" ca="1" si="6"/>
        <v>34.673549451286071</v>
      </c>
    </row>
    <row r="170" spans="5:6" x14ac:dyDescent="0.3">
      <c r="E170" s="4">
        <f t="shared" ca="1" si="5"/>
        <v>0.96267237437632225</v>
      </c>
      <c r="F170" s="4">
        <f t="shared" ca="1" si="6"/>
        <v>35.173778066238668</v>
      </c>
    </row>
    <row r="171" spans="5:6" x14ac:dyDescent="0.3">
      <c r="E171" s="4">
        <f t="shared" ca="1" si="5"/>
        <v>0.79485279576247458</v>
      </c>
      <c r="F171" s="4">
        <f t="shared" ca="1" si="6"/>
        <v>34.117710459118996</v>
      </c>
    </row>
    <row r="172" spans="5:6" x14ac:dyDescent="0.3">
      <c r="E172" s="4">
        <f t="shared" ca="1" si="5"/>
        <v>4.325116102791926E-2</v>
      </c>
      <c r="F172" s="4">
        <f t="shared" ca="1" si="6"/>
        <v>31.755362338218703</v>
      </c>
    </row>
    <row r="173" spans="5:6" x14ac:dyDescent="0.3">
      <c r="E173" s="4">
        <f t="shared" ca="1" si="5"/>
        <v>0.35345277631464533</v>
      </c>
      <c r="F173" s="4">
        <f t="shared" ca="1" si="6"/>
        <v>32.906148806941204</v>
      </c>
    </row>
    <row r="174" spans="5:6" x14ac:dyDescent="0.3">
      <c r="E174" s="4">
        <f t="shared" ca="1" si="5"/>
        <v>8.8928805510854247E-2</v>
      </c>
      <c r="F174" s="4">
        <f t="shared" ca="1" si="6"/>
        <v>32.045353551349159</v>
      </c>
    </row>
    <row r="175" spans="5:6" x14ac:dyDescent="0.3">
      <c r="E175" s="4">
        <f t="shared" ca="1" si="5"/>
        <v>0.30550841303178433</v>
      </c>
      <c r="F175" s="4">
        <f t="shared" ca="1" si="6"/>
        <v>32.781479586941813</v>
      </c>
    </row>
    <row r="176" spans="5:6" x14ac:dyDescent="0.3">
      <c r="E176" s="4">
        <f t="shared" ca="1" si="5"/>
        <v>0.92529126635708825</v>
      </c>
      <c r="F176" s="4">
        <f t="shared" ca="1" si="6"/>
        <v>34.791015433108491</v>
      </c>
    </row>
    <row r="177" spans="5:6" x14ac:dyDescent="0.3">
      <c r="E177" s="4">
        <f t="shared" ca="1" si="5"/>
        <v>0.46534221424201838</v>
      </c>
      <c r="F177" s="4">
        <f t="shared" ca="1" si="6"/>
        <v>33.18485262118012</v>
      </c>
    </row>
    <row r="178" spans="5:6" x14ac:dyDescent="0.3">
      <c r="E178" s="4">
        <f t="shared" ca="1" si="5"/>
        <v>0.13860277438289414</v>
      </c>
      <c r="F178" s="4">
        <f t="shared" ca="1" si="6"/>
        <v>32.263889562010817</v>
      </c>
    </row>
    <row r="179" spans="5:6" x14ac:dyDescent="0.3">
      <c r="E179" s="4">
        <f t="shared" ca="1" si="5"/>
        <v>0.29388464945522885</v>
      </c>
      <c r="F179" s="4">
        <f t="shared" ca="1" si="6"/>
        <v>32.750364748831089</v>
      </c>
    </row>
    <row r="180" spans="5:6" x14ac:dyDescent="0.3">
      <c r="E180" s="4">
        <f t="shared" ca="1" si="5"/>
        <v>0.7156308634235663</v>
      </c>
      <c r="F180" s="4">
        <f t="shared" ca="1" si="6"/>
        <v>33.850348645225345</v>
      </c>
    </row>
    <row r="181" spans="5:6" x14ac:dyDescent="0.3">
      <c r="E181" s="4">
        <f t="shared" ca="1" si="5"/>
        <v>0.99788633022430173</v>
      </c>
      <c r="F181" s="4">
        <f t="shared" ca="1" si="6"/>
        <v>36.427629832110995</v>
      </c>
    </row>
    <row r="182" spans="5:6" x14ac:dyDescent="0.3">
      <c r="E182" s="4">
        <f t="shared" ca="1" si="5"/>
        <v>0.7242578086997622</v>
      </c>
      <c r="F182" s="4">
        <f t="shared" ca="1" si="6"/>
        <v>33.877130636459064</v>
      </c>
    </row>
    <row r="183" spans="5:6" x14ac:dyDescent="0.3">
      <c r="E183" s="4">
        <f t="shared" ca="1" si="5"/>
        <v>0.75560850813032954</v>
      </c>
      <c r="F183" s="4">
        <f t="shared" ca="1" si="6"/>
        <v>33.978711820831471</v>
      </c>
    </row>
    <row r="184" spans="5:6" x14ac:dyDescent="0.3">
      <c r="E184" s="4">
        <f t="shared" ca="1" si="5"/>
        <v>0.95652445215851822</v>
      </c>
      <c r="F184" s="4">
        <f t="shared" ca="1" si="6"/>
        <v>35.093613492356077</v>
      </c>
    </row>
    <row r="185" spans="5:6" x14ac:dyDescent="0.3">
      <c r="E185" s="4">
        <f t="shared" ca="1" si="5"/>
        <v>0.55665052246262325</v>
      </c>
      <c r="F185" s="4">
        <f t="shared" ca="1" si="6"/>
        <v>33.41251607595833</v>
      </c>
    </row>
    <row r="186" spans="5:6" x14ac:dyDescent="0.3">
      <c r="E186" s="4">
        <f t="shared" ca="1" si="5"/>
        <v>0.64929291476379214</v>
      </c>
      <c r="F186" s="4">
        <f t="shared" ca="1" si="6"/>
        <v>33.657209386304146</v>
      </c>
    </row>
    <row r="187" spans="5:6" x14ac:dyDescent="0.3">
      <c r="E187" s="4">
        <f t="shared" ca="1" si="5"/>
        <v>0.9912450178749076</v>
      </c>
      <c r="F187" s="4">
        <f t="shared" ca="1" si="6"/>
        <v>35.856251985678583</v>
      </c>
    </row>
    <row r="188" spans="5:6" x14ac:dyDescent="0.3">
      <c r="E188" s="4">
        <f t="shared" ca="1" si="5"/>
        <v>0.72829054249365555</v>
      </c>
      <c r="F188" s="4">
        <f t="shared" ca="1" si="6"/>
        <v>33.889810561994004</v>
      </c>
    </row>
    <row r="189" spans="5:6" x14ac:dyDescent="0.3">
      <c r="E189" s="4">
        <f t="shared" ca="1" si="5"/>
        <v>0.63307681254300896</v>
      </c>
      <c r="F189" s="4">
        <f t="shared" ca="1" si="6"/>
        <v>33.612722706536793</v>
      </c>
    </row>
    <row r="190" spans="5:6" x14ac:dyDescent="0.3">
      <c r="E190" s="4">
        <f t="shared" ca="1" si="5"/>
        <v>0.90717629276168898</v>
      </c>
      <c r="F190" s="4">
        <f t="shared" ca="1" si="6"/>
        <v>34.660320470541016</v>
      </c>
    </row>
    <row r="191" spans="5:6" x14ac:dyDescent="0.3">
      <c r="E191" s="4">
        <f t="shared" ca="1" si="5"/>
        <v>7.2087823673730234E-2</v>
      </c>
      <c r="F191" s="4">
        <f t="shared" ca="1" si="6"/>
        <v>31.953751015469919</v>
      </c>
    </row>
    <row r="192" spans="5:6" x14ac:dyDescent="0.3">
      <c r="E192" s="4">
        <f t="shared" ca="1" si="5"/>
        <v>0.27267172110331916</v>
      </c>
      <c r="F192" s="4">
        <f t="shared" ca="1" si="6"/>
        <v>32.69242514662271</v>
      </c>
    </row>
    <row r="193" spans="5:6" x14ac:dyDescent="0.3">
      <c r="E193" s="4">
        <f t="shared" ca="1" si="5"/>
        <v>0.96414658056895819</v>
      </c>
      <c r="F193" s="4">
        <f t="shared" ca="1" si="6"/>
        <v>35.194639160251867</v>
      </c>
    </row>
    <row r="194" spans="5:6" x14ac:dyDescent="0.3">
      <c r="E194" s="4">
        <f t="shared" ca="1" si="5"/>
        <v>0.5146878529960911</v>
      </c>
      <c r="F194" s="4">
        <f t="shared" ca="1" si="6"/>
        <v>33.307013670063526</v>
      </c>
    </row>
    <row r="195" spans="5:6" x14ac:dyDescent="0.3">
      <c r="E195" s="4">
        <f t="shared" ca="1" si="5"/>
        <v>0.24032501964283559</v>
      </c>
      <c r="F195" s="4">
        <f t="shared" ca="1" si="6"/>
        <v>32.600541853477317</v>
      </c>
    </row>
    <row r="196" spans="5:6" x14ac:dyDescent="0.3">
      <c r="E196" s="4">
        <f t="shared" ref="E196:E259" ca="1" si="7">RAND()</f>
        <v>9.0620037818731181E-2</v>
      </c>
      <c r="F196" s="4">
        <f t="shared" ref="F196:F259" ca="1" si="8">$C$3*(_xlfn.GAMMA.INV(E196,$C$4/$C$5,1))^(1/$C$5)+$C$6</f>
        <v>32.053906608670964</v>
      </c>
    </row>
    <row r="197" spans="5:6" x14ac:dyDescent="0.3">
      <c r="E197" s="4">
        <f t="shared" ca="1" si="7"/>
        <v>0.8356143621685852</v>
      </c>
      <c r="F197" s="4">
        <f t="shared" ca="1" si="8"/>
        <v>34.281891726601174</v>
      </c>
    </row>
    <row r="198" spans="5:6" x14ac:dyDescent="0.3">
      <c r="E198" s="4">
        <f t="shared" ca="1" si="7"/>
        <v>0.50257211482207187</v>
      </c>
      <c r="F198" s="4">
        <f t="shared" ca="1" si="8"/>
        <v>33.276891613921634</v>
      </c>
    </row>
    <row r="199" spans="5:6" x14ac:dyDescent="0.3">
      <c r="E199" s="4">
        <f t="shared" ca="1" si="7"/>
        <v>0.65222581639934774</v>
      </c>
      <c r="F199" s="4">
        <f t="shared" ca="1" si="8"/>
        <v>33.665351551279862</v>
      </c>
    </row>
    <row r="200" spans="5:6" x14ac:dyDescent="0.3">
      <c r="E200" s="4">
        <f t="shared" ca="1" si="7"/>
        <v>0.2627723472946687</v>
      </c>
      <c r="F200" s="4">
        <f t="shared" ca="1" si="8"/>
        <v>32.664802675833364</v>
      </c>
    </row>
    <row r="201" spans="5:6" x14ac:dyDescent="0.3">
      <c r="E201" s="4">
        <f t="shared" ca="1" si="7"/>
        <v>0.53075828726261354</v>
      </c>
      <c r="F201" s="4">
        <f t="shared" ca="1" si="8"/>
        <v>33.347171548375698</v>
      </c>
    </row>
    <row r="202" spans="5:6" x14ac:dyDescent="0.3">
      <c r="E202" s="4">
        <f t="shared" ca="1" si="7"/>
        <v>0.76408926159492796</v>
      </c>
      <c r="F202" s="4">
        <f t="shared" ca="1" si="8"/>
        <v>34.007503009960729</v>
      </c>
    </row>
    <row r="203" spans="5:6" x14ac:dyDescent="0.3">
      <c r="E203" s="4">
        <f t="shared" ca="1" si="7"/>
        <v>2.1570853170720272E-2</v>
      </c>
      <c r="F203" s="4">
        <f t="shared" ca="1" si="8"/>
        <v>31.528489120798049</v>
      </c>
    </row>
    <row r="204" spans="5:6" x14ac:dyDescent="0.3">
      <c r="E204" s="4">
        <f t="shared" ca="1" si="7"/>
        <v>0.43317936833454718</v>
      </c>
      <c r="F204" s="4">
        <f t="shared" ca="1" si="8"/>
        <v>33.105520574864507</v>
      </c>
    </row>
    <row r="205" spans="5:6" x14ac:dyDescent="0.3">
      <c r="E205" s="4">
        <f t="shared" ca="1" si="7"/>
        <v>0.86816458310573119</v>
      </c>
      <c r="F205" s="4">
        <f t="shared" ca="1" si="8"/>
        <v>34.434778034202111</v>
      </c>
    </row>
    <row r="206" spans="5:6" x14ac:dyDescent="0.3">
      <c r="E206" s="4">
        <f t="shared" ca="1" si="7"/>
        <v>0.37687431547732486</v>
      </c>
      <c r="F206" s="4">
        <f t="shared" ca="1" si="8"/>
        <v>32.965443549479595</v>
      </c>
    </row>
    <row r="207" spans="5:6" x14ac:dyDescent="0.3">
      <c r="E207" s="4">
        <f t="shared" ca="1" si="7"/>
        <v>0.38232294181250159</v>
      </c>
      <c r="F207" s="4">
        <f t="shared" ca="1" si="8"/>
        <v>32.979127436020619</v>
      </c>
    </row>
    <row r="208" spans="5:6" x14ac:dyDescent="0.3">
      <c r="E208" s="4">
        <f t="shared" ca="1" si="7"/>
        <v>0.81019825603302553</v>
      </c>
      <c r="F208" s="4">
        <f t="shared" ca="1" si="8"/>
        <v>34.176700151064274</v>
      </c>
    </row>
    <row r="209" spans="5:6" x14ac:dyDescent="0.3">
      <c r="E209" s="4">
        <f t="shared" ca="1" si="7"/>
        <v>0.59601252678217176</v>
      </c>
      <c r="F209" s="4">
        <f t="shared" ca="1" si="8"/>
        <v>33.513962051244256</v>
      </c>
    </row>
    <row r="210" spans="5:6" x14ac:dyDescent="0.3">
      <c r="E210" s="4">
        <f t="shared" ca="1" si="7"/>
        <v>0.76090036833698405</v>
      </c>
      <c r="F210" s="4">
        <f t="shared" ca="1" si="8"/>
        <v>33.996604474307723</v>
      </c>
    </row>
    <row r="211" spans="5:6" x14ac:dyDescent="0.3">
      <c r="E211" s="4">
        <f t="shared" ca="1" si="7"/>
        <v>0.39482766503393951</v>
      </c>
      <c r="F211" s="4">
        <f t="shared" ca="1" si="8"/>
        <v>33.010403617894063</v>
      </c>
    </row>
    <row r="212" spans="5:6" x14ac:dyDescent="0.3">
      <c r="E212" s="4">
        <f t="shared" ca="1" si="7"/>
        <v>0.47958537182264072</v>
      </c>
      <c r="F212" s="4">
        <f t="shared" ca="1" si="8"/>
        <v>33.22000000897421</v>
      </c>
    </row>
    <row r="213" spans="5:6" x14ac:dyDescent="0.3">
      <c r="E213" s="4">
        <f t="shared" ca="1" si="7"/>
        <v>0.19357956205406757</v>
      </c>
      <c r="F213" s="4">
        <f t="shared" ca="1" si="8"/>
        <v>32.457356849374875</v>
      </c>
    </row>
    <row r="214" spans="5:6" x14ac:dyDescent="0.3">
      <c r="E214" s="4">
        <f t="shared" ca="1" si="7"/>
        <v>0.3088197867928526</v>
      </c>
      <c r="F214" s="4">
        <f t="shared" ca="1" si="8"/>
        <v>32.790270461646188</v>
      </c>
    </row>
    <row r="215" spans="5:6" x14ac:dyDescent="0.3">
      <c r="E215" s="4">
        <f t="shared" ca="1" si="7"/>
        <v>3.9958698432239759E-3</v>
      </c>
      <c r="F215" s="4">
        <f t="shared" ca="1" si="8"/>
        <v>31.11626534536515</v>
      </c>
    </row>
    <row r="216" spans="5:6" x14ac:dyDescent="0.3">
      <c r="E216" s="4">
        <f t="shared" ca="1" si="7"/>
        <v>3.7754945561439657E-2</v>
      </c>
      <c r="F216" s="4">
        <f t="shared" ca="1" si="8"/>
        <v>31.707542593353992</v>
      </c>
    </row>
    <row r="217" spans="5:6" x14ac:dyDescent="0.3">
      <c r="E217" s="4">
        <f t="shared" ca="1" si="7"/>
        <v>0.83424273621505096</v>
      </c>
      <c r="F217" s="4">
        <f t="shared" ca="1" si="8"/>
        <v>34.275940117488183</v>
      </c>
    </row>
    <row r="218" spans="5:6" x14ac:dyDescent="0.3">
      <c r="E218" s="4">
        <f t="shared" ca="1" si="7"/>
        <v>0.58576438721739776</v>
      </c>
      <c r="F218" s="4">
        <f t="shared" ca="1" si="8"/>
        <v>33.487256157546966</v>
      </c>
    </row>
    <row r="219" spans="5:6" x14ac:dyDescent="0.3">
      <c r="E219" s="4">
        <f t="shared" ca="1" si="7"/>
        <v>0.20169413526439017</v>
      </c>
      <c r="F219" s="4">
        <f t="shared" ca="1" si="8"/>
        <v>32.483313658420485</v>
      </c>
    </row>
    <row r="220" spans="5:6" x14ac:dyDescent="0.3">
      <c r="E220" s="4">
        <f t="shared" ca="1" si="7"/>
        <v>0.83070830631949788</v>
      </c>
      <c r="F220" s="4">
        <f t="shared" ca="1" si="8"/>
        <v>34.260759797629397</v>
      </c>
    </row>
    <row r="221" spans="5:6" x14ac:dyDescent="0.3">
      <c r="E221" s="4">
        <f t="shared" ca="1" si="7"/>
        <v>0.83965808471225478</v>
      </c>
      <c r="F221" s="4">
        <f t="shared" ca="1" si="8"/>
        <v>34.299641786510925</v>
      </c>
    </row>
    <row r="222" spans="5:6" x14ac:dyDescent="0.3">
      <c r="E222" s="4">
        <f t="shared" ca="1" si="7"/>
        <v>0.93233176384438299</v>
      </c>
      <c r="F222" s="4">
        <f t="shared" ca="1" si="8"/>
        <v>34.848666705734459</v>
      </c>
    </row>
    <row r="223" spans="5:6" x14ac:dyDescent="0.3">
      <c r="E223" s="4">
        <f t="shared" ca="1" si="7"/>
        <v>0.90708496961189289</v>
      </c>
      <c r="F223" s="4">
        <f t="shared" ca="1" si="8"/>
        <v>34.659714317796578</v>
      </c>
    </row>
    <row r="224" spans="5:6" x14ac:dyDescent="0.3">
      <c r="E224" s="4">
        <f t="shared" ca="1" si="7"/>
        <v>5.4250746768116365E-3</v>
      </c>
      <c r="F224" s="4">
        <f t="shared" ca="1" si="8"/>
        <v>31.179912117120629</v>
      </c>
    </row>
    <row r="225" spans="5:6" x14ac:dyDescent="0.3">
      <c r="E225" s="4">
        <f t="shared" ca="1" si="7"/>
        <v>0.82465421218749668</v>
      </c>
      <c r="F225" s="4">
        <f t="shared" ca="1" si="8"/>
        <v>34.235257781743783</v>
      </c>
    </row>
    <row r="226" spans="5:6" x14ac:dyDescent="0.3">
      <c r="E226" s="4">
        <f t="shared" ca="1" si="7"/>
        <v>0.24222039740420054</v>
      </c>
      <c r="F226" s="4">
        <f t="shared" ca="1" si="8"/>
        <v>32.606063598922297</v>
      </c>
    </row>
    <row r="227" spans="5:6" x14ac:dyDescent="0.3">
      <c r="E227" s="4">
        <f t="shared" ca="1" si="7"/>
        <v>0.95483510012299</v>
      </c>
      <c r="F227" s="4">
        <f t="shared" ca="1" si="8"/>
        <v>35.07325318348115</v>
      </c>
    </row>
    <row r="228" spans="5:6" x14ac:dyDescent="0.3">
      <c r="E228" s="4">
        <f t="shared" ca="1" si="7"/>
        <v>0.17701928770544328</v>
      </c>
      <c r="F228" s="4">
        <f t="shared" ca="1" si="8"/>
        <v>32.402608196864946</v>
      </c>
    </row>
    <row r="229" spans="5:6" x14ac:dyDescent="0.3">
      <c r="E229" s="4">
        <f t="shared" ca="1" si="7"/>
        <v>0.88315672900656972</v>
      </c>
      <c r="F229" s="4">
        <f t="shared" ca="1" si="8"/>
        <v>34.514600259083089</v>
      </c>
    </row>
    <row r="230" spans="5:6" x14ac:dyDescent="0.3">
      <c r="E230" s="4">
        <f t="shared" ca="1" si="7"/>
        <v>0.79112999926705863</v>
      </c>
      <c r="F230" s="4">
        <f t="shared" ca="1" si="8"/>
        <v>34.103837825001335</v>
      </c>
    </row>
    <row r="231" spans="5:6" x14ac:dyDescent="0.3">
      <c r="E231" s="4">
        <f t="shared" ca="1" si="7"/>
        <v>0.84439784513310379</v>
      </c>
      <c r="F231" s="4">
        <f t="shared" ca="1" si="8"/>
        <v>34.320851224760723</v>
      </c>
    </row>
    <row r="232" spans="5:6" x14ac:dyDescent="0.3">
      <c r="E232" s="4">
        <f t="shared" ca="1" si="7"/>
        <v>0.31346836716243809</v>
      </c>
      <c r="F232" s="4">
        <f t="shared" ca="1" si="8"/>
        <v>32.802559947747554</v>
      </c>
    </row>
    <row r="233" spans="5:6" x14ac:dyDescent="0.3">
      <c r="E233" s="4">
        <f t="shared" ca="1" si="7"/>
        <v>0.23189021197510462</v>
      </c>
      <c r="F233" s="4">
        <f t="shared" ca="1" si="8"/>
        <v>32.57573319016123</v>
      </c>
    </row>
    <row r="234" spans="5:6" x14ac:dyDescent="0.3">
      <c r="E234" s="4">
        <f t="shared" ca="1" si="7"/>
        <v>6.4628502892183137E-2</v>
      </c>
      <c r="F234" s="4">
        <f t="shared" ca="1" si="8"/>
        <v>31.908600823969561</v>
      </c>
    </row>
    <row r="235" spans="5:6" x14ac:dyDescent="0.3">
      <c r="E235" s="4">
        <f t="shared" ca="1" si="7"/>
        <v>0.99575608997320764</v>
      </c>
      <c r="F235" s="4">
        <f t="shared" ca="1" si="8"/>
        <v>36.156769715933649</v>
      </c>
    </row>
    <row r="236" spans="5:6" x14ac:dyDescent="0.3">
      <c r="E236" s="4">
        <f t="shared" ca="1" si="7"/>
        <v>0.40127592904060971</v>
      </c>
      <c r="F236" s="4">
        <f t="shared" ca="1" si="8"/>
        <v>33.026470334240805</v>
      </c>
    </row>
    <row r="237" spans="5:6" x14ac:dyDescent="0.3">
      <c r="E237" s="4">
        <f t="shared" ca="1" si="7"/>
        <v>0.37030439187960307</v>
      </c>
      <c r="F237" s="4">
        <f t="shared" ca="1" si="8"/>
        <v>32.948892535395437</v>
      </c>
    </row>
    <row r="238" spans="5:6" x14ac:dyDescent="0.3">
      <c r="E238" s="4">
        <f t="shared" ca="1" si="7"/>
        <v>5.4542143917234331E-2</v>
      </c>
      <c r="F238" s="4">
        <f t="shared" ca="1" si="8"/>
        <v>31.84153941343509</v>
      </c>
    </row>
    <row r="239" spans="5:6" x14ac:dyDescent="0.3">
      <c r="E239" s="4">
        <f t="shared" ca="1" si="7"/>
        <v>0.75593536392661032</v>
      </c>
      <c r="F239" s="4">
        <f t="shared" ca="1" si="8"/>
        <v>33.979810156276422</v>
      </c>
    </row>
    <row r="240" spans="5:6" x14ac:dyDescent="0.3">
      <c r="E240" s="4">
        <f t="shared" ca="1" si="7"/>
        <v>0.29754798767724056</v>
      </c>
      <c r="F240" s="4">
        <f t="shared" ca="1" si="8"/>
        <v>32.760215561802376</v>
      </c>
    </row>
    <row r="241" spans="5:6" x14ac:dyDescent="0.3">
      <c r="E241" s="4">
        <f t="shared" ca="1" si="7"/>
        <v>0.7570456209723635</v>
      </c>
      <c r="F241" s="4">
        <f t="shared" ca="1" si="8"/>
        <v>33.983547588025004</v>
      </c>
    </row>
    <row r="242" spans="5:6" x14ac:dyDescent="0.3">
      <c r="E242" s="4">
        <f t="shared" ca="1" si="7"/>
        <v>0.69219975645191301</v>
      </c>
      <c r="F242" s="4">
        <f t="shared" ca="1" si="8"/>
        <v>33.779755519748704</v>
      </c>
    </row>
    <row r="243" spans="5:6" x14ac:dyDescent="0.3">
      <c r="E243" s="4">
        <f t="shared" ca="1" si="7"/>
        <v>0.51022147921868688</v>
      </c>
      <c r="F243" s="4">
        <f t="shared" ca="1" si="8"/>
        <v>33.295895845758054</v>
      </c>
    </row>
    <row r="244" spans="5:6" x14ac:dyDescent="0.3">
      <c r="E244" s="4">
        <f t="shared" ca="1" si="7"/>
        <v>0.42094455352703475</v>
      </c>
      <c r="F244" s="4">
        <f t="shared" ca="1" si="8"/>
        <v>33.075275057357103</v>
      </c>
    </row>
    <row r="245" spans="5:6" x14ac:dyDescent="0.3">
      <c r="E245" s="4">
        <f t="shared" ca="1" si="7"/>
        <v>0.97375561464502181</v>
      </c>
      <c r="F245" s="4">
        <f t="shared" ca="1" si="8"/>
        <v>35.351906707648126</v>
      </c>
    </row>
    <row r="246" spans="5:6" x14ac:dyDescent="0.3">
      <c r="E246" s="4">
        <f t="shared" ca="1" si="7"/>
        <v>0.19663310479098639</v>
      </c>
      <c r="F246" s="4">
        <f t="shared" ca="1" si="8"/>
        <v>32.467187073065389</v>
      </c>
    </row>
    <row r="247" spans="5:6" x14ac:dyDescent="0.3">
      <c r="E247" s="4">
        <f t="shared" ca="1" si="7"/>
        <v>0.55783791840331798</v>
      </c>
      <c r="F247" s="4">
        <f t="shared" ca="1" si="8"/>
        <v>33.415535536458471</v>
      </c>
    </row>
    <row r="248" spans="5:6" x14ac:dyDescent="0.3">
      <c r="E248" s="4">
        <f t="shared" ca="1" si="7"/>
        <v>0.66893752384700489</v>
      </c>
      <c r="F248" s="4">
        <f t="shared" ca="1" si="8"/>
        <v>33.712362650747636</v>
      </c>
    </row>
    <row r="249" spans="5:6" x14ac:dyDescent="0.3">
      <c r="E249" s="4">
        <f t="shared" ca="1" si="7"/>
        <v>0.39294249204694964</v>
      </c>
      <c r="F249" s="4">
        <f t="shared" ca="1" si="8"/>
        <v>33.005699047472497</v>
      </c>
    </row>
    <row r="250" spans="5:6" x14ac:dyDescent="0.3">
      <c r="E250" s="4">
        <f t="shared" ca="1" si="7"/>
        <v>0.36752710521129783</v>
      </c>
      <c r="F250" s="4">
        <f t="shared" ca="1" si="8"/>
        <v>32.941877995900548</v>
      </c>
    </row>
    <row r="251" spans="5:6" x14ac:dyDescent="0.3">
      <c r="E251" s="4">
        <f t="shared" ca="1" si="7"/>
        <v>0.57723316678636571</v>
      </c>
      <c r="F251" s="4">
        <f t="shared" ca="1" si="8"/>
        <v>33.465192486620118</v>
      </c>
    </row>
    <row r="252" spans="5:6" x14ac:dyDescent="0.3">
      <c r="E252" s="4">
        <f t="shared" ca="1" si="7"/>
        <v>0.88800742075060612</v>
      </c>
      <c r="F252" s="4">
        <f t="shared" ca="1" si="8"/>
        <v>34.542058374462677</v>
      </c>
    </row>
    <row r="253" spans="5:6" x14ac:dyDescent="0.3">
      <c r="E253" s="4">
        <f t="shared" ca="1" si="7"/>
        <v>0.61609335373044927</v>
      </c>
      <c r="F253" s="4">
        <f t="shared" ca="1" si="8"/>
        <v>33.567009088774277</v>
      </c>
    </row>
    <row r="254" spans="5:6" x14ac:dyDescent="0.3">
      <c r="E254" s="4">
        <f t="shared" ca="1" si="7"/>
        <v>0.20856264782600609</v>
      </c>
      <c r="F254" s="4">
        <f t="shared" ca="1" si="8"/>
        <v>32.504884436067314</v>
      </c>
    </row>
    <row r="255" spans="5:6" x14ac:dyDescent="0.3">
      <c r="E255" s="4">
        <f t="shared" ca="1" si="7"/>
        <v>0.35996191026167301</v>
      </c>
      <c r="F255" s="4">
        <f t="shared" ca="1" si="8"/>
        <v>32.922712369900161</v>
      </c>
    </row>
    <row r="256" spans="5:6" x14ac:dyDescent="0.3">
      <c r="E256" s="4">
        <f t="shared" ca="1" si="7"/>
        <v>0.20874951009063525</v>
      </c>
      <c r="F256" s="4">
        <f t="shared" ca="1" si="8"/>
        <v>32.505466416631862</v>
      </c>
    </row>
    <row r="257" spans="5:6" x14ac:dyDescent="0.3">
      <c r="E257" s="4">
        <f t="shared" ca="1" si="7"/>
        <v>0.75932291481892045</v>
      </c>
      <c r="F257" s="4">
        <f t="shared" ca="1" si="8"/>
        <v>33.991245983575674</v>
      </c>
    </row>
    <row r="258" spans="5:6" x14ac:dyDescent="0.3">
      <c r="E258" s="4">
        <f t="shared" ca="1" si="7"/>
        <v>0.90741702547660286</v>
      </c>
      <c r="F258" s="4">
        <f t="shared" ca="1" si="8"/>
        <v>34.66192053945656</v>
      </c>
    </row>
    <row r="259" spans="5:6" x14ac:dyDescent="0.3">
      <c r="E259" s="4">
        <f t="shared" ca="1" si="7"/>
        <v>0.47891321499171302</v>
      </c>
      <c r="F259" s="4">
        <f t="shared" ca="1" si="8"/>
        <v>33.21834009517498</v>
      </c>
    </row>
    <row r="260" spans="5:6" x14ac:dyDescent="0.3">
      <c r="E260" s="4">
        <f t="shared" ref="E260:E323" ca="1" si="9">RAND()</f>
        <v>0.41847925808389619</v>
      </c>
      <c r="F260" s="4">
        <f t="shared" ref="F260:F323" ca="1" si="10">$C$3*(_xlfn.GAMMA.INV(E260,$C$4/$C$5,1))^(1/$C$5)+$C$6</f>
        <v>33.069171768346635</v>
      </c>
    </row>
    <row r="261" spans="5:6" x14ac:dyDescent="0.3">
      <c r="E261" s="4">
        <f t="shared" ca="1" si="9"/>
        <v>0.4636181775601329</v>
      </c>
      <c r="F261" s="4">
        <f t="shared" ca="1" si="10"/>
        <v>33.180601009271776</v>
      </c>
    </row>
    <row r="262" spans="5:6" x14ac:dyDescent="0.3">
      <c r="E262" s="4">
        <f t="shared" ca="1" si="9"/>
        <v>7.4954582053302077E-2</v>
      </c>
      <c r="F262" s="4">
        <f t="shared" ca="1" si="10"/>
        <v>31.970271140559856</v>
      </c>
    </row>
    <row r="263" spans="5:6" x14ac:dyDescent="0.3">
      <c r="E263" s="4">
        <f t="shared" ca="1" si="9"/>
        <v>0.97908083874056351</v>
      </c>
      <c r="F263" s="4">
        <f t="shared" ca="1" si="10"/>
        <v>35.461891623227352</v>
      </c>
    </row>
    <row r="264" spans="5:6" x14ac:dyDescent="0.3">
      <c r="E264" s="4">
        <f t="shared" ca="1" si="9"/>
        <v>0.51284532321243559</v>
      </c>
      <c r="F264" s="4">
        <f t="shared" ca="1" si="10"/>
        <v>33.30242514720225</v>
      </c>
    </row>
    <row r="265" spans="5:6" x14ac:dyDescent="0.3">
      <c r="E265" s="4">
        <f t="shared" ca="1" si="9"/>
        <v>0.79719392120192789</v>
      </c>
      <c r="F265" s="4">
        <f t="shared" ca="1" si="10"/>
        <v>34.126518285403328</v>
      </c>
    </row>
    <row r="266" spans="5:6" x14ac:dyDescent="0.3">
      <c r="E266" s="4">
        <f t="shared" ca="1" si="9"/>
        <v>0.85420682830161665</v>
      </c>
      <c r="F266" s="4">
        <f t="shared" ca="1" si="10"/>
        <v>34.366241643109078</v>
      </c>
    </row>
    <row r="267" spans="5:6" x14ac:dyDescent="0.3">
      <c r="E267" s="4">
        <f t="shared" ca="1" si="9"/>
        <v>0.97045428722931826</v>
      </c>
      <c r="F267" s="4">
        <f t="shared" ca="1" si="10"/>
        <v>35.293034859557622</v>
      </c>
    </row>
    <row r="268" spans="5:6" x14ac:dyDescent="0.3">
      <c r="E268" s="4">
        <f t="shared" ca="1" si="9"/>
        <v>0.50720585592025746</v>
      </c>
      <c r="F268" s="4">
        <f t="shared" ca="1" si="10"/>
        <v>33.288398491824047</v>
      </c>
    </row>
    <row r="269" spans="5:6" x14ac:dyDescent="0.3">
      <c r="E269" s="4">
        <f t="shared" ca="1" si="9"/>
        <v>0.98368300772988715</v>
      </c>
      <c r="F269" s="4">
        <f t="shared" ca="1" si="10"/>
        <v>35.57864247122852</v>
      </c>
    </row>
    <row r="270" spans="5:6" x14ac:dyDescent="0.3">
      <c r="E270" s="4">
        <f t="shared" ca="1" si="9"/>
        <v>0.62402346269011066</v>
      </c>
      <c r="F270" s="4">
        <f t="shared" ca="1" si="10"/>
        <v>33.588249801711072</v>
      </c>
    </row>
    <row r="271" spans="5:6" x14ac:dyDescent="0.3">
      <c r="E271" s="4">
        <f t="shared" ca="1" si="9"/>
        <v>0.40986451777898858</v>
      </c>
      <c r="F271" s="4">
        <f t="shared" ca="1" si="10"/>
        <v>33.047815175089113</v>
      </c>
    </row>
    <row r="272" spans="5:6" x14ac:dyDescent="0.3">
      <c r="E272" s="4">
        <f t="shared" ca="1" si="9"/>
        <v>0.97240694788921356</v>
      </c>
      <c r="F272" s="4">
        <f t="shared" ca="1" si="10"/>
        <v>35.327130659186388</v>
      </c>
    </row>
    <row r="273" spans="5:6" x14ac:dyDescent="0.3">
      <c r="E273" s="4">
        <f t="shared" ca="1" si="9"/>
        <v>0.23277674327718678</v>
      </c>
      <c r="F273" s="4">
        <f t="shared" ca="1" si="10"/>
        <v>32.578359334970507</v>
      </c>
    </row>
    <row r="274" spans="5:6" x14ac:dyDescent="0.3">
      <c r="E274" s="4">
        <f t="shared" ca="1" si="9"/>
        <v>0.97442760943078377</v>
      </c>
      <c r="F274" s="4">
        <f t="shared" ca="1" si="10"/>
        <v>35.364661995082685</v>
      </c>
    </row>
    <row r="275" spans="5:6" x14ac:dyDescent="0.3">
      <c r="E275" s="4">
        <f t="shared" ca="1" si="9"/>
        <v>0.45554038051839818</v>
      </c>
      <c r="F275" s="4">
        <f t="shared" ca="1" si="10"/>
        <v>33.160683663868021</v>
      </c>
    </row>
    <row r="276" spans="5:6" x14ac:dyDescent="0.3">
      <c r="E276" s="4">
        <f t="shared" ca="1" si="9"/>
        <v>5.179206356847299E-2</v>
      </c>
      <c r="F276" s="4">
        <f t="shared" ca="1" si="10"/>
        <v>31.821790180009074</v>
      </c>
    </row>
    <row r="277" spans="5:6" x14ac:dyDescent="0.3">
      <c r="E277" s="4">
        <f t="shared" ca="1" si="9"/>
        <v>8.4534837098231619E-2</v>
      </c>
      <c r="F277" s="4">
        <f t="shared" ca="1" si="10"/>
        <v>32.022630336969826</v>
      </c>
    </row>
    <row r="278" spans="5:6" x14ac:dyDescent="0.3">
      <c r="E278" s="4">
        <f t="shared" ca="1" si="9"/>
        <v>0.83039169958018411</v>
      </c>
      <c r="F278" s="4">
        <f t="shared" ca="1" si="10"/>
        <v>34.259410716171388</v>
      </c>
    </row>
    <row r="279" spans="5:6" x14ac:dyDescent="0.3">
      <c r="E279" s="4">
        <f t="shared" ca="1" si="9"/>
        <v>0.92575127642280353</v>
      </c>
      <c r="F279" s="4">
        <f t="shared" ca="1" si="10"/>
        <v>34.794646681836255</v>
      </c>
    </row>
    <row r="280" spans="5:6" x14ac:dyDescent="0.3">
      <c r="E280" s="4">
        <f t="shared" ca="1" si="9"/>
        <v>0.11876616233571369</v>
      </c>
      <c r="F280" s="4">
        <f t="shared" ca="1" si="10"/>
        <v>32.183504964967128</v>
      </c>
    </row>
    <row r="281" spans="5:6" x14ac:dyDescent="0.3">
      <c r="E281" s="4">
        <f t="shared" ca="1" si="9"/>
        <v>0.47626753560642177</v>
      </c>
      <c r="F281" s="4">
        <f t="shared" ca="1" si="10"/>
        <v>33.211807945748241</v>
      </c>
    </row>
    <row r="282" spans="5:6" x14ac:dyDescent="0.3">
      <c r="E282" s="4">
        <f t="shared" ca="1" si="9"/>
        <v>0.11506589263004618</v>
      </c>
      <c r="F282" s="4">
        <f t="shared" ca="1" si="10"/>
        <v>32.167640060253689</v>
      </c>
    </row>
    <row r="283" spans="5:6" x14ac:dyDescent="0.3">
      <c r="E283" s="4">
        <f t="shared" ca="1" si="9"/>
        <v>0.79788029949345607</v>
      </c>
      <c r="F283" s="4">
        <f t="shared" ca="1" si="10"/>
        <v>34.129113139950661</v>
      </c>
    </row>
    <row r="284" spans="5:6" x14ac:dyDescent="0.3">
      <c r="E284" s="4">
        <f t="shared" ca="1" si="9"/>
        <v>0.64437997967168259</v>
      </c>
      <c r="F284" s="4">
        <f t="shared" ca="1" si="10"/>
        <v>33.64363829494097</v>
      </c>
    </row>
    <row r="285" spans="5:6" x14ac:dyDescent="0.3">
      <c r="E285" s="4">
        <f t="shared" ca="1" si="9"/>
        <v>0.88506889631403196</v>
      </c>
      <c r="F285" s="4">
        <f t="shared" ca="1" si="10"/>
        <v>34.525320265688855</v>
      </c>
    </row>
    <row r="286" spans="5:6" x14ac:dyDescent="0.3">
      <c r="E286" s="4">
        <f t="shared" ca="1" si="9"/>
        <v>0.41154673047346635</v>
      </c>
      <c r="F286" s="4">
        <f t="shared" ca="1" si="10"/>
        <v>33.051989372321977</v>
      </c>
    </row>
    <row r="287" spans="5:6" x14ac:dyDescent="0.3">
      <c r="E287" s="4">
        <f t="shared" ca="1" si="9"/>
        <v>0.56373371818601536</v>
      </c>
      <c r="F287" s="4">
        <f t="shared" ca="1" si="10"/>
        <v>33.430561641807138</v>
      </c>
    </row>
    <row r="288" spans="5:6" x14ac:dyDescent="0.3">
      <c r="E288" s="4">
        <f t="shared" ca="1" si="9"/>
        <v>0.12098596214469282</v>
      </c>
      <c r="F288" s="4">
        <f t="shared" ca="1" si="10"/>
        <v>32.19287923157404</v>
      </c>
    </row>
    <row r="289" spans="5:6" x14ac:dyDescent="0.3">
      <c r="E289" s="4">
        <f t="shared" ca="1" si="9"/>
        <v>0.72719224794665549</v>
      </c>
      <c r="F289" s="4">
        <f t="shared" ca="1" si="10"/>
        <v>33.886346800317789</v>
      </c>
    </row>
    <row r="290" spans="5:6" x14ac:dyDescent="0.3">
      <c r="E290" s="4">
        <f t="shared" ca="1" si="9"/>
        <v>0.73700289915829809</v>
      </c>
      <c r="F290" s="4">
        <f t="shared" ca="1" si="10"/>
        <v>33.917574187892285</v>
      </c>
    </row>
    <row r="291" spans="5:6" x14ac:dyDescent="0.3">
      <c r="E291" s="4">
        <f t="shared" ca="1" si="9"/>
        <v>0.44382882496756393</v>
      </c>
      <c r="F291" s="4">
        <f t="shared" ca="1" si="10"/>
        <v>33.131803353941542</v>
      </c>
    </row>
    <row r="292" spans="5:6" x14ac:dyDescent="0.3">
      <c r="E292" s="4">
        <f t="shared" ca="1" si="9"/>
        <v>0.21312101020734819</v>
      </c>
      <c r="F292" s="4">
        <f t="shared" ca="1" si="10"/>
        <v>32.519010633776126</v>
      </c>
    </row>
    <row r="293" spans="5:6" x14ac:dyDescent="0.3">
      <c r="E293" s="4">
        <f t="shared" ca="1" si="9"/>
        <v>0.54070872907868406</v>
      </c>
      <c r="F293" s="4">
        <f t="shared" ca="1" si="10"/>
        <v>33.372178565554343</v>
      </c>
    </row>
    <row r="294" spans="5:6" x14ac:dyDescent="0.3">
      <c r="E294" s="4">
        <f t="shared" ca="1" si="9"/>
        <v>0.37275216103239428</v>
      </c>
      <c r="F294" s="4">
        <f t="shared" ca="1" si="10"/>
        <v>32.955065799807272</v>
      </c>
    </row>
    <row r="295" spans="5:6" x14ac:dyDescent="0.3">
      <c r="E295" s="4">
        <f t="shared" ca="1" si="9"/>
        <v>0.24275771602935825</v>
      </c>
      <c r="F295" s="4">
        <f t="shared" ca="1" si="10"/>
        <v>32.607625535181363</v>
      </c>
    </row>
    <row r="296" spans="5:6" x14ac:dyDescent="0.3">
      <c r="E296" s="4">
        <f t="shared" ca="1" si="9"/>
        <v>0.78006016259176048</v>
      </c>
      <c r="F296" s="4">
        <f t="shared" ca="1" si="10"/>
        <v>34.063502571652172</v>
      </c>
    </row>
    <row r="297" spans="5:6" x14ac:dyDescent="0.3">
      <c r="E297" s="4">
        <f t="shared" ca="1" si="9"/>
        <v>0.13388353245646767</v>
      </c>
      <c r="F297" s="4">
        <f t="shared" ca="1" si="10"/>
        <v>32.24541451268103</v>
      </c>
    </row>
    <row r="298" spans="5:6" x14ac:dyDescent="0.3">
      <c r="E298" s="4">
        <f t="shared" ca="1" si="9"/>
        <v>3.8058528809049585E-2</v>
      </c>
      <c r="F298" s="4">
        <f t="shared" ca="1" si="10"/>
        <v>31.710309043288213</v>
      </c>
    </row>
    <row r="299" spans="5:6" x14ac:dyDescent="0.3">
      <c r="E299" s="4">
        <f t="shared" ca="1" si="9"/>
        <v>0.58665989813421493</v>
      </c>
      <c r="F299" s="4">
        <f t="shared" ca="1" si="10"/>
        <v>33.489580752675188</v>
      </c>
    </row>
    <row r="300" spans="5:6" x14ac:dyDescent="0.3">
      <c r="E300" s="4">
        <f t="shared" ca="1" si="9"/>
        <v>0.17233500269090285</v>
      </c>
      <c r="F300" s="4">
        <f t="shared" ca="1" si="10"/>
        <v>32.386641153275932</v>
      </c>
    </row>
    <row r="301" spans="5:6" x14ac:dyDescent="0.3">
      <c r="E301" s="4">
        <f t="shared" ca="1" si="9"/>
        <v>0.6740498936030882</v>
      </c>
      <c r="F301" s="4">
        <f t="shared" ca="1" si="10"/>
        <v>33.726967598544746</v>
      </c>
    </row>
    <row r="302" spans="5:6" x14ac:dyDescent="0.3">
      <c r="E302" s="4">
        <f t="shared" ca="1" si="9"/>
        <v>0.40207157375307567</v>
      </c>
      <c r="F302" s="4">
        <f t="shared" ca="1" si="10"/>
        <v>33.028450220248402</v>
      </c>
    </row>
    <row r="303" spans="5:6" x14ac:dyDescent="0.3">
      <c r="E303" s="4">
        <f t="shared" ca="1" si="9"/>
        <v>0.97475063582101074</v>
      </c>
      <c r="F303" s="4">
        <f t="shared" ca="1" si="10"/>
        <v>35.370896192278835</v>
      </c>
    </row>
    <row r="304" spans="5:6" x14ac:dyDescent="0.3">
      <c r="E304" s="4">
        <f t="shared" ca="1" si="9"/>
        <v>0.88340452283944415</v>
      </c>
      <c r="F304" s="4">
        <f t="shared" ca="1" si="10"/>
        <v>34.515981994152348</v>
      </c>
    </row>
    <row r="305" spans="5:6" x14ac:dyDescent="0.3">
      <c r="E305" s="4">
        <f t="shared" ca="1" si="9"/>
        <v>0.43851345019680099</v>
      </c>
      <c r="F305" s="4">
        <f t="shared" ca="1" si="10"/>
        <v>33.118688840905222</v>
      </c>
    </row>
    <row r="306" spans="5:6" x14ac:dyDescent="0.3">
      <c r="E306" s="4">
        <f t="shared" ca="1" si="9"/>
        <v>0.98772153992676115</v>
      </c>
      <c r="F306" s="4">
        <f t="shared" ca="1" si="10"/>
        <v>35.707917218602816</v>
      </c>
    </row>
    <row r="307" spans="5:6" x14ac:dyDescent="0.3">
      <c r="E307" s="4">
        <f t="shared" ca="1" si="9"/>
        <v>0.19444061865919293</v>
      </c>
      <c r="F307" s="4">
        <f t="shared" ca="1" si="10"/>
        <v>32.460136675302714</v>
      </c>
    </row>
    <row r="308" spans="5:6" x14ac:dyDescent="0.3">
      <c r="E308" s="4">
        <f t="shared" ca="1" si="9"/>
        <v>0.25760771100828483</v>
      </c>
      <c r="F308" s="4">
        <f t="shared" ca="1" si="10"/>
        <v>32.650226841089498</v>
      </c>
    </row>
    <row r="309" spans="5:6" x14ac:dyDescent="0.3">
      <c r="E309" s="4">
        <f t="shared" ca="1" si="9"/>
        <v>0.83151771894705306</v>
      </c>
      <c r="F309" s="4">
        <f t="shared" ca="1" si="10"/>
        <v>34.264216699087036</v>
      </c>
    </row>
    <row r="310" spans="5:6" x14ac:dyDescent="0.3">
      <c r="E310" s="4">
        <f t="shared" ca="1" si="9"/>
        <v>0.79098545073618864</v>
      </c>
      <c r="F310" s="4">
        <f t="shared" ca="1" si="10"/>
        <v>34.103302414608187</v>
      </c>
    </row>
    <row r="311" spans="5:6" x14ac:dyDescent="0.3">
      <c r="E311" s="4">
        <f t="shared" ca="1" si="9"/>
        <v>0.81460151833013961</v>
      </c>
      <c r="F311" s="4">
        <f t="shared" ca="1" si="10"/>
        <v>34.19420817081815</v>
      </c>
    </row>
    <row r="312" spans="5:6" x14ac:dyDescent="0.3">
      <c r="E312" s="4">
        <f t="shared" ca="1" si="9"/>
        <v>0.12801194712502262</v>
      </c>
      <c r="F312" s="4">
        <f t="shared" ca="1" si="10"/>
        <v>32.221888072099873</v>
      </c>
    </row>
    <row r="313" spans="5:6" x14ac:dyDescent="0.3">
      <c r="E313" s="4">
        <f t="shared" ca="1" si="9"/>
        <v>0.52867180172186867</v>
      </c>
      <c r="F313" s="4">
        <f t="shared" ca="1" si="10"/>
        <v>33.341942604243577</v>
      </c>
    </row>
    <row r="314" spans="5:6" x14ac:dyDescent="0.3">
      <c r="E314" s="4">
        <f t="shared" ca="1" si="9"/>
        <v>0.44643158374307468</v>
      </c>
      <c r="F314" s="4">
        <f t="shared" ca="1" si="10"/>
        <v>33.138223024378455</v>
      </c>
    </row>
    <row r="315" spans="5:6" x14ac:dyDescent="0.3">
      <c r="E315" s="4">
        <f t="shared" ca="1" si="9"/>
        <v>0.26908281366116893</v>
      </c>
      <c r="F315" s="4">
        <f t="shared" ca="1" si="10"/>
        <v>32.682457223754291</v>
      </c>
    </row>
    <row r="316" spans="5:6" x14ac:dyDescent="0.3">
      <c r="E316" s="4">
        <f t="shared" ca="1" si="9"/>
        <v>1.0084836865079883E-2</v>
      </c>
      <c r="F316" s="4">
        <f t="shared" ca="1" si="10"/>
        <v>31.322757584131931</v>
      </c>
    </row>
    <row r="317" spans="5:6" x14ac:dyDescent="0.3">
      <c r="E317" s="4">
        <f t="shared" ca="1" si="9"/>
        <v>6.5291997502238353E-2</v>
      </c>
      <c r="F317" s="4">
        <f t="shared" ca="1" si="10"/>
        <v>31.912754651353158</v>
      </c>
    </row>
    <row r="318" spans="5:6" x14ac:dyDescent="0.3">
      <c r="E318" s="4">
        <f t="shared" ca="1" si="9"/>
        <v>0.80467043711518671</v>
      </c>
      <c r="F318" s="4">
        <f t="shared" ca="1" si="10"/>
        <v>34.155100099440816</v>
      </c>
    </row>
    <row r="319" spans="5:6" x14ac:dyDescent="0.3">
      <c r="E319" s="4">
        <f t="shared" ca="1" si="9"/>
        <v>0.11350636210021103</v>
      </c>
      <c r="F319" s="4">
        <f t="shared" ca="1" si="10"/>
        <v>32.16086063237384</v>
      </c>
    </row>
    <row r="320" spans="5:6" x14ac:dyDescent="0.3">
      <c r="E320" s="4">
        <f t="shared" ca="1" si="9"/>
        <v>0.11639938345389267</v>
      </c>
      <c r="F320" s="4">
        <f t="shared" ca="1" si="10"/>
        <v>32.173392610366406</v>
      </c>
    </row>
    <row r="321" spans="5:6" x14ac:dyDescent="0.3">
      <c r="E321" s="4">
        <f t="shared" ca="1" si="9"/>
        <v>0.20144520746118866</v>
      </c>
      <c r="F321" s="4">
        <f t="shared" ca="1" si="10"/>
        <v>32.482525189530307</v>
      </c>
    </row>
    <row r="322" spans="5:6" x14ac:dyDescent="0.3">
      <c r="E322" s="4">
        <f t="shared" ca="1" si="9"/>
        <v>0.12475204477256663</v>
      </c>
      <c r="F322" s="4">
        <f t="shared" ca="1" si="10"/>
        <v>32.208549977243962</v>
      </c>
    </row>
    <row r="323" spans="5:6" x14ac:dyDescent="0.3">
      <c r="E323" s="4">
        <f t="shared" ca="1" si="9"/>
        <v>0.62618851275010023</v>
      </c>
      <c r="F323" s="4">
        <f t="shared" ca="1" si="10"/>
        <v>33.594080056880316</v>
      </c>
    </row>
    <row r="324" spans="5:6" x14ac:dyDescent="0.3">
      <c r="E324" s="4">
        <f t="shared" ref="E324:E387" ca="1" si="11">RAND()</f>
        <v>0.10999069207619505</v>
      </c>
      <c r="F324" s="4">
        <f t="shared" ref="F324:F387" ca="1" si="12">$C$3*(_xlfn.GAMMA.INV(E324,$C$4/$C$5,1))^(1/$C$5)+$C$6</f>
        <v>32.145365690111198</v>
      </c>
    </row>
    <row r="325" spans="5:6" x14ac:dyDescent="0.3">
      <c r="E325" s="4">
        <f t="shared" ca="1" si="11"/>
        <v>0.17630320524561249</v>
      </c>
      <c r="F325" s="4">
        <f t="shared" ca="1" si="12"/>
        <v>32.400181942609578</v>
      </c>
    </row>
    <row r="326" spans="5:6" x14ac:dyDescent="0.3">
      <c r="E326" s="4">
        <f t="shared" ca="1" si="11"/>
        <v>0.96768151485560627</v>
      </c>
      <c r="F326" s="4">
        <f t="shared" ca="1" si="12"/>
        <v>35.247780161148079</v>
      </c>
    </row>
    <row r="327" spans="5:6" x14ac:dyDescent="0.3">
      <c r="E327" s="4">
        <f t="shared" ca="1" si="11"/>
        <v>3.9212491561424034E-2</v>
      </c>
      <c r="F327" s="4">
        <f t="shared" ca="1" si="12"/>
        <v>31.720682976283246</v>
      </c>
    </row>
    <row r="328" spans="5:6" x14ac:dyDescent="0.3">
      <c r="E328" s="4">
        <f t="shared" ca="1" si="11"/>
        <v>5.9453877001107602E-2</v>
      </c>
      <c r="F328" s="4">
        <f t="shared" ca="1" si="12"/>
        <v>31.875167794332292</v>
      </c>
    </row>
    <row r="329" spans="5:6" x14ac:dyDescent="0.3">
      <c r="E329" s="4">
        <f t="shared" ca="1" si="11"/>
        <v>0.24056521288972399</v>
      </c>
      <c r="F329" s="4">
        <f t="shared" ca="1" si="12"/>
        <v>32.601242647649066</v>
      </c>
    </row>
    <row r="330" spans="5:6" x14ac:dyDescent="0.3">
      <c r="E330" s="4">
        <f t="shared" ca="1" si="11"/>
        <v>0.37056708049303089</v>
      </c>
      <c r="F330" s="4">
        <f t="shared" ca="1" si="12"/>
        <v>32.949555434357102</v>
      </c>
    </row>
    <row r="331" spans="5:6" x14ac:dyDescent="0.3">
      <c r="E331" s="4">
        <f t="shared" ca="1" si="11"/>
        <v>0.72926835410766666</v>
      </c>
      <c r="F331" s="4">
        <f t="shared" ca="1" si="12"/>
        <v>33.892901020041407</v>
      </c>
    </row>
    <row r="332" spans="5:6" x14ac:dyDescent="0.3">
      <c r="E332" s="4">
        <f t="shared" ca="1" si="11"/>
        <v>0.73571149463999785</v>
      </c>
      <c r="F332" s="4">
        <f t="shared" ca="1" si="12"/>
        <v>33.913425949846925</v>
      </c>
    </row>
    <row r="333" spans="5:6" x14ac:dyDescent="0.3">
      <c r="E333" s="4">
        <f t="shared" ca="1" si="11"/>
        <v>0.78938578304585005</v>
      </c>
      <c r="F333" s="4">
        <f t="shared" ca="1" si="12"/>
        <v>34.097393080616413</v>
      </c>
    </row>
    <row r="334" spans="5:6" x14ac:dyDescent="0.3">
      <c r="E334" s="4">
        <f t="shared" ca="1" si="11"/>
        <v>0.27732130068136007</v>
      </c>
      <c r="F334" s="4">
        <f t="shared" ca="1" si="12"/>
        <v>32.705264154613737</v>
      </c>
    </row>
    <row r="335" spans="5:6" x14ac:dyDescent="0.3">
      <c r="E335" s="4">
        <f t="shared" ca="1" si="11"/>
        <v>0.23940502808659991</v>
      </c>
      <c r="F335" s="4">
        <f t="shared" ca="1" si="12"/>
        <v>32.597854826898406</v>
      </c>
    </row>
    <row r="336" spans="5:6" x14ac:dyDescent="0.3">
      <c r="E336" s="4">
        <f t="shared" ca="1" si="11"/>
        <v>0.1487238042458674</v>
      </c>
      <c r="F336" s="4">
        <f t="shared" ca="1" si="12"/>
        <v>32.302324950737713</v>
      </c>
    </row>
    <row r="337" spans="5:6" x14ac:dyDescent="0.3">
      <c r="E337" s="4">
        <f t="shared" ca="1" si="11"/>
        <v>0.32798832595227967</v>
      </c>
      <c r="F337" s="4">
        <f t="shared" ca="1" si="12"/>
        <v>32.840587576833073</v>
      </c>
    </row>
    <row r="338" spans="5:6" x14ac:dyDescent="0.3">
      <c r="E338" s="4">
        <f t="shared" ca="1" si="11"/>
        <v>0.21798199345716185</v>
      </c>
      <c r="F338" s="4">
        <f t="shared" ca="1" si="12"/>
        <v>32.53391691550592</v>
      </c>
    </row>
    <row r="339" spans="5:6" x14ac:dyDescent="0.3">
      <c r="E339" s="4">
        <f t="shared" ca="1" si="11"/>
        <v>0.14574131091505305</v>
      </c>
      <c r="F339" s="4">
        <f t="shared" ca="1" si="12"/>
        <v>32.291158172212519</v>
      </c>
    </row>
    <row r="340" spans="5:6" x14ac:dyDescent="0.3">
      <c r="E340" s="4">
        <f t="shared" ca="1" si="11"/>
        <v>0.30212767219577485</v>
      </c>
      <c r="F340" s="4">
        <f t="shared" ca="1" si="12"/>
        <v>32.772471997964146</v>
      </c>
    </row>
    <row r="341" spans="5:6" x14ac:dyDescent="0.3">
      <c r="E341" s="4">
        <f t="shared" ca="1" si="11"/>
        <v>0.39269969414887163</v>
      </c>
      <c r="F341" s="4">
        <f t="shared" ca="1" si="12"/>
        <v>33.005092873463475</v>
      </c>
    </row>
    <row r="342" spans="5:6" x14ac:dyDescent="0.3">
      <c r="E342" s="4">
        <f t="shared" ca="1" si="11"/>
        <v>0.52517621803867742</v>
      </c>
      <c r="F342" s="4">
        <f t="shared" ca="1" si="12"/>
        <v>33.333192948164971</v>
      </c>
    </row>
    <row r="343" spans="5:6" x14ac:dyDescent="0.3">
      <c r="E343" s="4">
        <f t="shared" ca="1" si="11"/>
        <v>0.11208966802452269</v>
      </c>
      <c r="F343" s="4">
        <f t="shared" ca="1" si="12"/>
        <v>32.154652611192368</v>
      </c>
    </row>
    <row r="344" spans="5:6" x14ac:dyDescent="0.3">
      <c r="E344" s="4">
        <f t="shared" ca="1" si="11"/>
        <v>0.85574621329193734</v>
      </c>
      <c r="F344" s="4">
        <f t="shared" ca="1" si="12"/>
        <v>34.373561368318249</v>
      </c>
    </row>
    <row r="345" spans="5:6" x14ac:dyDescent="0.3">
      <c r="E345" s="4">
        <f t="shared" ca="1" si="11"/>
        <v>0.10193258880735612</v>
      </c>
      <c r="F345" s="4">
        <f t="shared" ca="1" si="12"/>
        <v>32.108657006283437</v>
      </c>
    </row>
    <row r="346" spans="5:6" x14ac:dyDescent="0.3">
      <c r="E346" s="4">
        <f t="shared" ca="1" si="11"/>
        <v>9.0941655528140153E-2</v>
      </c>
      <c r="F346" s="4">
        <f t="shared" ca="1" si="12"/>
        <v>32.055521504372244</v>
      </c>
    </row>
    <row r="347" spans="5:6" x14ac:dyDescent="0.3">
      <c r="E347" s="4">
        <f t="shared" ca="1" si="11"/>
        <v>0.25829201190999151</v>
      </c>
      <c r="F347" s="4">
        <f t="shared" ca="1" si="12"/>
        <v>32.652164889550555</v>
      </c>
    </row>
    <row r="348" spans="5:6" x14ac:dyDescent="0.3">
      <c r="E348" s="4">
        <f t="shared" ca="1" si="11"/>
        <v>0.10364587768668609</v>
      </c>
      <c r="F348" s="4">
        <f t="shared" ca="1" si="12"/>
        <v>32.116609034438042</v>
      </c>
    </row>
    <row r="349" spans="5:6" x14ac:dyDescent="0.3">
      <c r="E349" s="4">
        <f t="shared" ca="1" si="11"/>
        <v>0.49717725749640451</v>
      </c>
      <c r="F349" s="4">
        <f t="shared" ca="1" si="12"/>
        <v>33.263513328332834</v>
      </c>
    </row>
    <row r="350" spans="5:6" x14ac:dyDescent="0.3">
      <c r="E350" s="4">
        <f t="shared" ca="1" si="11"/>
        <v>0.24603344188611165</v>
      </c>
      <c r="F350" s="4">
        <f t="shared" ca="1" si="12"/>
        <v>32.617115694562152</v>
      </c>
    </row>
    <row r="351" spans="5:6" x14ac:dyDescent="0.3">
      <c r="E351" s="4">
        <f t="shared" ca="1" si="11"/>
        <v>0.15893898258448136</v>
      </c>
      <c r="F351" s="4">
        <f t="shared" ca="1" si="12"/>
        <v>32.339646362644963</v>
      </c>
    </row>
    <row r="352" spans="5:6" x14ac:dyDescent="0.3">
      <c r="E352" s="4">
        <f t="shared" ca="1" si="11"/>
        <v>0.8956107513267243</v>
      </c>
      <c r="F352" s="4">
        <f t="shared" ca="1" si="12"/>
        <v>34.586963246502826</v>
      </c>
    </row>
    <row r="353" spans="5:6" x14ac:dyDescent="0.3">
      <c r="E353" s="4">
        <f t="shared" ca="1" si="11"/>
        <v>0.46496250519121796</v>
      </c>
      <c r="F353" s="4">
        <f t="shared" ca="1" si="12"/>
        <v>33.183916196137716</v>
      </c>
    </row>
    <row r="354" spans="5:6" x14ac:dyDescent="0.3">
      <c r="E354" s="4">
        <f t="shared" ca="1" si="11"/>
        <v>0.80462430388620676</v>
      </c>
      <c r="F354" s="4">
        <f t="shared" ca="1" si="12"/>
        <v>34.154921549177949</v>
      </c>
    </row>
    <row r="355" spans="5:6" x14ac:dyDescent="0.3">
      <c r="E355" s="4">
        <f t="shared" ca="1" si="11"/>
        <v>0.36924211272738461</v>
      </c>
      <c r="F355" s="4">
        <f t="shared" ca="1" si="12"/>
        <v>32.946210862209703</v>
      </c>
    </row>
    <row r="356" spans="5:6" x14ac:dyDescent="0.3">
      <c r="E356" s="4">
        <f t="shared" ca="1" si="11"/>
        <v>0.33998056620495409</v>
      </c>
      <c r="F356" s="4">
        <f t="shared" ca="1" si="12"/>
        <v>32.871625901307958</v>
      </c>
    </row>
    <row r="357" spans="5:6" x14ac:dyDescent="0.3">
      <c r="E357" s="4">
        <f t="shared" ca="1" si="11"/>
        <v>0.6699540514626684</v>
      </c>
      <c r="F357" s="4">
        <f t="shared" ca="1" si="12"/>
        <v>33.715257927265299</v>
      </c>
    </row>
    <row r="358" spans="5:6" x14ac:dyDescent="0.3">
      <c r="E358" s="4">
        <f t="shared" ca="1" si="11"/>
        <v>0.68583097988511987</v>
      </c>
      <c r="F358" s="4">
        <f t="shared" ca="1" si="12"/>
        <v>33.76105828307864</v>
      </c>
    </row>
    <row r="359" spans="5:6" x14ac:dyDescent="0.3">
      <c r="E359" s="4">
        <f t="shared" ca="1" si="11"/>
        <v>0.87983314100358601</v>
      </c>
      <c r="F359" s="4">
        <f t="shared" ca="1" si="12"/>
        <v>34.496275785298749</v>
      </c>
    </row>
    <row r="360" spans="5:6" x14ac:dyDescent="0.3">
      <c r="E360" s="4">
        <f t="shared" ca="1" si="11"/>
        <v>0.92916106437255797</v>
      </c>
      <c r="F360" s="4">
        <f t="shared" ca="1" si="12"/>
        <v>34.822137219059428</v>
      </c>
    </row>
    <row r="361" spans="5:6" x14ac:dyDescent="0.3">
      <c r="E361" s="4">
        <f t="shared" ca="1" si="11"/>
        <v>0.50781728175503349</v>
      </c>
      <c r="F361" s="4">
        <f t="shared" ca="1" si="12"/>
        <v>33.289918025740192</v>
      </c>
    </row>
    <row r="362" spans="5:6" x14ac:dyDescent="0.3">
      <c r="E362" s="4">
        <f t="shared" ca="1" si="11"/>
        <v>0.36210048009520079</v>
      </c>
      <c r="F362" s="4">
        <f t="shared" ca="1" si="12"/>
        <v>32.92813917436208</v>
      </c>
    </row>
    <row r="363" spans="5:6" x14ac:dyDescent="0.3">
      <c r="E363" s="4">
        <f t="shared" ca="1" si="11"/>
        <v>0.22564196923530677</v>
      </c>
      <c r="F363" s="4">
        <f t="shared" ca="1" si="12"/>
        <v>32.557093975360694</v>
      </c>
    </row>
    <row r="364" spans="5:6" x14ac:dyDescent="0.3">
      <c r="E364" s="4">
        <f t="shared" ca="1" si="11"/>
        <v>0.94644728114118948</v>
      </c>
      <c r="F364" s="4">
        <f t="shared" ca="1" si="12"/>
        <v>34.980627760646975</v>
      </c>
    </row>
    <row r="365" spans="5:6" x14ac:dyDescent="0.3">
      <c r="E365" s="4">
        <f t="shared" ca="1" si="11"/>
        <v>0.24002097994012539</v>
      </c>
      <c r="F365" s="4">
        <f t="shared" ca="1" si="12"/>
        <v>32.599654340570588</v>
      </c>
    </row>
    <row r="366" spans="5:6" x14ac:dyDescent="0.3">
      <c r="E366" s="4">
        <f t="shared" ca="1" si="11"/>
        <v>5.7503457597121832E-2</v>
      </c>
      <c r="F366" s="4">
        <f t="shared" ca="1" si="12"/>
        <v>31.862051280095073</v>
      </c>
    </row>
    <row r="367" spans="5:6" x14ac:dyDescent="0.3">
      <c r="E367" s="4">
        <f t="shared" ca="1" si="11"/>
        <v>8.6142150465304379E-2</v>
      </c>
      <c r="F367" s="4">
        <f t="shared" ca="1" si="12"/>
        <v>32.031029157965676</v>
      </c>
    </row>
    <row r="368" spans="5:6" x14ac:dyDescent="0.3">
      <c r="E368" s="4">
        <f t="shared" ca="1" si="11"/>
        <v>6.3197927810327958E-2</v>
      </c>
      <c r="F368" s="4">
        <f t="shared" ca="1" si="12"/>
        <v>31.899545496107987</v>
      </c>
    </row>
    <row r="369" spans="5:6" x14ac:dyDescent="0.3">
      <c r="E369" s="4">
        <f t="shared" ca="1" si="11"/>
        <v>0.40789489857520778</v>
      </c>
      <c r="F369" s="4">
        <f t="shared" ca="1" si="12"/>
        <v>33.042925225990899</v>
      </c>
    </row>
    <row r="370" spans="5:6" x14ac:dyDescent="0.3">
      <c r="E370" s="4">
        <f t="shared" ca="1" si="11"/>
        <v>0.503736310249013</v>
      </c>
      <c r="F370" s="4">
        <f t="shared" ca="1" si="12"/>
        <v>33.279781177664759</v>
      </c>
    </row>
    <row r="371" spans="5:6" x14ac:dyDescent="0.3">
      <c r="E371" s="4">
        <f t="shared" ca="1" si="11"/>
        <v>5.5439786525292689E-2</v>
      </c>
      <c r="F371" s="4">
        <f t="shared" ca="1" si="12"/>
        <v>31.847836365031959</v>
      </c>
    </row>
    <row r="372" spans="5:6" x14ac:dyDescent="0.3">
      <c r="E372" s="4">
        <f t="shared" ca="1" si="11"/>
        <v>0.96515151997775739</v>
      </c>
      <c r="F372" s="4">
        <f t="shared" ca="1" si="12"/>
        <v>35.209278465661825</v>
      </c>
    </row>
    <row r="373" spans="5:6" x14ac:dyDescent="0.3">
      <c r="E373" s="4">
        <f t="shared" ca="1" si="11"/>
        <v>0.37305076856028796</v>
      </c>
      <c r="F373" s="4">
        <f t="shared" ca="1" si="12"/>
        <v>32.955818322731623</v>
      </c>
    </row>
    <row r="374" spans="5:6" x14ac:dyDescent="0.3">
      <c r="E374" s="4">
        <f t="shared" ca="1" si="11"/>
        <v>0.91163996844656459</v>
      </c>
      <c r="F374" s="4">
        <f t="shared" ca="1" si="12"/>
        <v>34.690528905893281</v>
      </c>
    </row>
    <row r="375" spans="5:6" x14ac:dyDescent="0.3">
      <c r="E375" s="4">
        <f t="shared" ca="1" si="11"/>
        <v>0.30479882974934436</v>
      </c>
      <c r="F375" s="4">
        <f t="shared" ca="1" si="12"/>
        <v>32.779591748497062</v>
      </c>
    </row>
    <row r="376" spans="5:6" x14ac:dyDescent="0.3">
      <c r="E376" s="4">
        <f t="shared" ca="1" si="11"/>
        <v>0.43608129586869127</v>
      </c>
      <c r="F376" s="4">
        <f t="shared" ca="1" si="12"/>
        <v>33.112685656791392</v>
      </c>
    </row>
    <row r="377" spans="5:6" x14ac:dyDescent="0.3">
      <c r="E377" s="4">
        <f t="shared" ca="1" si="11"/>
        <v>0.16726761253720357</v>
      </c>
      <c r="F377" s="4">
        <f t="shared" ca="1" si="12"/>
        <v>32.369105187908431</v>
      </c>
    </row>
    <row r="378" spans="5:6" x14ac:dyDescent="0.3">
      <c r="E378" s="4">
        <f t="shared" ca="1" si="11"/>
        <v>0.69515099014536552</v>
      </c>
      <c r="F378" s="4">
        <f t="shared" ca="1" si="12"/>
        <v>33.788486983039647</v>
      </c>
    </row>
    <row r="379" spans="5:6" x14ac:dyDescent="0.3">
      <c r="E379" s="4">
        <f t="shared" ca="1" si="11"/>
        <v>0.91683277614783032</v>
      </c>
      <c r="F379" s="4">
        <f t="shared" ca="1" si="12"/>
        <v>34.72720875237502</v>
      </c>
    </row>
    <row r="380" spans="5:6" x14ac:dyDescent="0.3">
      <c r="E380" s="4">
        <f t="shared" ca="1" si="11"/>
        <v>0.57154586673189034</v>
      </c>
      <c r="F380" s="4">
        <f t="shared" ca="1" si="12"/>
        <v>33.450562393751291</v>
      </c>
    </row>
    <row r="381" spans="5:6" x14ac:dyDescent="0.3">
      <c r="E381" s="4">
        <f t="shared" ca="1" si="11"/>
        <v>0.86903635010563696</v>
      </c>
      <c r="F381" s="4">
        <f t="shared" ca="1" si="12"/>
        <v>34.439230705855159</v>
      </c>
    </row>
    <row r="382" spans="5:6" x14ac:dyDescent="0.3">
      <c r="E382" s="4">
        <f t="shared" ca="1" si="11"/>
        <v>6.9738477861178705E-3</v>
      </c>
      <c r="F382" s="4">
        <f t="shared" ca="1" si="12"/>
        <v>31.2354142926756</v>
      </c>
    </row>
    <row r="383" spans="5:6" x14ac:dyDescent="0.3">
      <c r="E383" s="4">
        <f t="shared" ca="1" si="11"/>
        <v>0.1684347450894621</v>
      </c>
      <c r="F383" s="4">
        <f t="shared" ca="1" si="12"/>
        <v>32.373169148291403</v>
      </c>
    </row>
    <row r="384" spans="5:6" x14ac:dyDescent="0.3">
      <c r="E384" s="4">
        <f t="shared" ca="1" si="11"/>
        <v>0.33519048591946121</v>
      </c>
      <c r="F384" s="4">
        <f t="shared" ca="1" si="12"/>
        <v>32.859265326452487</v>
      </c>
    </row>
    <row r="385" spans="5:6" x14ac:dyDescent="0.3">
      <c r="E385" s="4">
        <f t="shared" ca="1" si="11"/>
        <v>0.8811377248045924</v>
      </c>
      <c r="F385" s="4">
        <f t="shared" ca="1" si="12"/>
        <v>34.503422890542481</v>
      </c>
    </row>
    <row r="386" spans="5:6" x14ac:dyDescent="0.3">
      <c r="E386" s="4">
        <f t="shared" ca="1" si="11"/>
        <v>0.18958171852557959</v>
      </c>
      <c r="F386" s="4">
        <f t="shared" ca="1" si="12"/>
        <v>32.444367563517218</v>
      </c>
    </row>
    <row r="387" spans="5:6" x14ac:dyDescent="0.3">
      <c r="E387" s="4">
        <f t="shared" ca="1" si="11"/>
        <v>0.34443684631186677</v>
      </c>
      <c r="F387" s="4">
        <f t="shared" ca="1" si="12"/>
        <v>32.883083334540899</v>
      </c>
    </row>
    <row r="388" spans="5:6" x14ac:dyDescent="0.3">
      <c r="E388" s="4">
        <f t="shared" ref="E388:E451" ca="1" si="13">RAND()</f>
        <v>0.37955719413069322</v>
      </c>
      <c r="F388" s="4">
        <f t="shared" ref="F388:F451" ca="1" si="14">$C$3*(_xlfn.GAMMA.INV(E388,$C$4/$C$5,1))^(1/$C$5)+$C$6</f>
        <v>32.972186021486635</v>
      </c>
    </row>
    <row r="389" spans="5:6" x14ac:dyDescent="0.3">
      <c r="E389" s="4">
        <f t="shared" ca="1" si="13"/>
        <v>0.26589839576066299</v>
      </c>
      <c r="F389" s="4">
        <f t="shared" ca="1" si="14"/>
        <v>32.673569078144581</v>
      </c>
    </row>
    <row r="390" spans="5:6" x14ac:dyDescent="0.3">
      <c r="E390" s="4">
        <f t="shared" ca="1" si="13"/>
        <v>0.73947120749873529</v>
      </c>
      <c r="F390" s="4">
        <f t="shared" ca="1" si="14"/>
        <v>33.925535741361642</v>
      </c>
    </row>
    <row r="391" spans="5:6" x14ac:dyDescent="0.3">
      <c r="E391" s="4">
        <f t="shared" ca="1" si="13"/>
        <v>0.57885170843162337</v>
      </c>
      <c r="F391" s="4">
        <f t="shared" ca="1" si="14"/>
        <v>33.469367279312344</v>
      </c>
    </row>
    <row r="392" spans="5:6" x14ac:dyDescent="0.3">
      <c r="E392" s="4">
        <f t="shared" ca="1" si="13"/>
        <v>0.40828853307485824</v>
      </c>
      <c r="F392" s="4">
        <f t="shared" ca="1" si="14"/>
        <v>33.043902726268399</v>
      </c>
    </row>
    <row r="393" spans="5:6" x14ac:dyDescent="0.3">
      <c r="E393" s="4">
        <f t="shared" ca="1" si="13"/>
        <v>0.67129100215877802</v>
      </c>
      <c r="F393" s="4">
        <f t="shared" ca="1" si="14"/>
        <v>33.719072380942322</v>
      </c>
    </row>
    <row r="394" spans="5:6" x14ac:dyDescent="0.3">
      <c r="E394" s="4">
        <f t="shared" ca="1" si="13"/>
        <v>0.74881090799518002</v>
      </c>
      <c r="F394" s="4">
        <f t="shared" ca="1" si="14"/>
        <v>33.956066303169266</v>
      </c>
    </row>
    <row r="395" spans="5:6" x14ac:dyDescent="0.3">
      <c r="E395" s="4">
        <f t="shared" ca="1" si="13"/>
        <v>8.2338353370068784E-2</v>
      </c>
      <c r="F395" s="4">
        <f t="shared" ca="1" si="14"/>
        <v>32.010983456898728</v>
      </c>
    </row>
    <row r="396" spans="5:6" x14ac:dyDescent="0.3">
      <c r="E396" s="4">
        <f t="shared" ca="1" si="13"/>
        <v>0.59972915339486976</v>
      </c>
      <c r="F396" s="4">
        <f t="shared" ca="1" si="14"/>
        <v>33.523705570085511</v>
      </c>
    </row>
    <row r="397" spans="5:6" x14ac:dyDescent="0.3">
      <c r="E397" s="4">
        <f t="shared" ca="1" si="13"/>
        <v>4.9181606539900669E-2</v>
      </c>
      <c r="F397" s="4">
        <f t="shared" ca="1" si="14"/>
        <v>31.802358032057384</v>
      </c>
    </row>
    <row r="398" spans="5:6" x14ac:dyDescent="0.3">
      <c r="E398" s="4">
        <f t="shared" ca="1" si="13"/>
        <v>0.95255781566628484</v>
      </c>
      <c r="F398" s="4">
        <f t="shared" ca="1" si="14"/>
        <v>35.046785743780703</v>
      </c>
    </row>
    <row r="399" spans="5:6" x14ac:dyDescent="0.3">
      <c r="E399" s="4">
        <f t="shared" ca="1" si="13"/>
        <v>0.99073349357379847</v>
      </c>
      <c r="F399" s="4">
        <f t="shared" ca="1" si="14"/>
        <v>35.831733588006585</v>
      </c>
    </row>
    <row r="400" spans="5:6" x14ac:dyDescent="0.3">
      <c r="E400" s="4">
        <f t="shared" ca="1" si="13"/>
        <v>0.89993398612509434</v>
      </c>
      <c r="F400" s="4">
        <f t="shared" ca="1" si="14"/>
        <v>34.613617154009248</v>
      </c>
    </row>
    <row r="401" spans="5:6" x14ac:dyDescent="0.3">
      <c r="E401" s="4">
        <f t="shared" ca="1" si="13"/>
        <v>0.25422727890578722</v>
      </c>
      <c r="F401" s="4">
        <f t="shared" ca="1" si="14"/>
        <v>32.640621683834475</v>
      </c>
    </row>
    <row r="402" spans="5:6" x14ac:dyDescent="0.3">
      <c r="E402" s="4">
        <f t="shared" ca="1" si="13"/>
        <v>0.99094321368569993</v>
      </c>
      <c r="F402" s="4">
        <f t="shared" ca="1" si="14"/>
        <v>35.841636160945086</v>
      </c>
    </row>
    <row r="403" spans="5:6" x14ac:dyDescent="0.3">
      <c r="E403" s="4">
        <f t="shared" ca="1" si="13"/>
        <v>0.9731334741551565</v>
      </c>
      <c r="F403" s="4">
        <f t="shared" ca="1" si="14"/>
        <v>35.340345151991414</v>
      </c>
    </row>
    <row r="404" spans="5:6" x14ac:dyDescent="0.3">
      <c r="E404" s="4">
        <f t="shared" ca="1" si="13"/>
        <v>0.96559987872863007</v>
      </c>
      <c r="F404" s="4">
        <f t="shared" ca="1" si="14"/>
        <v>35.215925206406439</v>
      </c>
    </row>
    <row r="405" spans="5:6" x14ac:dyDescent="0.3">
      <c r="E405" s="4">
        <f t="shared" ca="1" si="13"/>
        <v>0.67256859067872943</v>
      </c>
      <c r="F405" s="4">
        <f t="shared" ca="1" si="14"/>
        <v>33.722724484307058</v>
      </c>
    </row>
    <row r="406" spans="5:6" x14ac:dyDescent="0.3">
      <c r="E406" s="4">
        <f t="shared" ca="1" si="13"/>
        <v>9.8872591146021982E-3</v>
      </c>
      <c r="F406" s="4">
        <f t="shared" ca="1" si="14"/>
        <v>31.317884677141382</v>
      </c>
    </row>
    <row r="407" spans="5:6" x14ac:dyDescent="0.3">
      <c r="E407" s="4">
        <f t="shared" ca="1" si="13"/>
        <v>0.77429375807939471</v>
      </c>
      <c r="F407" s="4">
        <f t="shared" ca="1" si="14"/>
        <v>34.043000013203248</v>
      </c>
    </row>
    <row r="408" spans="5:6" x14ac:dyDescent="0.3">
      <c r="E408" s="4">
        <f t="shared" ca="1" si="13"/>
        <v>0.61142138835587057</v>
      </c>
      <c r="F408" s="4">
        <f t="shared" ca="1" si="14"/>
        <v>33.554575980653588</v>
      </c>
    </row>
    <row r="409" spans="5:6" x14ac:dyDescent="0.3">
      <c r="E409" s="4">
        <f t="shared" ca="1" si="13"/>
        <v>0.74305642876681188</v>
      </c>
      <c r="F409" s="4">
        <f t="shared" ca="1" si="14"/>
        <v>33.937178377863859</v>
      </c>
    </row>
    <row r="410" spans="5:6" x14ac:dyDescent="0.3">
      <c r="E410" s="4">
        <f t="shared" ca="1" si="13"/>
        <v>0.83458040440282355</v>
      </c>
      <c r="F410" s="4">
        <f t="shared" ca="1" si="14"/>
        <v>34.277402103526462</v>
      </c>
    </row>
    <row r="411" spans="5:6" x14ac:dyDescent="0.3">
      <c r="E411" s="4">
        <f t="shared" ca="1" si="13"/>
        <v>9.0456528482918075E-2</v>
      </c>
      <c r="F411" s="4">
        <f t="shared" ca="1" si="14"/>
        <v>32.053084192193239</v>
      </c>
    </row>
    <row r="412" spans="5:6" x14ac:dyDescent="0.3">
      <c r="E412" s="4">
        <f t="shared" ca="1" si="13"/>
        <v>0.84218014372904226</v>
      </c>
      <c r="F412" s="4">
        <f t="shared" ca="1" si="14"/>
        <v>34.310871717749947</v>
      </c>
    </row>
    <row r="413" spans="5:6" x14ac:dyDescent="0.3">
      <c r="E413" s="4">
        <f t="shared" ca="1" si="13"/>
        <v>0.74227880655935208</v>
      </c>
      <c r="F413" s="4">
        <f t="shared" ca="1" si="14"/>
        <v>33.934645119809986</v>
      </c>
    </row>
    <row r="414" spans="5:6" x14ac:dyDescent="0.3">
      <c r="E414" s="4">
        <f t="shared" ca="1" si="13"/>
        <v>0.50384949087432573</v>
      </c>
      <c r="F414" s="4">
        <f t="shared" ca="1" si="14"/>
        <v>33.280062145983266</v>
      </c>
    </row>
    <row r="415" spans="5:6" x14ac:dyDescent="0.3">
      <c r="E415" s="4">
        <f t="shared" ca="1" si="13"/>
        <v>0.15164854709626097</v>
      </c>
      <c r="F415" s="4">
        <f t="shared" ca="1" si="14"/>
        <v>32.313153272507087</v>
      </c>
    </row>
    <row r="416" spans="5:6" x14ac:dyDescent="0.3">
      <c r="E416" s="4">
        <f t="shared" ca="1" si="13"/>
        <v>0.82839088525476146</v>
      </c>
      <c r="F416" s="4">
        <f t="shared" ca="1" si="14"/>
        <v>34.250925042498835</v>
      </c>
    </row>
    <row r="417" spans="5:6" x14ac:dyDescent="0.3">
      <c r="E417" s="4">
        <f t="shared" ca="1" si="13"/>
        <v>0.27383605230083308</v>
      </c>
      <c r="F417" s="4">
        <f t="shared" ca="1" si="14"/>
        <v>32.69564805865776</v>
      </c>
    </row>
    <row r="418" spans="5:6" x14ac:dyDescent="0.3">
      <c r="E418" s="4">
        <f t="shared" ca="1" si="13"/>
        <v>0.67978773137297877</v>
      </c>
      <c r="F418" s="4">
        <f t="shared" ca="1" si="14"/>
        <v>33.743493205752287</v>
      </c>
    </row>
    <row r="419" spans="5:6" x14ac:dyDescent="0.3">
      <c r="E419" s="4">
        <f t="shared" ca="1" si="13"/>
        <v>0.38333023710462333</v>
      </c>
      <c r="F419" s="4">
        <f t="shared" ca="1" si="14"/>
        <v>32.981653247574407</v>
      </c>
    </row>
    <row r="420" spans="5:6" x14ac:dyDescent="0.3">
      <c r="E420" s="4">
        <f t="shared" ca="1" si="13"/>
        <v>0.55127497244240609</v>
      </c>
      <c r="F420" s="4">
        <f t="shared" ca="1" si="14"/>
        <v>33.398873504174283</v>
      </c>
    </row>
    <row r="421" spans="5:6" x14ac:dyDescent="0.3">
      <c r="E421" s="4">
        <f t="shared" ca="1" si="13"/>
        <v>0.56219809173073398</v>
      </c>
      <c r="F421" s="4">
        <f t="shared" ca="1" si="14"/>
        <v>33.426642444024374</v>
      </c>
    </row>
    <row r="422" spans="5:6" x14ac:dyDescent="0.3">
      <c r="E422" s="4">
        <f t="shared" ca="1" si="13"/>
        <v>0.1951772662016853</v>
      </c>
      <c r="F422" s="4">
        <f t="shared" ca="1" si="14"/>
        <v>32.462509948116704</v>
      </c>
    </row>
    <row r="423" spans="5:6" x14ac:dyDescent="0.3">
      <c r="E423" s="4">
        <f t="shared" ca="1" si="13"/>
        <v>0.27733825362049147</v>
      </c>
      <c r="F423" s="4">
        <f t="shared" ca="1" si="14"/>
        <v>32.705310816536205</v>
      </c>
    </row>
    <row r="424" spans="5:6" x14ac:dyDescent="0.3">
      <c r="E424" s="4">
        <f t="shared" ca="1" si="13"/>
        <v>0.49306177153410935</v>
      </c>
      <c r="F424" s="4">
        <f t="shared" ca="1" si="14"/>
        <v>33.25331975974472</v>
      </c>
    </row>
    <row r="425" spans="5:6" x14ac:dyDescent="0.3">
      <c r="E425" s="4">
        <f t="shared" ca="1" si="13"/>
        <v>0.26235176533644144</v>
      </c>
      <c r="F425" s="4">
        <f t="shared" ca="1" si="14"/>
        <v>32.663620055829441</v>
      </c>
    </row>
    <row r="426" spans="5:6" x14ac:dyDescent="0.3">
      <c r="E426" s="4">
        <f t="shared" ca="1" si="13"/>
        <v>0.19608446926394418</v>
      </c>
      <c r="F426" s="4">
        <f t="shared" ca="1" si="14"/>
        <v>32.465426533224274</v>
      </c>
    </row>
    <row r="427" spans="5:6" x14ac:dyDescent="0.3">
      <c r="E427" s="4">
        <f t="shared" ca="1" si="13"/>
        <v>0.56306371927947796</v>
      </c>
      <c r="F427" s="4">
        <f t="shared" ca="1" si="14"/>
        <v>33.428851199163368</v>
      </c>
    </row>
    <row r="428" spans="5:6" x14ac:dyDescent="0.3">
      <c r="E428" s="4">
        <f t="shared" ca="1" si="13"/>
        <v>0.37494280141789238</v>
      </c>
      <c r="F428" s="4">
        <f t="shared" ca="1" si="14"/>
        <v>32.96058365667286</v>
      </c>
    </row>
    <row r="429" spans="5:6" x14ac:dyDescent="0.3">
      <c r="E429" s="4">
        <f t="shared" ca="1" si="13"/>
        <v>0.14097390273598454</v>
      </c>
      <c r="F429" s="4">
        <f t="shared" ca="1" si="14"/>
        <v>32.273034675147947</v>
      </c>
    </row>
    <row r="430" spans="5:6" x14ac:dyDescent="0.3">
      <c r="E430" s="4">
        <f t="shared" ca="1" si="13"/>
        <v>0.70006464893741327</v>
      </c>
      <c r="F430" s="4">
        <f t="shared" ca="1" si="14"/>
        <v>33.803122594482069</v>
      </c>
    </row>
    <row r="431" spans="5:6" x14ac:dyDescent="0.3">
      <c r="E431" s="4">
        <f t="shared" ca="1" si="13"/>
        <v>0.20046953718426408</v>
      </c>
      <c r="F431" s="4">
        <f t="shared" ca="1" si="14"/>
        <v>32.479430146476425</v>
      </c>
    </row>
    <row r="432" spans="5:6" x14ac:dyDescent="0.3">
      <c r="E432" s="4">
        <f t="shared" ca="1" si="13"/>
        <v>0.2035162728607417</v>
      </c>
      <c r="F432" s="4">
        <f t="shared" ca="1" si="14"/>
        <v>32.489070683216241</v>
      </c>
    </row>
    <row r="433" spans="5:6" x14ac:dyDescent="0.3">
      <c r="E433" s="4">
        <f t="shared" ca="1" si="13"/>
        <v>4.2581399191708003E-2</v>
      </c>
      <c r="F433" s="4">
        <f t="shared" ca="1" si="14"/>
        <v>31.749774964677652</v>
      </c>
    </row>
    <row r="434" spans="5:6" x14ac:dyDescent="0.3">
      <c r="E434" s="4">
        <f t="shared" ca="1" si="13"/>
        <v>0.33718948934914839</v>
      </c>
      <c r="F434" s="4">
        <f t="shared" ca="1" si="14"/>
        <v>32.864429467632114</v>
      </c>
    </row>
    <row r="435" spans="5:6" x14ac:dyDescent="0.3">
      <c r="E435" s="4">
        <f t="shared" ca="1" si="13"/>
        <v>0.55225392504118209</v>
      </c>
      <c r="F435" s="4">
        <f t="shared" ca="1" si="14"/>
        <v>33.401354748759935</v>
      </c>
    </row>
    <row r="436" spans="5:6" x14ac:dyDescent="0.3">
      <c r="E436" s="4">
        <f t="shared" ca="1" si="13"/>
        <v>0.39185687722920737</v>
      </c>
      <c r="F436" s="4">
        <f t="shared" ca="1" si="14"/>
        <v>33.002988218594247</v>
      </c>
    </row>
    <row r="437" spans="5:6" x14ac:dyDescent="0.3">
      <c r="E437" s="4">
        <f t="shared" ca="1" si="13"/>
        <v>7.7745138800844327E-2</v>
      </c>
      <c r="F437" s="4">
        <f t="shared" ca="1" si="14"/>
        <v>31.985955029419088</v>
      </c>
    </row>
    <row r="438" spans="5:6" x14ac:dyDescent="0.3">
      <c r="E438" s="4">
        <f t="shared" ca="1" si="13"/>
        <v>0.81700256935686111</v>
      </c>
      <c r="F438" s="4">
        <f t="shared" ca="1" si="14"/>
        <v>34.203873011388623</v>
      </c>
    </row>
    <row r="439" spans="5:6" x14ac:dyDescent="0.3">
      <c r="E439" s="4">
        <f t="shared" ca="1" si="13"/>
        <v>0.95247284513932817</v>
      </c>
      <c r="F439" s="4">
        <f t="shared" ca="1" si="14"/>
        <v>35.045818742010937</v>
      </c>
    </row>
    <row r="440" spans="5:6" x14ac:dyDescent="0.3">
      <c r="E440" s="4">
        <f t="shared" ca="1" si="13"/>
        <v>0.22634821935889071</v>
      </c>
      <c r="F440" s="4">
        <f t="shared" ca="1" si="14"/>
        <v>32.559212471325345</v>
      </c>
    </row>
    <row r="441" spans="5:6" x14ac:dyDescent="0.3">
      <c r="E441" s="4">
        <f t="shared" ca="1" si="13"/>
        <v>0.56312864996356848</v>
      </c>
      <c r="F441" s="4">
        <f t="shared" ca="1" si="14"/>
        <v>33.42901692807127</v>
      </c>
    </row>
    <row r="442" spans="5:6" x14ac:dyDescent="0.3">
      <c r="E442" s="4">
        <f t="shared" ca="1" si="13"/>
        <v>0.49202781124767125</v>
      </c>
      <c r="F442" s="4">
        <f t="shared" ca="1" si="14"/>
        <v>33.250760269034437</v>
      </c>
    </row>
    <row r="443" spans="5:6" x14ac:dyDescent="0.3">
      <c r="E443" s="4">
        <f t="shared" ca="1" si="13"/>
        <v>0.44713550505045108</v>
      </c>
      <c r="F443" s="4">
        <f t="shared" ca="1" si="14"/>
        <v>33.139959054972287</v>
      </c>
    </row>
    <row r="444" spans="5:6" x14ac:dyDescent="0.3">
      <c r="E444" s="4">
        <f t="shared" ca="1" si="13"/>
        <v>0.61643652362045398</v>
      </c>
      <c r="F444" s="4">
        <f t="shared" ca="1" si="14"/>
        <v>33.567924647756286</v>
      </c>
    </row>
    <row r="445" spans="5:6" x14ac:dyDescent="0.3">
      <c r="E445" s="4">
        <f t="shared" ca="1" si="13"/>
        <v>0.58347911879084535</v>
      </c>
      <c r="F445" s="4">
        <f t="shared" ca="1" si="14"/>
        <v>33.481331536738004</v>
      </c>
    </row>
    <row r="446" spans="5:6" x14ac:dyDescent="0.3">
      <c r="E446" s="4">
        <f t="shared" ca="1" si="13"/>
        <v>0.36307210667097645</v>
      </c>
      <c r="F446" s="4">
        <f t="shared" ca="1" si="14"/>
        <v>32.930602382592767</v>
      </c>
    </row>
    <row r="447" spans="5:6" x14ac:dyDescent="0.3">
      <c r="E447" s="4">
        <f t="shared" ca="1" si="13"/>
        <v>0.45594957005951731</v>
      </c>
      <c r="F447" s="4">
        <f t="shared" ca="1" si="14"/>
        <v>33.16169254727572</v>
      </c>
    </row>
    <row r="448" spans="5:6" x14ac:dyDescent="0.3">
      <c r="E448" s="4">
        <f t="shared" ca="1" si="13"/>
        <v>0.74041377572156053</v>
      </c>
      <c r="F448" s="4">
        <f t="shared" ca="1" si="14"/>
        <v>33.928587543142264</v>
      </c>
    </row>
    <row r="449" spans="5:6" x14ac:dyDescent="0.3">
      <c r="E449" s="4">
        <f t="shared" ca="1" si="13"/>
        <v>0.97635232788922655</v>
      </c>
      <c r="F449" s="4">
        <f t="shared" ca="1" si="14"/>
        <v>35.402860633014221</v>
      </c>
    </row>
    <row r="450" spans="5:6" x14ac:dyDescent="0.3">
      <c r="E450" s="4">
        <f t="shared" ca="1" si="13"/>
        <v>0.73076116875569574</v>
      </c>
      <c r="F450" s="4">
        <f t="shared" ca="1" si="14"/>
        <v>33.897631427830909</v>
      </c>
    </row>
    <row r="451" spans="5:6" x14ac:dyDescent="0.3">
      <c r="E451" s="4">
        <f t="shared" ca="1" si="13"/>
        <v>0.94508630609679389</v>
      </c>
      <c r="F451" s="4">
        <f t="shared" ca="1" si="14"/>
        <v>34.966744900409189</v>
      </c>
    </row>
    <row r="452" spans="5:6" x14ac:dyDescent="0.3">
      <c r="E452" s="4">
        <f t="shared" ref="E452:E515" ca="1" si="15">RAND()</f>
        <v>0.28722185454628679</v>
      </c>
      <c r="F452" s="4">
        <f t="shared" ref="F452:F515" ca="1" si="16">$C$3*(_xlfn.GAMMA.INV(E452,$C$4/$C$5,1))^(1/$C$5)+$C$6</f>
        <v>32.732336637549508</v>
      </c>
    </row>
    <row r="453" spans="5:6" x14ac:dyDescent="0.3">
      <c r="E453" s="4">
        <f t="shared" ca="1" si="15"/>
        <v>0.88995427583521314</v>
      </c>
      <c r="F453" s="4">
        <f t="shared" ca="1" si="16"/>
        <v>34.553330968953588</v>
      </c>
    </row>
    <row r="454" spans="5:6" x14ac:dyDescent="0.3">
      <c r="E454" s="4">
        <f t="shared" ca="1" si="15"/>
        <v>0.74510797336615031</v>
      </c>
      <c r="F454" s="4">
        <f t="shared" ca="1" si="16"/>
        <v>33.943883322640552</v>
      </c>
    </row>
    <row r="455" spans="5:6" x14ac:dyDescent="0.3">
      <c r="E455" s="4">
        <f t="shared" ca="1" si="15"/>
        <v>0.92155148789479557</v>
      </c>
      <c r="F455" s="4">
        <f t="shared" ca="1" si="16"/>
        <v>34.762134822681219</v>
      </c>
    </row>
    <row r="456" spans="5:6" x14ac:dyDescent="0.3">
      <c r="E456" s="4">
        <f t="shared" ca="1" si="15"/>
        <v>0.64691156062611388</v>
      </c>
      <c r="F456" s="4">
        <f t="shared" ca="1" si="16"/>
        <v>33.650620849050917</v>
      </c>
    </row>
    <row r="457" spans="5:6" x14ac:dyDescent="0.3">
      <c r="E457" s="4">
        <f t="shared" ca="1" si="15"/>
        <v>0.16187046668164373</v>
      </c>
      <c r="F457" s="4">
        <f t="shared" ca="1" si="16"/>
        <v>32.350109314373469</v>
      </c>
    </row>
    <row r="458" spans="5:6" x14ac:dyDescent="0.3">
      <c r="E458" s="4">
        <f t="shared" ca="1" si="15"/>
        <v>0.26357808114008086</v>
      </c>
      <c r="F458" s="4">
        <f t="shared" ca="1" si="16"/>
        <v>32.667066170512157</v>
      </c>
    </row>
    <row r="459" spans="5:6" x14ac:dyDescent="0.3">
      <c r="E459" s="4">
        <f t="shared" ca="1" si="15"/>
        <v>0.37182650760008451</v>
      </c>
      <c r="F459" s="4">
        <f t="shared" ca="1" si="16"/>
        <v>32.952732279957836</v>
      </c>
    </row>
    <row r="460" spans="5:6" x14ac:dyDescent="0.3">
      <c r="E460" s="4">
        <f t="shared" ca="1" si="15"/>
        <v>0.50749138032396979</v>
      </c>
      <c r="F460" s="4">
        <f t="shared" ca="1" si="16"/>
        <v>33.289108049926426</v>
      </c>
    </row>
    <row r="461" spans="5:6" x14ac:dyDescent="0.3">
      <c r="E461" s="4">
        <f t="shared" ca="1" si="15"/>
        <v>0.93746686416129532</v>
      </c>
      <c r="F461" s="4">
        <f t="shared" ca="1" si="16"/>
        <v>34.893834820398069</v>
      </c>
    </row>
    <row r="462" spans="5:6" x14ac:dyDescent="0.3">
      <c r="E462" s="4">
        <f t="shared" ca="1" si="15"/>
        <v>0.8204605520848095</v>
      </c>
      <c r="F462" s="4">
        <f t="shared" ca="1" si="16"/>
        <v>34.217943976557251</v>
      </c>
    </row>
    <row r="463" spans="5:6" x14ac:dyDescent="0.3">
      <c r="E463" s="4">
        <f t="shared" ca="1" si="15"/>
        <v>0.28745738134455356</v>
      </c>
      <c r="F463" s="4">
        <f t="shared" ca="1" si="16"/>
        <v>32.732976459284878</v>
      </c>
    </row>
    <row r="464" spans="5:6" x14ac:dyDescent="0.3">
      <c r="E464" s="4">
        <f t="shared" ca="1" si="15"/>
        <v>0.714507929043941</v>
      </c>
      <c r="F464" s="4">
        <f t="shared" ca="1" si="16"/>
        <v>33.846895706509535</v>
      </c>
    </row>
    <row r="465" spans="5:6" x14ac:dyDescent="0.3">
      <c r="E465" s="4">
        <f t="shared" ca="1" si="15"/>
        <v>0.64322758881027042</v>
      </c>
      <c r="F465" s="4">
        <f t="shared" ca="1" si="16"/>
        <v>33.640467057533151</v>
      </c>
    </row>
    <row r="466" spans="5:6" x14ac:dyDescent="0.3">
      <c r="E466" s="4">
        <f t="shared" ca="1" si="15"/>
        <v>0.50304066963804128</v>
      </c>
      <c r="F466" s="4">
        <f t="shared" ca="1" si="16"/>
        <v>33.278054464962743</v>
      </c>
    </row>
    <row r="467" spans="5:6" x14ac:dyDescent="0.3">
      <c r="E467" s="4">
        <f t="shared" ca="1" si="15"/>
        <v>0.20041143739852463</v>
      </c>
      <c r="F467" s="4">
        <f t="shared" ca="1" si="16"/>
        <v>32.47924560643979</v>
      </c>
    </row>
    <row r="468" spans="5:6" x14ac:dyDescent="0.3">
      <c r="E468" s="4">
        <f t="shared" ca="1" si="15"/>
        <v>0.61354993579467965</v>
      </c>
      <c r="F468" s="4">
        <f t="shared" ca="1" si="16"/>
        <v>33.560233296802181</v>
      </c>
    </row>
    <row r="469" spans="5:6" x14ac:dyDescent="0.3">
      <c r="E469" s="4">
        <f t="shared" ca="1" si="15"/>
        <v>0.29915231417610511</v>
      </c>
      <c r="F469" s="4">
        <f t="shared" ca="1" si="16"/>
        <v>32.764516428503526</v>
      </c>
    </row>
    <row r="470" spans="5:6" x14ac:dyDescent="0.3">
      <c r="E470" s="4">
        <f t="shared" ca="1" si="15"/>
        <v>0.28716223100541782</v>
      </c>
      <c r="F470" s="4">
        <f t="shared" ca="1" si="16"/>
        <v>32.732174636755843</v>
      </c>
    </row>
    <row r="471" spans="5:6" x14ac:dyDescent="0.3">
      <c r="E471" s="4">
        <f t="shared" ca="1" si="15"/>
        <v>0.18899711688658538</v>
      </c>
      <c r="F471" s="4">
        <f t="shared" ca="1" si="16"/>
        <v>32.44245652473559</v>
      </c>
    </row>
    <row r="472" spans="5:6" x14ac:dyDescent="0.3">
      <c r="E472" s="4">
        <f t="shared" ca="1" si="15"/>
        <v>0.58366644765062581</v>
      </c>
      <c r="F472" s="4">
        <f t="shared" ca="1" si="16"/>
        <v>33.481816787478962</v>
      </c>
    </row>
    <row r="473" spans="5:6" x14ac:dyDescent="0.3">
      <c r="E473" s="4">
        <f t="shared" ca="1" si="15"/>
        <v>7.9057661863463968E-2</v>
      </c>
      <c r="F473" s="4">
        <f t="shared" ca="1" si="16"/>
        <v>31.993203738944402</v>
      </c>
    </row>
    <row r="474" spans="5:6" x14ac:dyDescent="0.3">
      <c r="E474" s="4">
        <f t="shared" ca="1" si="15"/>
        <v>0.64737664138209072</v>
      </c>
      <c r="F474" s="4">
        <f t="shared" ca="1" si="16"/>
        <v>33.651906035506492</v>
      </c>
    </row>
    <row r="475" spans="5:6" x14ac:dyDescent="0.3">
      <c r="E475" s="4">
        <f t="shared" ca="1" si="15"/>
        <v>0.5032686036366637</v>
      </c>
      <c r="F475" s="4">
        <f t="shared" ca="1" si="16"/>
        <v>33.278620203036972</v>
      </c>
    </row>
    <row r="476" spans="5:6" x14ac:dyDescent="0.3">
      <c r="E476" s="4">
        <f t="shared" ca="1" si="15"/>
        <v>0.56251578079535436</v>
      </c>
      <c r="F476" s="4">
        <f t="shared" ca="1" si="16"/>
        <v>33.427452922188024</v>
      </c>
    </row>
    <row r="477" spans="5:6" x14ac:dyDescent="0.3">
      <c r="E477" s="4">
        <f t="shared" ca="1" si="15"/>
        <v>0.66614087972049185</v>
      </c>
      <c r="F477" s="4">
        <f t="shared" ca="1" si="16"/>
        <v>33.704419140269188</v>
      </c>
    </row>
    <row r="478" spans="5:6" x14ac:dyDescent="0.3">
      <c r="E478" s="4">
        <f t="shared" ca="1" si="15"/>
        <v>0.64222404331385208</v>
      </c>
      <c r="F478" s="4">
        <f t="shared" ca="1" si="16"/>
        <v>33.637709080590376</v>
      </c>
    </row>
    <row r="479" spans="5:6" x14ac:dyDescent="0.3">
      <c r="E479" s="4">
        <f t="shared" ca="1" si="15"/>
        <v>0.99860308629923022</v>
      </c>
      <c r="F479" s="4">
        <f t="shared" ca="1" si="16"/>
        <v>36.581333013425223</v>
      </c>
    </row>
    <row r="480" spans="5:6" x14ac:dyDescent="0.3">
      <c r="E480" s="4">
        <f t="shared" ca="1" si="15"/>
        <v>0.12187442747674715</v>
      </c>
      <c r="F480" s="4">
        <f t="shared" ca="1" si="16"/>
        <v>32.196602216088543</v>
      </c>
    </row>
    <row r="481" spans="5:6" x14ac:dyDescent="0.3">
      <c r="E481" s="4">
        <f t="shared" ca="1" si="15"/>
        <v>0.22676748327695528</v>
      </c>
      <c r="F481" s="4">
        <f t="shared" ca="1" si="16"/>
        <v>32.560468681625991</v>
      </c>
    </row>
    <row r="482" spans="5:6" x14ac:dyDescent="0.3">
      <c r="E482" s="4">
        <f t="shared" ca="1" si="15"/>
        <v>0.55498072501557649</v>
      </c>
      <c r="F482" s="4">
        <f t="shared" ca="1" si="16"/>
        <v>33.408273613187681</v>
      </c>
    </row>
    <row r="483" spans="5:6" x14ac:dyDescent="0.3">
      <c r="E483" s="4">
        <f t="shared" ca="1" si="15"/>
        <v>0.52233259925972952</v>
      </c>
      <c r="F483" s="4">
        <f t="shared" ca="1" si="16"/>
        <v>33.326084620748247</v>
      </c>
    </row>
    <row r="484" spans="5:6" x14ac:dyDescent="0.3">
      <c r="E484" s="4">
        <f t="shared" ca="1" si="15"/>
        <v>0.388323780007783</v>
      </c>
      <c r="F484" s="4">
        <f t="shared" ca="1" si="16"/>
        <v>32.994157478743759</v>
      </c>
    </row>
    <row r="485" spans="5:6" x14ac:dyDescent="0.3">
      <c r="E485" s="4">
        <f t="shared" ca="1" si="15"/>
        <v>0.81565857437039035</v>
      </c>
      <c r="F485" s="4">
        <f t="shared" ca="1" si="16"/>
        <v>34.198452636078919</v>
      </c>
    </row>
    <row r="486" spans="5:6" x14ac:dyDescent="0.3">
      <c r="E486" s="4">
        <f t="shared" ca="1" si="15"/>
        <v>0.35572958749614381</v>
      </c>
      <c r="F486" s="4">
        <f t="shared" ca="1" si="16"/>
        <v>32.911950620719153</v>
      </c>
    </row>
    <row r="487" spans="5:6" x14ac:dyDescent="0.3">
      <c r="E487" s="4">
        <f t="shared" ca="1" si="15"/>
        <v>0.39997138061546933</v>
      </c>
      <c r="F487" s="4">
        <f t="shared" ca="1" si="16"/>
        <v>33.023222907797077</v>
      </c>
    </row>
    <row r="488" spans="5:6" x14ac:dyDescent="0.3">
      <c r="E488" s="4">
        <f t="shared" ca="1" si="15"/>
        <v>0.17922097086957611</v>
      </c>
      <c r="F488" s="4">
        <f t="shared" ca="1" si="16"/>
        <v>32.410035819082083</v>
      </c>
    </row>
    <row r="489" spans="5:6" x14ac:dyDescent="0.3">
      <c r="E489" s="4">
        <f t="shared" ca="1" si="15"/>
        <v>0.71702341050945029</v>
      </c>
      <c r="F489" s="4">
        <f t="shared" ca="1" si="16"/>
        <v>33.85464102929636</v>
      </c>
    </row>
    <row r="490" spans="5:6" x14ac:dyDescent="0.3">
      <c r="E490" s="4">
        <f t="shared" ca="1" si="15"/>
        <v>0.3106985342145685</v>
      </c>
      <c r="F490" s="4">
        <f t="shared" ca="1" si="16"/>
        <v>32.795244418800522</v>
      </c>
    </row>
    <row r="491" spans="5:6" x14ac:dyDescent="0.3">
      <c r="E491" s="4">
        <f t="shared" ca="1" si="15"/>
        <v>0.16127318056198359</v>
      </c>
      <c r="F491" s="4">
        <f t="shared" ca="1" si="16"/>
        <v>32.347985995404507</v>
      </c>
    </row>
    <row r="492" spans="5:6" x14ac:dyDescent="0.3">
      <c r="E492" s="4">
        <f t="shared" ca="1" si="15"/>
        <v>0.66374830653223849</v>
      </c>
      <c r="F492" s="4">
        <f t="shared" ca="1" si="16"/>
        <v>33.697648432990583</v>
      </c>
    </row>
    <row r="493" spans="5:6" x14ac:dyDescent="0.3">
      <c r="E493" s="4">
        <f t="shared" ca="1" si="15"/>
        <v>9.2161625185912421E-2</v>
      </c>
      <c r="F493" s="4">
        <f t="shared" ca="1" si="16"/>
        <v>32.061614144223995</v>
      </c>
    </row>
    <row r="494" spans="5:6" x14ac:dyDescent="0.3">
      <c r="E494" s="4">
        <f t="shared" ca="1" si="15"/>
        <v>0.24602361989371313</v>
      </c>
      <c r="F494" s="4">
        <f t="shared" ca="1" si="16"/>
        <v>32.617087320509185</v>
      </c>
    </row>
    <row r="495" spans="5:6" x14ac:dyDescent="0.3">
      <c r="E495" s="4">
        <f t="shared" ca="1" si="15"/>
        <v>0.85245064411746541</v>
      </c>
      <c r="F495" s="4">
        <f t="shared" ca="1" si="16"/>
        <v>34.357958382100527</v>
      </c>
    </row>
    <row r="496" spans="5:6" x14ac:dyDescent="0.3">
      <c r="E496" s="4">
        <f t="shared" ca="1" si="15"/>
        <v>0.27252686234569201</v>
      </c>
      <c r="F496" s="4">
        <f t="shared" ca="1" si="16"/>
        <v>32.692023801602446</v>
      </c>
    </row>
    <row r="497" spans="5:6" x14ac:dyDescent="0.3">
      <c r="E497" s="4">
        <f t="shared" ca="1" si="15"/>
        <v>0.13968618609929739</v>
      </c>
      <c r="F497" s="4">
        <f t="shared" ca="1" si="16"/>
        <v>32.268079237623013</v>
      </c>
    </row>
    <row r="498" spans="5:6" x14ac:dyDescent="0.3">
      <c r="E498" s="4">
        <f t="shared" ca="1" si="15"/>
        <v>0.65784839259379035</v>
      </c>
      <c r="F498" s="4">
        <f t="shared" ca="1" si="16"/>
        <v>33.681048449602685</v>
      </c>
    </row>
    <row r="499" spans="5:6" x14ac:dyDescent="0.3">
      <c r="E499" s="4">
        <f t="shared" ca="1" si="15"/>
        <v>0.53833223596469981</v>
      </c>
      <c r="F499" s="4">
        <f t="shared" ca="1" si="16"/>
        <v>33.366195050346072</v>
      </c>
    </row>
    <row r="500" spans="5:6" x14ac:dyDescent="0.3">
      <c r="E500" s="4">
        <f t="shared" ca="1" si="15"/>
        <v>0.78054446293609303</v>
      </c>
      <c r="F500" s="4">
        <f t="shared" ca="1" si="16"/>
        <v>34.065239843849589</v>
      </c>
    </row>
    <row r="501" spans="5:6" x14ac:dyDescent="0.3">
      <c r="E501" s="4">
        <f t="shared" ca="1" si="15"/>
        <v>0.29568726075625074</v>
      </c>
      <c r="F501" s="4">
        <f t="shared" ca="1" si="16"/>
        <v>32.755217318508038</v>
      </c>
    </row>
    <row r="502" spans="5:6" x14ac:dyDescent="0.3">
      <c r="E502" s="4">
        <f t="shared" ca="1" si="15"/>
        <v>0.85556571869785558</v>
      </c>
      <c r="F502" s="4">
        <f t="shared" ca="1" si="16"/>
        <v>34.37270022905782</v>
      </c>
    </row>
    <row r="503" spans="5:6" x14ac:dyDescent="0.3">
      <c r="E503" s="4">
        <f t="shared" ca="1" si="15"/>
        <v>0.15372247437096997</v>
      </c>
      <c r="F503" s="4">
        <f t="shared" ca="1" si="16"/>
        <v>32.320760716012451</v>
      </c>
    </row>
    <row r="504" spans="5:6" x14ac:dyDescent="0.3">
      <c r="E504" s="4">
        <f t="shared" ca="1" si="15"/>
        <v>0.21344769566395116</v>
      </c>
      <c r="F504" s="4">
        <f t="shared" ca="1" si="16"/>
        <v>32.520017440015543</v>
      </c>
    </row>
    <row r="505" spans="5:6" x14ac:dyDescent="0.3">
      <c r="E505" s="4">
        <f t="shared" ca="1" si="15"/>
        <v>5.7336738742945759E-2</v>
      </c>
      <c r="F505" s="4">
        <f t="shared" ca="1" si="16"/>
        <v>31.860916035869401</v>
      </c>
    </row>
    <row r="506" spans="5:6" x14ac:dyDescent="0.3">
      <c r="E506" s="4">
        <f t="shared" ca="1" si="15"/>
        <v>0.82386338052446784</v>
      </c>
      <c r="F506" s="4">
        <f t="shared" ca="1" si="16"/>
        <v>34.231971340528382</v>
      </c>
    </row>
    <row r="507" spans="5:6" x14ac:dyDescent="0.3">
      <c r="E507" s="4">
        <f t="shared" ca="1" si="15"/>
        <v>0.84382719421857133</v>
      </c>
      <c r="F507" s="4">
        <f t="shared" ca="1" si="16"/>
        <v>34.318273802321343</v>
      </c>
    </row>
    <row r="508" spans="5:6" x14ac:dyDescent="0.3">
      <c r="E508" s="4">
        <f t="shared" ca="1" si="15"/>
        <v>0.39380531611256331</v>
      </c>
      <c r="F508" s="4">
        <f t="shared" ca="1" si="16"/>
        <v>33.007852715106644</v>
      </c>
    </row>
    <row r="509" spans="5:6" x14ac:dyDescent="0.3">
      <c r="E509" s="4">
        <f t="shared" ca="1" si="15"/>
        <v>0.53880599094717418</v>
      </c>
      <c r="F509" s="4">
        <f t="shared" ca="1" si="16"/>
        <v>33.367387295542258</v>
      </c>
    </row>
    <row r="510" spans="5:6" x14ac:dyDescent="0.3">
      <c r="E510" s="4">
        <f t="shared" ca="1" si="15"/>
        <v>0.63303652896028717</v>
      </c>
      <c r="F510" s="4">
        <f t="shared" ca="1" si="16"/>
        <v>33.61261325993037</v>
      </c>
    </row>
    <row r="511" spans="5:6" x14ac:dyDescent="0.3">
      <c r="E511" s="4">
        <f t="shared" ca="1" si="15"/>
        <v>0.53537899935390509</v>
      </c>
      <c r="F511" s="4">
        <f t="shared" ca="1" si="16"/>
        <v>33.358769244156015</v>
      </c>
    </row>
    <row r="512" spans="5:6" x14ac:dyDescent="0.3">
      <c r="E512" s="4">
        <f t="shared" ca="1" si="15"/>
        <v>0.41356759745678928</v>
      </c>
      <c r="F512" s="4">
        <f t="shared" ca="1" si="16"/>
        <v>33.057001318415473</v>
      </c>
    </row>
    <row r="513" spans="5:6" x14ac:dyDescent="0.3">
      <c r="E513" s="4">
        <f t="shared" ca="1" si="15"/>
        <v>0.59560344098223217</v>
      </c>
      <c r="F513" s="4">
        <f t="shared" ca="1" si="16"/>
        <v>33.512891540958861</v>
      </c>
    </row>
    <row r="514" spans="5:6" x14ac:dyDescent="0.3">
      <c r="E514" s="4">
        <f t="shared" ca="1" si="15"/>
        <v>7.1651170239816375E-2</v>
      </c>
      <c r="F514" s="4">
        <f t="shared" ca="1" si="16"/>
        <v>31.951196608775252</v>
      </c>
    </row>
    <row r="515" spans="5:6" x14ac:dyDescent="0.3">
      <c r="E515" s="4">
        <f t="shared" ca="1" si="15"/>
        <v>0.23974662609114294</v>
      </c>
      <c r="F515" s="4">
        <f t="shared" ca="1" si="16"/>
        <v>32.598853060993747</v>
      </c>
    </row>
    <row r="516" spans="5:6" x14ac:dyDescent="0.3">
      <c r="E516" s="4">
        <f t="shared" ref="E516:E579" ca="1" si="17">RAND()</f>
        <v>0.17625890773599007</v>
      </c>
      <c r="F516" s="4">
        <f t="shared" ref="F516:F579" ca="1" si="18">$C$3*(_xlfn.GAMMA.INV(E516,$C$4/$C$5,1))^(1/$C$5)+$C$6</f>
        <v>32.400031681649928</v>
      </c>
    </row>
    <row r="517" spans="5:6" x14ac:dyDescent="0.3">
      <c r="E517" s="4">
        <f t="shared" ca="1" si="17"/>
        <v>0.17497389526852647</v>
      </c>
      <c r="F517" s="4">
        <f t="shared" ca="1" si="18"/>
        <v>32.395664086771909</v>
      </c>
    </row>
    <row r="518" spans="5:6" x14ac:dyDescent="0.3">
      <c r="E518" s="4">
        <f t="shared" ca="1" si="17"/>
        <v>0.9593251913228602</v>
      </c>
      <c r="F518" s="4">
        <f t="shared" ca="1" si="18"/>
        <v>35.128870342015645</v>
      </c>
    </row>
    <row r="519" spans="5:6" x14ac:dyDescent="0.3">
      <c r="E519" s="4">
        <f t="shared" ca="1" si="17"/>
        <v>0.95158091380691057</v>
      </c>
      <c r="F519" s="4">
        <f t="shared" ca="1" si="18"/>
        <v>35.035753571155297</v>
      </c>
    </row>
    <row r="520" spans="5:6" x14ac:dyDescent="0.3">
      <c r="E520" s="4">
        <f t="shared" ca="1" si="17"/>
        <v>0.47819487969231289</v>
      </c>
      <c r="F520" s="4">
        <f t="shared" ca="1" si="18"/>
        <v>33.216566311236974</v>
      </c>
    </row>
    <row r="521" spans="5:6" x14ac:dyDescent="0.3">
      <c r="E521" s="4">
        <f t="shared" ca="1" si="17"/>
        <v>0.82500262163483418</v>
      </c>
      <c r="F521" s="4">
        <f t="shared" ca="1" si="18"/>
        <v>34.236708875208791</v>
      </c>
    </row>
    <row r="522" spans="5:6" x14ac:dyDescent="0.3">
      <c r="E522" s="4">
        <f t="shared" ca="1" si="17"/>
        <v>0.52641189521664411</v>
      </c>
      <c r="F522" s="4">
        <f t="shared" ca="1" si="18"/>
        <v>33.336284433024943</v>
      </c>
    </row>
    <row r="523" spans="5:6" x14ac:dyDescent="0.3">
      <c r="E523" s="4">
        <f t="shared" ca="1" si="17"/>
        <v>0.20564341969788458</v>
      </c>
      <c r="F523" s="4">
        <f t="shared" ca="1" si="18"/>
        <v>32.495759509852384</v>
      </c>
    </row>
    <row r="524" spans="5:6" x14ac:dyDescent="0.3">
      <c r="E524" s="4">
        <f t="shared" ca="1" si="17"/>
        <v>0.30227314964864505</v>
      </c>
      <c r="F524" s="4">
        <f t="shared" ca="1" si="18"/>
        <v>32.772860297392768</v>
      </c>
    </row>
    <row r="525" spans="5:6" x14ac:dyDescent="0.3">
      <c r="E525" s="4">
        <f t="shared" ca="1" si="17"/>
        <v>0.6291622413960114</v>
      </c>
      <c r="F525" s="4">
        <f t="shared" ca="1" si="18"/>
        <v>33.602110590363807</v>
      </c>
    </row>
    <row r="526" spans="5:6" x14ac:dyDescent="0.3">
      <c r="E526" s="4">
        <f t="shared" ca="1" si="17"/>
        <v>4.3103183329508687E-2</v>
      </c>
      <c r="F526" s="4">
        <f t="shared" ca="1" si="18"/>
        <v>31.754133156573378</v>
      </c>
    </row>
    <row r="527" spans="5:6" x14ac:dyDescent="0.3">
      <c r="E527" s="4">
        <f t="shared" ca="1" si="17"/>
        <v>0.92069387812972181</v>
      </c>
      <c r="F527" s="4">
        <f t="shared" ca="1" si="18"/>
        <v>34.755666121499367</v>
      </c>
    </row>
    <row r="528" spans="5:6" x14ac:dyDescent="0.3">
      <c r="E528" s="4">
        <f t="shared" ca="1" si="17"/>
        <v>0.77736877551905625</v>
      </c>
      <c r="F528" s="4">
        <f t="shared" ca="1" si="18"/>
        <v>34.053891785973534</v>
      </c>
    </row>
    <row r="529" spans="5:6" x14ac:dyDescent="0.3">
      <c r="E529" s="4">
        <f t="shared" ca="1" si="17"/>
        <v>0.90600108675475777</v>
      </c>
      <c r="F529" s="4">
        <f t="shared" ca="1" si="18"/>
        <v>34.65255510154978</v>
      </c>
    </row>
    <row r="530" spans="5:6" x14ac:dyDescent="0.3">
      <c r="E530" s="4">
        <f t="shared" ca="1" si="17"/>
        <v>0.36662960490553098</v>
      </c>
      <c r="F530" s="4">
        <f t="shared" ca="1" si="18"/>
        <v>32.939608807150989</v>
      </c>
    </row>
    <row r="531" spans="5:6" x14ac:dyDescent="0.3">
      <c r="E531" s="4">
        <f t="shared" ca="1" si="17"/>
        <v>0.22341104139624912</v>
      </c>
      <c r="F531" s="4">
        <f t="shared" ca="1" si="18"/>
        <v>32.550381916087773</v>
      </c>
    </row>
    <row r="532" spans="5:6" x14ac:dyDescent="0.3">
      <c r="E532" s="4">
        <f t="shared" ca="1" si="17"/>
        <v>0.61272526168641928</v>
      </c>
      <c r="F532" s="4">
        <f t="shared" ca="1" si="18"/>
        <v>33.558040035388757</v>
      </c>
    </row>
    <row r="533" spans="5:6" x14ac:dyDescent="0.3">
      <c r="E533" s="4">
        <f t="shared" ca="1" si="17"/>
        <v>0.86953445874581969</v>
      </c>
      <c r="F533" s="4">
        <f t="shared" ca="1" si="18"/>
        <v>34.441784625838721</v>
      </c>
    </row>
    <row r="534" spans="5:6" x14ac:dyDescent="0.3">
      <c r="E534" s="4">
        <f t="shared" ca="1" si="17"/>
        <v>0.80458935591324221</v>
      </c>
      <c r="F534" s="4">
        <f t="shared" ca="1" si="18"/>
        <v>34.154786307960002</v>
      </c>
    </row>
    <row r="535" spans="5:6" x14ac:dyDescent="0.3">
      <c r="E535" s="4">
        <f t="shared" ca="1" si="17"/>
        <v>0.23216426613798657</v>
      </c>
      <c r="F535" s="4">
        <f t="shared" ca="1" si="18"/>
        <v>32.576545492695224</v>
      </c>
    </row>
    <row r="536" spans="5:6" x14ac:dyDescent="0.3">
      <c r="E536" s="4">
        <f t="shared" ca="1" si="17"/>
        <v>0.88371306865750521</v>
      </c>
      <c r="F536" s="4">
        <f t="shared" ca="1" si="18"/>
        <v>34.517705568360071</v>
      </c>
    </row>
    <row r="537" spans="5:6" x14ac:dyDescent="0.3">
      <c r="E537" s="4">
        <f t="shared" ca="1" si="17"/>
        <v>0.76590087900418047</v>
      </c>
      <c r="F537" s="4">
        <f t="shared" ca="1" si="18"/>
        <v>34.013734662831332</v>
      </c>
    </row>
    <row r="538" spans="5:6" x14ac:dyDescent="0.3">
      <c r="E538" s="4">
        <f t="shared" ca="1" si="17"/>
        <v>0.67039750090205441</v>
      </c>
      <c r="F538" s="4">
        <f t="shared" ca="1" si="18"/>
        <v>33.716522305167807</v>
      </c>
    </row>
    <row r="539" spans="5:6" x14ac:dyDescent="0.3">
      <c r="E539" s="4">
        <f t="shared" ca="1" si="17"/>
        <v>0.10712728460819032</v>
      </c>
      <c r="F539" s="4">
        <f t="shared" ca="1" si="18"/>
        <v>32.132518736704796</v>
      </c>
    </row>
    <row r="540" spans="5:6" x14ac:dyDescent="0.3">
      <c r="E540" s="4">
        <f t="shared" ca="1" si="17"/>
        <v>2.1709106663495015E-2</v>
      </c>
      <c r="F540" s="4">
        <f t="shared" ca="1" si="18"/>
        <v>31.530386569057935</v>
      </c>
    </row>
    <row r="541" spans="5:6" x14ac:dyDescent="0.3">
      <c r="E541" s="4">
        <f t="shared" ca="1" si="17"/>
        <v>0.81242346891976636</v>
      </c>
      <c r="F541" s="4">
        <f t="shared" ca="1" si="18"/>
        <v>34.185513514958764</v>
      </c>
    </row>
    <row r="542" spans="5:6" x14ac:dyDescent="0.3">
      <c r="E542" s="4">
        <f t="shared" ca="1" si="17"/>
        <v>0.58382246465472032</v>
      </c>
      <c r="F542" s="4">
        <f t="shared" ca="1" si="18"/>
        <v>33.482220983776614</v>
      </c>
    </row>
    <row r="543" spans="5:6" x14ac:dyDescent="0.3">
      <c r="E543" s="4">
        <f t="shared" ca="1" si="17"/>
        <v>0.22681375436865481</v>
      </c>
      <c r="F543" s="4">
        <f t="shared" ca="1" si="18"/>
        <v>32.560607255317258</v>
      </c>
    </row>
    <row r="544" spans="5:6" x14ac:dyDescent="0.3">
      <c r="E544" s="4">
        <f t="shared" ca="1" si="17"/>
        <v>0.74383858432406236</v>
      </c>
      <c r="F544" s="4">
        <f t="shared" ca="1" si="18"/>
        <v>33.939730935043023</v>
      </c>
    </row>
    <row r="545" spans="5:6" x14ac:dyDescent="0.3">
      <c r="E545" s="4">
        <f t="shared" ca="1" si="17"/>
        <v>0.54820736611490017</v>
      </c>
      <c r="F545" s="4">
        <f t="shared" ca="1" si="18"/>
        <v>33.391107403751981</v>
      </c>
    </row>
    <row r="546" spans="5:6" x14ac:dyDescent="0.3">
      <c r="E546" s="4">
        <f t="shared" ca="1" si="17"/>
        <v>0.66802531246358221</v>
      </c>
      <c r="F546" s="4">
        <f t="shared" ca="1" si="18"/>
        <v>33.709768118408618</v>
      </c>
    </row>
    <row r="547" spans="5:6" x14ac:dyDescent="0.3">
      <c r="E547" s="4">
        <f t="shared" ca="1" si="17"/>
        <v>0.11466072255097359</v>
      </c>
      <c r="F547" s="4">
        <f t="shared" ca="1" si="18"/>
        <v>32.165884163744565</v>
      </c>
    </row>
    <row r="548" spans="5:6" x14ac:dyDescent="0.3">
      <c r="E548" s="4">
        <f t="shared" ca="1" si="17"/>
        <v>0.12417801858374466</v>
      </c>
      <c r="F548" s="4">
        <f t="shared" ca="1" si="18"/>
        <v>32.206179904820317</v>
      </c>
    </row>
    <row r="549" spans="5:6" x14ac:dyDescent="0.3">
      <c r="E549" s="4">
        <f t="shared" ca="1" si="17"/>
        <v>6.3240721243249087E-2</v>
      </c>
      <c r="F549" s="4">
        <f t="shared" ca="1" si="18"/>
        <v>31.899818376411019</v>
      </c>
    </row>
    <row r="550" spans="5:6" x14ac:dyDescent="0.3">
      <c r="E550" s="4">
        <f t="shared" ca="1" si="17"/>
        <v>0.49279976332400777</v>
      </c>
      <c r="F550" s="4">
        <f t="shared" ca="1" si="18"/>
        <v>33.252671123194631</v>
      </c>
    </row>
    <row r="551" spans="5:6" x14ac:dyDescent="0.3">
      <c r="E551" s="4">
        <f t="shared" ca="1" si="17"/>
        <v>0.94123669287700329</v>
      </c>
      <c r="F551" s="4">
        <f t="shared" ca="1" si="18"/>
        <v>34.928945163305634</v>
      </c>
    </row>
    <row r="552" spans="5:6" x14ac:dyDescent="0.3">
      <c r="E552" s="4">
        <f t="shared" ca="1" si="17"/>
        <v>0.12900394006547333</v>
      </c>
      <c r="F552" s="4">
        <f t="shared" ca="1" si="18"/>
        <v>32.22590680879096</v>
      </c>
    </row>
    <row r="553" spans="5:6" x14ac:dyDescent="0.3">
      <c r="E553" s="4">
        <f t="shared" ca="1" si="17"/>
        <v>0.31543111620136266</v>
      </c>
      <c r="F553" s="4">
        <f t="shared" ca="1" si="18"/>
        <v>32.807731451182754</v>
      </c>
    </row>
    <row r="554" spans="5:6" x14ac:dyDescent="0.3">
      <c r="E554" s="4">
        <f t="shared" ca="1" si="17"/>
        <v>0.99256444903252039</v>
      </c>
      <c r="F554" s="4">
        <f t="shared" ca="1" si="18"/>
        <v>35.925965454899831</v>
      </c>
    </row>
    <row r="555" spans="5:6" x14ac:dyDescent="0.3">
      <c r="E555" s="4">
        <f t="shared" ca="1" si="17"/>
        <v>0.22204718309619353</v>
      </c>
      <c r="F555" s="4">
        <f t="shared" ca="1" si="18"/>
        <v>32.546263322981929</v>
      </c>
    </row>
    <row r="556" spans="5:6" x14ac:dyDescent="0.3">
      <c r="E556" s="4">
        <f t="shared" ca="1" si="17"/>
        <v>0.75225821568536255</v>
      </c>
      <c r="F556" s="4">
        <f t="shared" ca="1" si="18"/>
        <v>33.967504292120765</v>
      </c>
    </row>
    <row r="557" spans="5:6" x14ac:dyDescent="0.3">
      <c r="E557" s="4">
        <f t="shared" ca="1" si="17"/>
        <v>0.99100050047612875</v>
      </c>
      <c r="F557" s="4">
        <f t="shared" ca="1" si="18"/>
        <v>35.844376688496915</v>
      </c>
    </row>
    <row r="558" spans="5:6" x14ac:dyDescent="0.3">
      <c r="E558" s="4">
        <f t="shared" ca="1" si="17"/>
        <v>0.55788871444639776</v>
      </c>
      <c r="F558" s="4">
        <f t="shared" ca="1" si="18"/>
        <v>33.415664756481178</v>
      </c>
    </row>
    <row r="559" spans="5:6" x14ac:dyDescent="0.3">
      <c r="E559" s="4">
        <f t="shared" ca="1" si="17"/>
        <v>0.5500807304284937</v>
      </c>
      <c r="F559" s="4">
        <f t="shared" ca="1" si="18"/>
        <v>33.395848489999814</v>
      </c>
    </row>
    <row r="560" spans="5:6" x14ac:dyDescent="0.3">
      <c r="E560" s="4">
        <f t="shared" ca="1" si="17"/>
        <v>0.22443901651192355</v>
      </c>
      <c r="F560" s="4">
        <f t="shared" ca="1" si="18"/>
        <v>32.553478536143388</v>
      </c>
    </row>
    <row r="561" spans="5:6" x14ac:dyDescent="0.3">
      <c r="E561" s="4">
        <f t="shared" ca="1" si="17"/>
        <v>0.68494164276119218</v>
      </c>
      <c r="F561" s="4">
        <f t="shared" ca="1" si="18"/>
        <v>33.758462786597782</v>
      </c>
    </row>
    <row r="562" spans="5:6" x14ac:dyDescent="0.3">
      <c r="E562" s="4">
        <f t="shared" ca="1" si="17"/>
        <v>0.74984170594881805</v>
      </c>
      <c r="F562" s="4">
        <f t="shared" ca="1" si="18"/>
        <v>33.959476601083693</v>
      </c>
    </row>
    <row r="563" spans="5:6" x14ac:dyDescent="0.3">
      <c r="E563" s="4">
        <f t="shared" ca="1" si="17"/>
        <v>0.98400793605226067</v>
      </c>
      <c r="F563" s="4">
        <f t="shared" ca="1" si="18"/>
        <v>35.587934057903347</v>
      </c>
    </row>
    <row r="564" spans="5:6" x14ac:dyDescent="0.3">
      <c r="E564" s="4">
        <f t="shared" ca="1" si="17"/>
        <v>0.35042291868168052</v>
      </c>
      <c r="F564" s="4">
        <f t="shared" ca="1" si="18"/>
        <v>32.898414042764806</v>
      </c>
    </row>
    <row r="565" spans="5:6" x14ac:dyDescent="0.3">
      <c r="E565" s="4">
        <f t="shared" ca="1" si="17"/>
        <v>0.84882869952601758</v>
      </c>
      <c r="F565" s="4">
        <f t="shared" ca="1" si="18"/>
        <v>34.341094888618983</v>
      </c>
    </row>
    <row r="566" spans="5:6" x14ac:dyDescent="0.3">
      <c r="E566" s="4">
        <f t="shared" ca="1" si="17"/>
        <v>0.1650296772687655</v>
      </c>
      <c r="F566" s="4">
        <f t="shared" ca="1" si="18"/>
        <v>32.361269570252936</v>
      </c>
    </row>
    <row r="567" spans="5:6" x14ac:dyDescent="0.3">
      <c r="E567" s="4">
        <f t="shared" ca="1" si="17"/>
        <v>0.97158266820213002</v>
      </c>
      <c r="F567" s="4">
        <f t="shared" ca="1" si="18"/>
        <v>35.312494018445044</v>
      </c>
    </row>
    <row r="568" spans="5:6" x14ac:dyDescent="0.3">
      <c r="E568" s="4">
        <f t="shared" ca="1" si="17"/>
        <v>0.37439328922273207</v>
      </c>
      <c r="F568" s="4">
        <f t="shared" ca="1" si="18"/>
        <v>32.959200130922845</v>
      </c>
    </row>
    <row r="569" spans="5:6" x14ac:dyDescent="0.3">
      <c r="E569" s="4">
        <f t="shared" ca="1" si="17"/>
        <v>0.25354979218044515</v>
      </c>
      <c r="F569" s="4">
        <f t="shared" ca="1" si="18"/>
        <v>32.638690330786311</v>
      </c>
    </row>
    <row r="570" spans="5:6" x14ac:dyDescent="0.3">
      <c r="E570" s="4">
        <f t="shared" ca="1" si="17"/>
        <v>0.102609360275287</v>
      </c>
      <c r="F570" s="4">
        <f t="shared" ca="1" si="18"/>
        <v>32.11180807290404</v>
      </c>
    </row>
    <row r="571" spans="5:6" x14ac:dyDescent="0.3">
      <c r="E571" s="4">
        <f t="shared" ca="1" si="17"/>
        <v>0.76016713029044614</v>
      </c>
      <c r="F571" s="4">
        <f t="shared" ca="1" si="18"/>
        <v>33.994111058568791</v>
      </c>
    </row>
    <row r="572" spans="5:6" x14ac:dyDescent="0.3">
      <c r="E572" s="4">
        <f t="shared" ca="1" si="17"/>
        <v>0.69538756802622048</v>
      </c>
      <c r="F572" s="4">
        <f t="shared" ca="1" si="18"/>
        <v>33.789188810059272</v>
      </c>
    </row>
    <row r="573" spans="5:6" x14ac:dyDescent="0.3">
      <c r="E573" s="4">
        <f t="shared" ca="1" si="17"/>
        <v>0.97322463528752301</v>
      </c>
      <c r="F573" s="4">
        <f t="shared" ca="1" si="18"/>
        <v>35.342024797427221</v>
      </c>
    </row>
    <row r="574" spans="5:6" x14ac:dyDescent="0.3">
      <c r="E574" s="4">
        <f t="shared" ca="1" si="17"/>
        <v>0.74454186089352914</v>
      </c>
      <c r="F574" s="4">
        <f t="shared" ca="1" si="18"/>
        <v>33.942029975802008</v>
      </c>
    </row>
    <row r="575" spans="5:6" x14ac:dyDescent="0.3">
      <c r="E575" s="4">
        <f t="shared" ca="1" si="17"/>
        <v>0.2643939584522732</v>
      </c>
      <c r="F575" s="4">
        <f t="shared" ca="1" si="18"/>
        <v>32.669355338803115</v>
      </c>
    </row>
    <row r="576" spans="5:6" x14ac:dyDescent="0.3">
      <c r="E576" s="4">
        <f t="shared" ca="1" si="17"/>
        <v>0.12501759271835733</v>
      </c>
      <c r="F576" s="4">
        <f t="shared" ca="1" si="18"/>
        <v>32.209644185825361</v>
      </c>
    </row>
    <row r="577" spans="5:6" x14ac:dyDescent="0.3">
      <c r="E577" s="4">
        <f t="shared" ca="1" si="17"/>
        <v>0.73950061646981657</v>
      </c>
      <c r="F577" s="4">
        <f t="shared" ca="1" si="18"/>
        <v>33.925630863254774</v>
      </c>
    </row>
    <row r="578" spans="5:6" x14ac:dyDescent="0.3">
      <c r="E578" s="4">
        <f t="shared" ca="1" si="17"/>
        <v>0.97652111969518285</v>
      </c>
      <c r="F578" s="4">
        <f t="shared" ca="1" si="18"/>
        <v>35.406336915556437</v>
      </c>
    </row>
    <row r="579" spans="5:6" x14ac:dyDescent="0.3">
      <c r="E579" s="4">
        <f t="shared" ca="1" si="17"/>
        <v>0.38036724424543844</v>
      </c>
      <c r="F579" s="4">
        <f t="shared" ca="1" si="18"/>
        <v>32.974220031046372</v>
      </c>
    </row>
    <row r="580" spans="5:6" x14ac:dyDescent="0.3">
      <c r="E580" s="4">
        <f t="shared" ref="E580:E643" ca="1" si="19">RAND()</f>
        <v>0.41219748707339632</v>
      </c>
      <c r="F580" s="4">
        <f t="shared" ref="F580:F643" ca="1" si="20">$C$3*(_xlfn.GAMMA.INV(E580,$C$4/$C$5,1))^(1/$C$5)+$C$6</f>
        <v>33.053603613424876</v>
      </c>
    </row>
    <row r="581" spans="5:6" x14ac:dyDescent="0.3">
      <c r="E581" s="4">
        <f t="shared" ca="1" si="19"/>
        <v>0.89198266619834854</v>
      </c>
      <c r="F581" s="4">
        <f t="shared" ca="1" si="20"/>
        <v>34.565237195741929</v>
      </c>
    </row>
    <row r="582" spans="5:6" x14ac:dyDescent="0.3">
      <c r="E582" s="4">
        <f t="shared" ca="1" si="19"/>
        <v>0.91962067411352977</v>
      </c>
      <c r="F582" s="4">
        <f t="shared" ca="1" si="20"/>
        <v>34.747648646944562</v>
      </c>
    </row>
    <row r="583" spans="5:6" x14ac:dyDescent="0.3">
      <c r="E583" s="4">
        <f t="shared" ca="1" si="19"/>
        <v>0.267651409654308</v>
      </c>
      <c r="F583" s="4">
        <f t="shared" ca="1" si="20"/>
        <v>32.678467138175279</v>
      </c>
    </row>
    <row r="584" spans="5:6" x14ac:dyDescent="0.3">
      <c r="E584" s="4">
        <f t="shared" ca="1" si="19"/>
        <v>0.94509746146678586</v>
      </c>
      <c r="F584" s="4">
        <f t="shared" ca="1" si="20"/>
        <v>34.966857541051311</v>
      </c>
    </row>
    <row r="585" spans="5:6" x14ac:dyDescent="0.3">
      <c r="E585" s="4">
        <f t="shared" ca="1" si="19"/>
        <v>0.20255350176811582</v>
      </c>
      <c r="F585" s="4">
        <f t="shared" ca="1" si="20"/>
        <v>32.486031990067808</v>
      </c>
    </row>
    <row r="586" spans="5:6" x14ac:dyDescent="0.3">
      <c r="E586" s="4">
        <f t="shared" ca="1" si="19"/>
        <v>0.99165301997322142</v>
      </c>
      <c r="F586" s="4">
        <f t="shared" ca="1" si="20"/>
        <v>35.876743178246393</v>
      </c>
    </row>
    <row r="587" spans="5:6" x14ac:dyDescent="0.3">
      <c r="E587" s="4">
        <f t="shared" ca="1" si="19"/>
        <v>0.16169917243999665</v>
      </c>
      <c r="F587" s="4">
        <f t="shared" ca="1" si="20"/>
        <v>32.349500812510321</v>
      </c>
    </row>
    <row r="588" spans="5:6" x14ac:dyDescent="0.3">
      <c r="E588" s="4">
        <f t="shared" ca="1" si="19"/>
        <v>0.88032660215700886</v>
      </c>
      <c r="F588" s="4">
        <f t="shared" ca="1" si="20"/>
        <v>34.498972356346286</v>
      </c>
    </row>
    <row r="589" spans="5:6" x14ac:dyDescent="0.3">
      <c r="E589" s="4">
        <f t="shared" ca="1" si="19"/>
        <v>0.40117894955916666</v>
      </c>
      <c r="F589" s="4">
        <f t="shared" ca="1" si="20"/>
        <v>33.026228972990609</v>
      </c>
    </row>
    <row r="590" spans="5:6" x14ac:dyDescent="0.3">
      <c r="E590" s="4">
        <f t="shared" ca="1" si="19"/>
        <v>0.73755054711142665</v>
      </c>
      <c r="F590" s="4">
        <f t="shared" ca="1" si="20"/>
        <v>33.91933688671508</v>
      </c>
    </row>
    <row r="591" spans="5:6" x14ac:dyDescent="0.3">
      <c r="E591" s="4">
        <f t="shared" ca="1" si="19"/>
        <v>0.74941071771608614</v>
      </c>
      <c r="F591" s="4">
        <f t="shared" ca="1" si="20"/>
        <v>33.958049704540763</v>
      </c>
    </row>
    <row r="592" spans="5:6" x14ac:dyDescent="0.3">
      <c r="E592" s="4">
        <f t="shared" ca="1" si="19"/>
        <v>0.56547903992601922</v>
      </c>
      <c r="F592" s="4">
        <f t="shared" ca="1" si="20"/>
        <v>33.435020836198596</v>
      </c>
    </row>
    <row r="593" spans="5:6" x14ac:dyDescent="0.3">
      <c r="E593" s="4">
        <f t="shared" ca="1" si="19"/>
        <v>0.21081139767340329</v>
      </c>
      <c r="F593" s="4">
        <f t="shared" ca="1" si="20"/>
        <v>32.511871549062697</v>
      </c>
    </row>
    <row r="594" spans="5:6" x14ac:dyDescent="0.3">
      <c r="E594" s="4">
        <f t="shared" ca="1" si="19"/>
        <v>0.97029261888365204</v>
      </c>
      <c r="F594" s="4">
        <f t="shared" ca="1" si="20"/>
        <v>35.290299009200972</v>
      </c>
    </row>
    <row r="595" spans="5:6" x14ac:dyDescent="0.3">
      <c r="E595" s="4">
        <f t="shared" ca="1" si="19"/>
        <v>0.62395551293763807</v>
      </c>
      <c r="F595" s="4">
        <f t="shared" ca="1" si="20"/>
        <v>33.588067041254526</v>
      </c>
    </row>
    <row r="596" spans="5:6" x14ac:dyDescent="0.3">
      <c r="E596" s="4">
        <f t="shared" ca="1" si="19"/>
        <v>0.35794836910728445</v>
      </c>
      <c r="F596" s="4">
        <f t="shared" ca="1" si="20"/>
        <v>32.917596117844866</v>
      </c>
    </row>
    <row r="597" spans="5:6" x14ac:dyDescent="0.3">
      <c r="E597" s="4">
        <f t="shared" ca="1" si="19"/>
        <v>0.2679511018140982</v>
      </c>
      <c r="F597" s="4">
        <f t="shared" ca="1" si="20"/>
        <v>32.679303232738931</v>
      </c>
    </row>
    <row r="598" spans="5:6" x14ac:dyDescent="0.3">
      <c r="E598" s="4">
        <f t="shared" ca="1" si="19"/>
        <v>1.2050351980857243E-2</v>
      </c>
      <c r="F598" s="4">
        <f t="shared" ca="1" si="20"/>
        <v>31.36763028185004</v>
      </c>
    </row>
    <row r="599" spans="5:6" x14ac:dyDescent="0.3">
      <c r="E599" s="4">
        <f t="shared" ca="1" si="19"/>
        <v>0.54156651481730189</v>
      </c>
      <c r="F599" s="4">
        <f t="shared" ca="1" si="20"/>
        <v>33.374340070609691</v>
      </c>
    </row>
    <row r="600" spans="5:6" x14ac:dyDescent="0.3">
      <c r="E600" s="4">
        <f t="shared" ca="1" si="19"/>
        <v>0.62579862074343218</v>
      </c>
      <c r="F600" s="4">
        <f t="shared" ca="1" si="20"/>
        <v>33.593029104238461</v>
      </c>
    </row>
    <row r="601" spans="5:6" x14ac:dyDescent="0.3">
      <c r="E601" s="4">
        <f t="shared" ca="1" si="19"/>
        <v>0.28836665491244717</v>
      </c>
      <c r="F601" s="4">
        <f t="shared" ca="1" si="20"/>
        <v>32.735444777703954</v>
      </c>
    </row>
    <row r="602" spans="5:6" x14ac:dyDescent="0.3">
      <c r="E602" s="4">
        <f t="shared" ca="1" si="19"/>
        <v>0.27867937295039857</v>
      </c>
      <c r="F602" s="4">
        <f t="shared" ca="1" si="20"/>
        <v>32.708998760143373</v>
      </c>
    </row>
    <row r="603" spans="5:6" x14ac:dyDescent="0.3">
      <c r="E603" s="4">
        <f t="shared" ca="1" si="19"/>
        <v>0.28724500608473236</v>
      </c>
      <c r="F603" s="4">
        <f t="shared" ca="1" si="20"/>
        <v>32.732399538409496</v>
      </c>
    </row>
    <row r="604" spans="5:6" x14ac:dyDescent="0.3">
      <c r="E604" s="4">
        <f t="shared" ca="1" si="19"/>
        <v>4.6526115205707264E-2</v>
      </c>
      <c r="F604" s="4">
        <f t="shared" ca="1" si="20"/>
        <v>31.781836888235244</v>
      </c>
    </row>
    <row r="605" spans="5:6" x14ac:dyDescent="0.3">
      <c r="E605" s="4">
        <f t="shared" ca="1" si="19"/>
        <v>0.79840942230673728</v>
      </c>
      <c r="F605" s="4">
        <f t="shared" ca="1" si="20"/>
        <v>34.131117419843207</v>
      </c>
    </row>
    <row r="606" spans="5:6" x14ac:dyDescent="0.3">
      <c r="E606" s="4">
        <f t="shared" ca="1" si="19"/>
        <v>0.5563802201201874</v>
      </c>
      <c r="F606" s="4">
        <f t="shared" ca="1" si="20"/>
        <v>33.41182902490813</v>
      </c>
    </row>
    <row r="607" spans="5:6" x14ac:dyDescent="0.3">
      <c r="E607" s="4">
        <f t="shared" ca="1" si="19"/>
        <v>0.82406972328368933</v>
      </c>
      <c r="F607" s="4">
        <f t="shared" ca="1" si="20"/>
        <v>34.232827860617697</v>
      </c>
    </row>
    <row r="608" spans="5:6" x14ac:dyDescent="0.3">
      <c r="E608" s="4">
        <f t="shared" ca="1" si="19"/>
        <v>0.44473396426927037</v>
      </c>
      <c r="F608" s="4">
        <f t="shared" ca="1" si="20"/>
        <v>33.134035997702583</v>
      </c>
    </row>
    <row r="609" spans="5:6" x14ac:dyDescent="0.3">
      <c r="E609" s="4">
        <f t="shared" ca="1" si="19"/>
        <v>0.53555990259898889</v>
      </c>
      <c r="F609" s="4">
        <f t="shared" ca="1" si="20"/>
        <v>33.35922381258262</v>
      </c>
    </row>
    <row r="610" spans="5:6" x14ac:dyDescent="0.3">
      <c r="E610" s="4">
        <f t="shared" ca="1" si="19"/>
        <v>0.63758064733938891</v>
      </c>
      <c r="F610" s="4">
        <f t="shared" ca="1" si="20"/>
        <v>33.624991477187308</v>
      </c>
    </row>
    <row r="611" spans="5:6" x14ac:dyDescent="0.3">
      <c r="E611" s="4">
        <f t="shared" ca="1" si="19"/>
        <v>0.89976017597090852</v>
      </c>
      <c r="F611" s="4">
        <f t="shared" ca="1" si="20"/>
        <v>34.612528729973796</v>
      </c>
    </row>
    <row r="612" spans="5:6" x14ac:dyDescent="0.3">
      <c r="E612" s="4">
        <f t="shared" ca="1" si="19"/>
        <v>0.40319689128391145</v>
      </c>
      <c r="F612" s="4">
        <f t="shared" ca="1" si="20"/>
        <v>33.031249552390975</v>
      </c>
    </row>
    <row r="613" spans="5:6" x14ac:dyDescent="0.3">
      <c r="E613" s="4">
        <f t="shared" ca="1" si="19"/>
        <v>0.29381803856980326</v>
      </c>
      <c r="F613" s="4">
        <f t="shared" ca="1" si="20"/>
        <v>32.750185235457892</v>
      </c>
    </row>
    <row r="614" spans="5:6" x14ac:dyDescent="0.3">
      <c r="E614" s="4">
        <f t="shared" ca="1" si="19"/>
        <v>0.82387341073713494</v>
      </c>
      <c r="F614" s="4">
        <f t="shared" ca="1" si="20"/>
        <v>34.232012959665127</v>
      </c>
    </row>
    <row r="615" spans="5:6" x14ac:dyDescent="0.3">
      <c r="E615" s="4">
        <f t="shared" ca="1" si="19"/>
        <v>0.22396749464349996</v>
      </c>
      <c r="F615" s="4">
        <f t="shared" ca="1" si="20"/>
        <v>32.552058960967798</v>
      </c>
    </row>
    <row r="616" spans="5:6" x14ac:dyDescent="0.3">
      <c r="E616" s="4">
        <f t="shared" ca="1" si="19"/>
        <v>0.85381373984602627</v>
      </c>
      <c r="F616" s="4">
        <f t="shared" ca="1" si="20"/>
        <v>34.364381411825981</v>
      </c>
    </row>
    <row r="617" spans="5:6" x14ac:dyDescent="0.3">
      <c r="E617" s="4">
        <f t="shared" ca="1" si="19"/>
        <v>3.3911514143419863E-2</v>
      </c>
      <c r="F617" s="4">
        <f t="shared" ca="1" si="20"/>
        <v>31.671054313948755</v>
      </c>
    </row>
    <row r="618" spans="5:6" x14ac:dyDescent="0.3">
      <c r="E618" s="4">
        <f t="shared" ca="1" si="19"/>
        <v>0.28506918405451021</v>
      </c>
      <c r="F618" s="4">
        <f t="shared" ca="1" si="20"/>
        <v>32.726479934647934</v>
      </c>
    </row>
    <row r="619" spans="5:6" x14ac:dyDescent="0.3">
      <c r="E619" s="4">
        <f t="shared" ca="1" si="19"/>
        <v>0.1088007390794018</v>
      </c>
      <c r="F619" s="4">
        <f t="shared" ca="1" si="20"/>
        <v>32.140052232264289</v>
      </c>
    </row>
    <row r="620" spans="5:6" x14ac:dyDescent="0.3">
      <c r="E620" s="4">
        <f t="shared" ca="1" si="19"/>
        <v>0.87286943309868692</v>
      </c>
      <c r="F620" s="4">
        <f t="shared" ca="1" si="20"/>
        <v>34.459070991987936</v>
      </c>
    </row>
    <row r="621" spans="5:6" x14ac:dyDescent="0.3">
      <c r="E621" s="4">
        <f t="shared" ca="1" si="19"/>
        <v>6.0222568308910152E-2</v>
      </c>
      <c r="F621" s="4">
        <f t="shared" ca="1" si="20"/>
        <v>31.880256362649668</v>
      </c>
    </row>
    <row r="622" spans="5:6" x14ac:dyDescent="0.3">
      <c r="E622" s="4">
        <f t="shared" ca="1" si="19"/>
        <v>0.72593855722384637</v>
      </c>
      <c r="F622" s="4">
        <f t="shared" ca="1" si="20"/>
        <v>33.882402558608895</v>
      </c>
    </row>
    <row r="623" spans="5:6" x14ac:dyDescent="0.3">
      <c r="E623" s="4">
        <f t="shared" ca="1" si="19"/>
        <v>0.85908890997180609</v>
      </c>
      <c r="F623" s="4">
        <f t="shared" ca="1" si="20"/>
        <v>34.389651382317197</v>
      </c>
    </row>
    <row r="624" spans="5:6" x14ac:dyDescent="0.3">
      <c r="E624" s="4">
        <f t="shared" ca="1" si="19"/>
        <v>0.59777448715180037</v>
      </c>
      <c r="F624" s="4">
        <f t="shared" ca="1" si="20"/>
        <v>33.518577206603325</v>
      </c>
    </row>
    <row r="625" spans="5:6" x14ac:dyDescent="0.3">
      <c r="E625" s="4">
        <f t="shared" ca="1" si="19"/>
        <v>0.25725507664059877</v>
      </c>
      <c r="F625" s="4">
        <f t="shared" ca="1" si="20"/>
        <v>32.649227301232855</v>
      </c>
    </row>
    <row r="626" spans="5:6" x14ac:dyDescent="0.3">
      <c r="E626" s="4">
        <f t="shared" ca="1" si="19"/>
        <v>0.5887726791458554</v>
      </c>
      <c r="F626" s="4">
        <f t="shared" ca="1" si="20"/>
        <v>33.495071885461897</v>
      </c>
    </row>
    <row r="627" spans="5:6" x14ac:dyDescent="0.3">
      <c r="E627" s="4">
        <f t="shared" ca="1" si="19"/>
        <v>0.99106001629392582</v>
      </c>
      <c r="F627" s="4">
        <f t="shared" ca="1" si="20"/>
        <v>35.847240385575112</v>
      </c>
    </row>
    <row r="628" spans="5:6" x14ac:dyDescent="0.3">
      <c r="E628" s="4">
        <f t="shared" ca="1" si="19"/>
        <v>0.99744955522494316</v>
      </c>
      <c r="F628" s="4">
        <f t="shared" ca="1" si="20"/>
        <v>36.356219741523525</v>
      </c>
    </row>
    <row r="629" spans="5:6" x14ac:dyDescent="0.3">
      <c r="E629" s="4">
        <f t="shared" ca="1" si="19"/>
        <v>0.28376723158374473</v>
      </c>
      <c r="F629" s="4">
        <f t="shared" ca="1" si="20"/>
        <v>32.72292991846281</v>
      </c>
    </row>
    <row r="630" spans="5:6" x14ac:dyDescent="0.3">
      <c r="E630" s="4">
        <f t="shared" ca="1" si="19"/>
        <v>0.52466222941310936</v>
      </c>
      <c r="F630" s="4">
        <f t="shared" ca="1" si="20"/>
        <v>33.331907493433235</v>
      </c>
    </row>
    <row r="631" spans="5:6" x14ac:dyDescent="0.3">
      <c r="E631" s="4">
        <f t="shared" ca="1" si="19"/>
        <v>0.89523605920931559</v>
      </c>
      <c r="F631" s="4">
        <f t="shared" ca="1" si="20"/>
        <v>34.584693124073709</v>
      </c>
    </row>
    <row r="632" spans="5:6" x14ac:dyDescent="0.3">
      <c r="E632" s="4">
        <f t="shared" ca="1" si="19"/>
        <v>0.2544946469430841</v>
      </c>
      <c r="F632" s="4">
        <f t="shared" ca="1" si="20"/>
        <v>32.641383297851341</v>
      </c>
    </row>
    <row r="633" spans="5:6" x14ac:dyDescent="0.3">
      <c r="E633" s="4">
        <f t="shared" ca="1" si="19"/>
        <v>0.88915546109671295</v>
      </c>
      <c r="F633" s="4">
        <f t="shared" ca="1" si="20"/>
        <v>34.548687635474629</v>
      </c>
    </row>
    <row r="634" spans="5:6" x14ac:dyDescent="0.3">
      <c r="E634" s="4">
        <f t="shared" ca="1" si="19"/>
        <v>0.1882561368013651</v>
      </c>
      <c r="F634" s="4">
        <f t="shared" ca="1" si="20"/>
        <v>32.440029947581039</v>
      </c>
    </row>
    <row r="635" spans="5:6" x14ac:dyDescent="0.3">
      <c r="E635" s="4">
        <f t="shared" ca="1" si="19"/>
        <v>0.44619597055792282</v>
      </c>
      <c r="F635" s="4">
        <f t="shared" ca="1" si="20"/>
        <v>33.137641932496855</v>
      </c>
    </row>
    <row r="636" spans="5:6" x14ac:dyDescent="0.3">
      <c r="E636" s="4">
        <f t="shared" ca="1" si="19"/>
        <v>4.888180160487765E-2</v>
      </c>
      <c r="F636" s="4">
        <f t="shared" ca="1" si="20"/>
        <v>31.80008062372729</v>
      </c>
    </row>
    <row r="637" spans="5:6" x14ac:dyDescent="0.3">
      <c r="E637" s="4">
        <f t="shared" ca="1" si="19"/>
        <v>8.1007829045547042E-2</v>
      </c>
      <c r="F637" s="4">
        <f t="shared" ca="1" si="20"/>
        <v>32.00382955860637</v>
      </c>
    </row>
    <row r="638" spans="5:6" x14ac:dyDescent="0.3">
      <c r="E638" s="4">
        <f t="shared" ca="1" si="19"/>
        <v>0.65692158269673928</v>
      </c>
      <c r="F638" s="4">
        <f t="shared" ca="1" si="20"/>
        <v>33.678452914442126</v>
      </c>
    </row>
    <row r="639" spans="5:6" x14ac:dyDescent="0.3">
      <c r="E639" s="4">
        <f t="shared" ca="1" si="19"/>
        <v>1.3539410430623344E-2</v>
      </c>
      <c r="F639" s="4">
        <f t="shared" ca="1" si="20"/>
        <v>31.398023544421392</v>
      </c>
    </row>
    <row r="640" spans="5:6" x14ac:dyDescent="0.3">
      <c r="E640" s="4">
        <f t="shared" ca="1" si="19"/>
        <v>0.51104981146890283</v>
      </c>
      <c r="F640" s="4">
        <f t="shared" ca="1" si="20"/>
        <v>33.297956492739516</v>
      </c>
    </row>
    <row r="641" spans="5:6" x14ac:dyDescent="0.3">
      <c r="E641" s="4">
        <f t="shared" ca="1" si="19"/>
        <v>0.47731703189480645</v>
      </c>
      <c r="F641" s="4">
        <f t="shared" ca="1" si="20"/>
        <v>33.214398872782702</v>
      </c>
    </row>
    <row r="642" spans="5:6" x14ac:dyDescent="0.3">
      <c r="E642" s="4">
        <f t="shared" ca="1" si="19"/>
        <v>0.5602866587007338</v>
      </c>
      <c r="F642" s="4">
        <f t="shared" ca="1" si="20"/>
        <v>33.421769561000957</v>
      </c>
    </row>
    <row r="643" spans="5:6" x14ac:dyDescent="0.3">
      <c r="E643" s="4">
        <f t="shared" ca="1" si="19"/>
        <v>0.1724160348421756</v>
      </c>
      <c r="F643" s="4">
        <f t="shared" ca="1" si="20"/>
        <v>32.386919309437395</v>
      </c>
    </row>
    <row r="644" spans="5:6" x14ac:dyDescent="0.3">
      <c r="E644" s="4">
        <f t="shared" ref="E644:E707" ca="1" si="21">RAND()</f>
        <v>0.18254889474133051</v>
      </c>
      <c r="F644" s="4">
        <f t="shared" ref="F644:F707" ca="1" si="22">$C$3*(_xlfn.GAMMA.INV(E644,$C$4/$C$5,1))^(1/$C$5)+$C$6</f>
        <v>32.421172825772125</v>
      </c>
    </row>
    <row r="645" spans="5:6" x14ac:dyDescent="0.3">
      <c r="E645" s="4">
        <f t="shared" ca="1" si="21"/>
        <v>0.67354041559272648</v>
      </c>
      <c r="F645" s="4">
        <f t="shared" ca="1" si="22"/>
        <v>33.725507168552035</v>
      </c>
    </row>
    <row r="646" spans="5:6" x14ac:dyDescent="0.3">
      <c r="E646" s="4">
        <f t="shared" ca="1" si="21"/>
        <v>0.89032760943930134</v>
      </c>
      <c r="F646" s="4">
        <f t="shared" ca="1" si="22"/>
        <v>34.555509814068245</v>
      </c>
    </row>
    <row r="647" spans="5:6" x14ac:dyDescent="0.3">
      <c r="E647" s="4">
        <f t="shared" ca="1" si="21"/>
        <v>0.83486622499269847</v>
      </c>
      <c r="F647" s="4">
        <f t="shared" ca="1" si="22"/>
        <v>34.278641229248059</v>
      </c>
    </row>
    <row r="648" spans="5:6" x14ac:dyDescent="0.3">
      <c r="E648" s="4">
        <f t="shared" ca="1" si="21"/>
        <v>0.47098209482272568</v>
      </c>
      <c r="F648" s="4">
        <f t="shared" ca="1" si="22"/>
        <v>33.198764261334063</v>
      </c>
    </row>
    <row r="649" spans="5:6" x14ac:dyDescent="0.3">
      <c r="E649" s="4">
        <f t="shared" ca="1" si="21"/>
        <v>0.95154374500976036</v>
      </c>
      <c r="F649" s="4">
        <f t="shared" ca="1" si="22"/>
        <v>35.035337472227667</v>
      </c>
    </row>
    <row r="650" spans="5:6" x14ac:dyDescent="0.3">
      <c r="E650" s="4">
        <f t="shared" ca="1" si="21"/>
        <v>0.48891745360696437</v>
      </c>
      <c r="F650" s="4">
        <f t="shared" ca="1" si="22"/>
        <v>33.243064192667198</v>
      </c>
    </row>
    <row r="651" spans="5:6" x14ac:dyDescent="0.3">
      <c r="E651" s="4">
        <f t="shared" ca="1" si="21"/>
        <v>1.6718829791131373E-3</v>
      </c>
      <c r="F651" s="4">
        <f t="shared" ca="1" si="22"/>
        <v>30.955526242471556</v>
      </c>
    </row>
    <row r="652" spans="5:6" x14ac:dyDescent="0.3">
      <c r="E652" s="4">
        <f t="shared" ca="1" si="21"/>
        <v>0.26075344439085946</v>
      </c>
      <c r="F652" s="4">
        <f t="shared" ca="1" si="22"/>
        <v>32.659118805273984</v>
      </c>
    </row>
    <row r="653" spans="5:6" x14ac:dyDescent="0.3">
      <c r="E653" s="4">
        <f t="shared" ca="1" si="21"/>
        <v>0.33570844265050293</v>
      </c>
      <c r="F653" s="4">
        <f t="shared" ca="1" si="22"/>
        <v>32.860604204823545</v>
      </c>
    </row>
    <row r="654" spans="5:6" x14ac:dyDescent="0.3">
      <c r="E654" s="4">
        <f t="shared" ca="1" si="21"/>
        <v>0.83125301802708129</v>
      </c>
      <c r="F654" s="4">
        <f t="shared" ca="1" si="22"/>
        <v>34.263084933375026</v>
      </c>
    </row>
    <row r="655" spans="5:6" x14ac:dyDescent="0.3">
      <c r="E655" s="4">
        <f t="shared" ca="1" si="21"/>
        <v>0.75864672697100632</v>
      </c>
      <c r="F655" s="4">
        <f t="shared" ca="1" si="22"/>
        <v>33.988955547134452</v>
      </c>
    </row>
    <row r="656" spans="5:6" x14ac:dyDescent="0.3">
      <c r="E656" s="4">
        <f t="shared" ca="1" si="21"/>
        <v>0.34999591566042176</v>
      </c>
      <c r="F656" s="4">
        <f t="shared" ca="1" si="22"/>
        <v>32.897322652765141</v>
      </c>
    </row>
    <row r="657" spans="5:6" x14ac:dyDescent="0.3">
      <c r="E657" s="4">
        <f t="shared" ca="1" si="21"/>
        <v>0.67295360466330145</v>
      </c>
      <c r="F657" s="4">
        <f t="shared" ca="1" si="22"/>
        <v>33.723826436827821</v>
      </c>
    </row>
    <row r="658" spans="5:6" x14ac:dyDescent="0.3">
      <c r="E658" s="4">
        <f t="shared" ca="1" si="21"/>
        <v>0.32086217711775233</v>
      </c>
      <c r="F658" s="4">
        <f t="shared" ca="1" si="22"/>
        <v>32.821989511743055</v>
      </c>
    </row>
    <row r="659" spans="5:6" x14ac:dyDescent="0.3">
      <c r="E659" s="4">
        <f t="shared" ca="1" si="21"/>
        <v>0.9154162244622519</v>
      </c>
      <c r="F659" s="4">
        <f t="shared" ca="1" si="22"/>
        <v>34.717028824707448</v>
      </c>
    </row>
    <row r="660" spans="5:6" x14ac:dyDescent="0.3">
      <c r="E660" s="4">
        <f t="shared" ca="1" si="21"/>
        <v>0.95249866916876524</v>
      </c>
      <c r="F660" s="4">
        <f t="shared" ca="1" si="22"/>
        <v>35.046112479234495</v>
      </c>
    </row>
    <row r="661" spans="5:6" x14ac:dyDescent="0.3">
      <c r="E661" s="4">
        <f t="shared" ca="1" si="21"/>
        <v>0.53406377669916305</v>
      </c>
      <c r="F661" s="4">
        <f t="shared" ca="1" si="22"/>
        <v>33.3554655696624</v>
      </c>
    </row>
    <row r="662" spans="5:6" x14ac:dyDescent="0.3">
      <c r="E662" s="4">
        <f t="shared" ca="1" si="21"/>
        <v>9.1304604503907094E-2</v>
      </c>
      <c r="F662" s="4">
        <f t="shared" ca="1" si="22"/>
        <v>32.057339542612667</v>
      </c>
    </row>
    <row r="663" spans="5:6" x14ac:dyDescent="0.3">
      <c r="E663" s="4">
        <f t="shared" ca="1" si="21"/>
        <v>8.1929609515527191E-2</v>
      </c>
      <c r="F663" s="4">
        <f t="shared" ca="1" si="22"/>
        <v>32.008793826206556</v>
      </c>
    </row>
    <row r="664" spans="5:6" x14ac:dyDescent="0.3">
      <c r="E664" s="4">
        <f t="shared" ca="1" si="21"/>
        <v>0.30413025919435288</v>
      </c>
      <c r="F664" s="4">
        <f t="shared" ca="1" si="22"/>
        <v>32.777811689296655</v>
      </c>
    </row>
    <row r="665" spans="5:6" x14ac:dyDescent="0.3">
      <c r="E665" s="4">
        <f t="shared" ca="1" si="21"/>
        <v>4.0766954262077215E-2</v>
      </c>
      <c r="F665" s="4">
        <f t="shared" ca="1" si="22"/>
        <v>31.734318576715236</v>
      </c>
    </row>
    <row r="666" spans="5:6" x14ac:dyDescent="0.3">
      <c r="E666" s="4">
        <f t="shared" ca="1" si="21"/>
        <v>0.22624487618540123</v>
      </c>
      <c r="F666" s="4">
        <f t="shared" ca="1" si="22"/>
        <v>32.558902668217407</v>
      </c>
    </row>
    <row r="667" spans="5:6" x14ac:dyDescent="0.3">
      <c r="E667" s="4">
        <f t="shared" ca="1" si="21"/>
        <v>0.52802417571880778</v>
      </c>
      <c r="F667" s="4">
        <f t="shared" ca="1" si="22"/>
        <v>33.340320565878358</v>
      </c>
    </row>
    <row r="668" spans="5:6" x14ac:dyDescent="0.3">
      <c r="E668" s="4">
        <f t="shared" ca="1" si="21"/>
        <v>0.13360820421746877</v>
      </c>
      <c r="F668" s="4">
        <f t="shared" ca="1" si="22"/>
        <v>32.244325017640371</v>
      </c>
    </row>
    <row r="669" spans="5:6" x14ac:dyDescent="0.3">
      <c r="E669" s="4">
        <f t="shared" ca="1" si="21"/>
        <v>0.56828775695437517</v>
      </c>
      <c r="F669" s="4">
        <f t="shared" ca="1" si="22"/>
        <v>33.442207930572415</v>
      </c>
    </row>
    <row r="670" spans="5:6" x14ac:dyDescent="0.3">
      <c r="E670" s="4">
        <f t="shared" ca="1" si="21"/>
        <v>1.1009764194759852E-2</v>
      </c>
      <c r="F670" s="4">
        <f t="shared" ca="1" si="22"/>
        <v>31.344638806440255</v>
      </c>
    </row>
    <row r="671" spans="5:6" x14ac:dyDescent="0.3">
      <c r="E671" s="4">
        <f t="shared" ca="1" si="21"/>
        <v>0.1101680541501403</v>
      </c>
      <c r="F671" s="4">
        <f t="shared" ca="1" si="22"/>
        <v>32.146154620927035</v>
      </c>
    </row>
    <row r="672" spans="5:6" x14ac:dyDescent="0.3">
      <c r="E672" s="4">
        <f t="shared" ca="1" si="21"/>
        <v>0.1285147772704831</v>
      </c>
      <c r="F672" s="4">
        <f t="shared" ca="1" si="22"/>
        <v>32.223927418395192</v>
      </c>
    </row>
    <row r="673" spans="5:6" x14ac:dyDescent="0.3">
      <c r="E673" s="4">
        <f t="shared" ca="1" si="21"/>
        <v>0.89968787909258052</v>
      </c>
      <c r="F673" s="4">
        <f t="shared" ca="1" si="22"/>
        <v>34.612076422699374</v>
      </c>
    </row>
    <row r="674" spans="5:6" x14ac:dyDescent="0.3">
      <c r="E674" s="4">
        <f t="shared" ca="1" si="21"/>
        <v>0.38519149196653368</v>
      </c>
      <c r="F674" s="4">
        <f t="shared" ca="1" si="22"/>
        <v>32.986317269859278</v>
      </c>
    </row>
    <row r="675" spans="5:6" x14ac:dyDescent="0.3">
      <c r="E675" s="4">
        <f t="shared" ca="1" si="21"/>
        <v>0.47476809526422692</v>
      </c>
      <c r="F675" s="4">
        <f t="shared" ca="1" si="22"/>
        <v>33.208106794669483</v>
      </c>
    </row>
    <row r="676" spans="5:6" x14ac:dyDescent="0.3">
      <c r="E676" s="4">
        <f t="shared" ca="1" si="21"/>
        <v>0.70432726088930953</v>
      </c>
      <c r="F676" s="4">
        <f t="shared" ca="1" si="22"/>
        <v>33.815921561471818</v>
      </c>
    </row>
    <row r="677" spans="5:6" x14ac:dyDescent="0.3">
      <c r="E677" s="4">
        <f t="shared" ca="1" si="21"/>
        <v>0.85924971202336253</v>
      </c>
      <c r="F677" s="4">
        <f t="shared" ca="1" si="22"/>
        <v>34.390432308200225</v>
      </c>
    </row>
    <row r="678" spans="5:6" x14ac:dyDescent="0.3">
      <c r="E678" s="4">
        <f t="shared" ca="1" si="21"/>
        <v>3.5304284301921673E-2</v>
      </c>
      <c r="F678" s="4">
        <f t="shared" ca="1" si="22"/>
        <v>31.684604940996408</v>
      </c>
    </row>
    <row r="679" spans="5:6" x14ac:dyDescent="0.3">
      <c r="E679" s="4">
        <f t="shared" ca="1" si="21"/>
        <v>0.13289119748285172</v>
      </c>
      <c r="F679" s="4">
        <f t="shared" ca="1" si="22"/>
        <v>32.241481587228925</v>
      </c>
    </row>
    <row r="680" spans="5:6" x14ac:dyDescent="0.3">
      <c r="E680" s="4">
        <f t="shared" ca="1" si="21"/>
        <v>0.308569673699157</v>
      </c>
      <c r="F680" s="4">
        <f t="shared" ca="1" si="22"/>
        <v>32.789607552772161</v>
      </c>
    </row>
    <row r="681" spans="5:6" x14ac:dyDescent="0.3">
      <c r="E681" s="4">
        <f t="shared" ca="1" si="21"/>
        <v>0.15273726709889068</v>
      </c>
      <c r="F681" s="4">
        <f t="shared" ca="1" si="22"/>
        <v>32.317154054634891</v>
      </c>
    </row>
    <row r="682" spans="5:6" x14ac:dyDescent="0.3">
      <c r="E682" s="4">
        <f t="shared" ca="1" si="21"/>
        <v>1.4840366535801786E-2</v>
      </c>
      <c r="F682" s="4">
        <f t="shared" ca="1" si="22"/>
        <v>31.422558659801933</v>
      </c>
    </row>
    <row r="683" spans="5:6" x14ac:dyDescent="0.3">
      <c r="E683" s="4">
        <f t="shared" ca="1" si="21"/>
        <v>0.99205084175896452</v>
      </c>
      <c r="F683" s="4">
        <f t="shared" ca="1" si="22"/>
        <v>35.897604306693651</v>
      </c>
    </row>
    <row r="684" spans="5:6" x14ac:dyDescent="0.3">
      <c r="E684" s="4">
        <f t="shared" ca="1" si="21"/>
        <v>0.59683032676305225</v>
      </c>
      <c r="F684" s="4">
        <f t="shared" ca="1" si="22"/>
        <v>33.516103248853639</v>
      </c>
    </row>
    <row r="685" spans="5:6" x14ac:dyDescent="0.3">
      <c r="E685" s="4">
        <f t="shared" ca="1" si="21"/>
        <v>0.16341841921830802</v>
      </c>
      <c r="F685" s="4">
        <f t="shared" ca="1" si="22"/>
        <v>32.355592328824635</v>
      </c>
    </row>
    <row r="686" spans="5:6" x14ac:dyDescent="0.3">
      <c r="E686" s="4">
        <f t="shared" ca="1" si="21"/>
        <v>0.2678429297562317</v>
      </c>
      <c r="F686" s="4">
        <f t="shared" ca="1" si="22"/>
        <v>32.679001491987151</v>
      </c>
    </row>
    <row r="687" spans="5:6" x14ac:dyDescent="0.3">
      <c r="E687" s="4">
        <f t="shared" ca="1" si="21"/>
        <v>0.46301963932507328</v>
      </c>
      <c r="F687" s="4">
        <f t="shared" ca="1" si="22"/>
        <v>33.179125047380296</v>
      </c>
    </row>
    <row r="688" spans="5:6" x14ac:dyDescent="0.3">
      <c r="E688" s="4">
        <f t="shared" ca="1" si="21"/>
        <v>0.87366202782311708</v>
      </c>
      <c r="F688" s="4">
        <f t="shared" ca="1" si="22"/>
        <v>34.463228313613016</v>
      </c>
    </row>
    <row r="689" spans="5:6" x14ac:dyDescent="0.3">
      <c r="E689" s="4">
        <f t="shared" ca="1" si="21"/>
        <v>0.87476055877512005</v>
      </c>
      <c r="F689" s="4">
        <f t="shared" ca="1" si="22"/>
        <v>34.469022290684308</v>
      </c>
    </row>
    <row r="690" spans="5:6" x14ac:dyDescent="0.3">
      <c r="E690" s="4">
        <f t="shared" ca="1" si="21"/>
        <v>0.1144582953081198</v>
      </c>
      <c r="F690" s="4">
        <f t="shared" ca="1" si="22"/>
        <v>32.165005482298959</v>
      </c>
    </row>
    <row r="691" spans="5:6" x14ac:dyDescent="0.3">
      <c r="E691" s="4">
        <f t="shared" ca="1" si="21"/>
        <v>0.86730381871258133</v>
      </c>
      <c r="F691" s="4">
        <f t="shared" ca="1" si="22"/>
        <v>34.430402660762759</v>
      </c>
    </row>
    <row r="692" spans="5:6" x14ac:dyDescent="0.3">
      <c r="E692" s="4">
        <f t="shared" ca="1" si="21"/>
        <v>0.46979955509594462</v>
      </c>
      <c r="F692" s="4">
        <f t="shared" ca="1" si="22"/>
        <v>33.195846850950332</v>
      </c>
    </row>
    <row r="693" spans="5:6" x14ac:dyDescent="0.3">
      <c r="E693" s="4">
        <f t="shared" ca="1" si="21"/>
        <v>0.27930624415320038</v>
      </c>
      <c r="F693" s="4">
        <f t="shared" ca="1" si="22"/>
        <v>32.710720300922588</v>
      </c>
    </row>
    <row r="694" spans="5:6" x14ac:dyDescent="0.3">
      <c r="E694" s="4">
        <f t="shared" ca="1" si="21"/>
        <v>0.81600237695919764</v>
      </c>
      <c r="F694" s="4">
        <f t="shared" ca="1" si="22"/>
        <v>34.19983665997232</v>
      </c>
    </row>
    <row r="695" spans="5:6" x14ac:dyDescent="0.3">
      <c r="E695" s="4">
        <f t="shared" ca="1" si="21"/>
        <v>2.9772525669517713E-2</v>
      </c>
      <c r="F695" s="4">
        <f t="shared" ca="1" si="22"/>
        <v>31.628249176153478</v>
      </c>
    </row>
    <row r="696" spans="5:6" x14ac:dyDescent="0.3">
      <c r="E696" s="4">
        <f t="shared" ca="1" si="21"/>
        <v>6.4855391585468491E-2</v>
      </c>
      <c r="F696" s="4">
        <f t="shared" ca="1" si="22"/>
        <v>31.910024495940892</v>
      </c>
    </row>
    <row r="697" spans="5:6" x14ac:dyDescent="0.3">
      <c r="E697" s="4">
        <f t="shared" ca="1" si="21"/>
        <v>0.9089257709089511</v>
      </c>
      <c r="F697" s="4">
        <f t="shared" ca="1" si="22"/>
        <v>34.672022828684966</v>
      </c>
    </row>
    <row r="698" spans="5:6" x14ac:dyDescent="0.3">
      <c r="E698" s="4">
        <f t="shared" ca="1" si="21"/>
        <v>4.6527570467066903E-2</v>
      </c>
      <c r="F698" s="4">
        <f t="shared" ca="1" si="22"/>
        <v>31.781848356335949</v>
      </c>
    </row>
    <row r="699" spans="5:6" x14ac:dyDescent="0.3">
      <c r="E699" s="4">
        <f t="shared" ca="1" si="21"/>
        <v>0.65348454756077479</v>
      </c>
      <c r="F699" s="4">
        <f t="shared" ca="1" si="22"/>
        <v>33.668855494886472</v>
      </c>
    </row>
    <row r="700" spans="5:6" x14ac:dyDescent="0.3">
      <c r="E700" s="4">
        <f t="shared" ca="1" si="21"/>
        <v>6.6937234937569645E-2</v>
      </c>
      <c r="F700" s="4">
        <f t="shared" ca="1" si="22"/>
        <v>31.922933250423593</v>
      </c>
    </row>
    <row r="701" spans="5:6" x14ac:dyDescent="0.3">
      <c r="E701" s="4">
        <f t="shared" ca="1" si="21"/>
        <v>0.76497368250554532</v>
      </c>
      <c r="F701" s="4">
        <f t="shared" ca="1" si="22"/>
        <v>34.010541585875487</v>
      </c>
    </row>
    <row r="702" spans="5:6" x14ac:dyDescent="0.3">
      <c r="E702" s="4">
        <f t="shared" ca="1" si="21"/>
        <v>0.65457771021117517</v>
      </c>
      <c r="F702" s="4">
        <f t="shared" ca="1" si="22"/>
        <v>33.67190324724406</v>
      </c>
    </row>
    <row r="703" spans="5:6" x14ac:dyDescent="0.3">
      <c r="E703" s="4">
        <f t="shared" ca="1" si="21"/>
        <v>0.35211281532268524</v>
      </c>
      <c r="F703" s="4">
        <f t="shared" ca="1" si="22"/>
        <v>32.902730093968621</v>
      </c>
    </row>
    <row r="704" spans="5:6" x14ac:dyDescent="0.3">
      <c r="E704" s="4">
        <f t="shared" ca="1" si="21"/>
        <v>0.13907990589127106</v>
      </c>
      <c r="F704" s="4">
        <f t="shared" ca="1" si="22"/>
        <v>32.265737006271181</v>
      </c>
    </row>
    <row r="705" spans="5:6" x14ac:dyDescent="0.3">
      <c r="E705" s="4">
        <f t="shared" ca="1" si="21"/>
        <v>0.42450663438342873</v>
      </c>
      <c r="F705" s="4">
        <f t="shared" ca="1" si="22"/>
        <v>33.084087898631147</v>
      </c>
    </row>
    <row r="706" spans="5:6" x14ac:dyDescent="0.3">
      <c r="E706" s="4">
        <f t="shared" ca="1" si="21"/>
        <v>0.23310230948624677</v>
      </c>
      <c r="F706" s="4">
        <f t="shared" ca="1" si="22"/>
        <v>32.579322624323176</v>
      </c>
    </row>
    <row r="707" spans="5:6" x14ac:dyDescent="0.3">
      <c r="E707" s="4">
        <f t="shared" ca="1" si="21"/>
        <v>0.3910713160584085</v>
      </c>
      <c r="F707" s="4">
        <f t="shared" ca="1" si="22"/>
        <v>33.001025888732691</v>
      </c>
    </row>
    <row r="708" spans="5:6" x14ac:dyDescent="0.3">
      <c r="E708" s="4">
        <f t="shared" ref="E708:E771" ca="1" si="23">RAND()</f>
        <v>0.47564957881350156</v>
      </c>
      <c r="F708" s="4">
        <f t="shared" ref="F708:F771" ca="1" si="24">$C$3*(_xlfn.GAMMA.INV(E708,$C$4/$C$5,1))^(1/$C$5)+$C$6</f>
        <v>33.210282530292218</v>
      </c>
    </row>
    <row r="709" spans="5:6" x14ac:dyDescent="0.3">
      <c r="E709" s="4">
        <f t="shared" ca="1" si="23"/>
        <v>0.81407366404836246</v>
      </c>
      <c r="F709" s="4">
        <f t="shared" ca="1" si="24"/>
        <v>34.192094735155528</v>
      </c>
    </row>
    <row r="710" spans="5:6" x14ac:dyDescent="0.3">
      <c r="E710" s="4">
        <f t="shared" ca="1" si="23"/>
        <v>0.6842224030485351</v>
      </c>
      <c r="F710" s="4">
        <f t="shared" ca="1" si="24"/>
        <v>33.756366414764393</v>
      </c>
    </row>
    <row r="711" spans="5:6" x14ac:dyDescent="0.3">
      <c r="E711" s="4">
        <f t="shared" ca="1" si="23"/>
        <v>0.34817308921490453</v>
      </c>
      <c r="F711" s="4">
        <f t="shared" ca="1" si="24"/>
        <v>32.892659902646848</v>
      </c>
    </row>
    <row r="712" spans="5:6" x14ac:dyDescent="0.3">
      <c r="E712" s="4">
        <f t="shared" ca="1" si="23"/>
        <v>0.79044915390405812</v>
      </c>
      <c r="F712" s="4">
        <f t="shared" ca="1" si="24"/>
        <v>34.101318044580694</v>
      </c>
    </row>
    <row r="713" spans="5:6" x14ac:dyDescent="0.3">
      <c r="E713" s="4">
        <f t="shared" ca="1" si="23"/>
        <v>0.90511122497159735</v>
      </c>
      <c r="F713" s="4">
        <f t="shared" ca="1" si="24"/>
        <v>34.646725014691967</v>
      </c>
    </row>
    <row r="714" spans="5:6" x14ac:dyDescent="0.3">
      <c r="E714" s="4">
        <f t="shared" ca="1" si="23"/>
        <v>0.33213062284141059</v>
      </c>
      <c r="F714" s="4">
        <f t="shared" ca="1" si="24"/>
        <v>32.85134403451336</v>
      </c>
    </row>
    <row r="715" spans="5:6" x14ac:dyDescent="0.3">
      <c r="E715" s="4">
        <f t="shared" ca="1" si="23"/>
        <v>0.28641627189392871</v>
      </c>
      <c r="F715" s="4">
        <f t="shared" ca="1" si="24"/>
        <v>32.730146788975034</v>
      </c>
    </row>
    <row r="716" spans="5:6" x14ac:dyDescent="0.3">
      <c r="E716" s="4">
        <f t="shared" ca="1" si="23"/>
        <v>0.77828065825733417</v>
      </c>
      <c r="F716" s="4">
        <f t="shared" ca="1" si="24"/>
        <v>34.057139826791044</v>
      </c>
    </row>
    <row r="717" spans="5:6" x14ac:dyDescent="0.3">
      <c r="E717" s="4">
        <f t="shared" ca="1" si="23"/>
        <v>0.55998568787497716</v>
      </c>
      <c r="F717" s="4">
        <f t="shared" ca="1" si="24"/>
        <v>33.421002828202575</v>
      </c>
    </row>
    <row r="718" spans="5:6" x14ac:dyDescent="0.3">
      <c r="E718" s="4">
        <f t="shared" ca="1" si="23"/>
        <v>0.95300284621771503</v>
      </c>
      <c r="F718" s="4">
        <f t="shared" ca="1" si="24"/>
        <v>35.051873944460667</v>
      </c>
    </row>
    <row r="719" spans="5:6" x14ac:dyDescent="0.3">
      <c r="E719" s="4">
        <f t="shared" ca="1" si="23"/>
        <v>0.35253484199247886</v>
      </c>
      <c r="F719" s="4">
        <f t="shared" ca="1" si="24"/>
        <v>32.903807172667186</v>
      </c>
    </row>
    <row r="720" spans="5:6" x14ac:dyDescent="0.3">
      <c r="E720" s="4">
        <f t="shared" ca="1" si="23"/>
        <v>0.35402902217653531</v>
      </c>
      <c r="F720" s="4">
        <f t="shared" ca="1" si="24"/>
        <v>32.9076180502665</v>
      </c>
    </row>
    <row r="721" spans="5:6" x14ac:dyDescent="0.3">
      <c r="E721" s="4">
        <f t="shared" ca="1" si="23"/>
        <v>0.14255244089908214</v>
      </c>
      <c r="F721" s="4">
        <f t="shared" ca="1" si="24"/>
        <v>32.27907387642091</v>
      </c>
    </row>
    <row r="722" spans="5:6" x14ac:dyDescent="0.3">
      <c r="E722" s="4">
        <f t="shared" ca="1" si="23"/>
        <v>0.77744198651655971</v>
      </c>
      <c r="F722" s="4">
        <f t="shared" ca="1" si="24"/>
        <v>34.054152247449757</v>
      </c>
    </row>
    <row r="723" spans="5:6" x14ac:dyDescent="0.3">
      <c r="E723" s="4">
        <f t="shared" ca="1" si="23"/>
        <v>4.5852263590869025E-2</v>
      </c>
      <c r="F723" s="4">
        <f t="shared" ca="1" si="24"/>
        <v>31.776499341683845</v>
      </c>
    </row>
    <row r="724" spans="5:6" x14ac:dyDescent="0.3">
      <c r="E724" s="4">
        <f t="shared" ca="1" si="23"/>
        <v>3.0441103730117436E-2</v>
      </c>
      <c r="F724" s="4">
        <f t="shared" ca="1" si="24"/>
        <v>31.635444591735823</v>
      </c>
    </row>
    <row r="725" spans="5:6" x14ac:dyDescent="0.3">
      <c r="E725" s="4">
        <f t="shared" ca="1" si="23"/>
        <v>0.72711223017049775</v>
      </c>
      <c r="F725" s="4">
        <f t="shared" ca="1" si="24"/>
        <v>33.88609475117903</v>
      </c>
    </row>
    <row r="726" spans="5:6" x14ac:dyDescent="0.3">
      <c r="E726" s="4">
        <f t="shared" ca="1" si="23"/>
        <v>0.27702087039415546</v>
      </c>
      <c r="F726" s="4">
        <f t="shared" ca="1" si="24"/>
        <v>32.704437059550621</v>
      </c>
    </row>
    <row r="727" spans="5:6" x14ac:dyDescent="0.3">
      <c r="E727" s="4">
        <f t="shared" ca="1" si="23"/>
        <v>0.92552891815761795</v>
      </c>
      <c r="F727" s="4">
        <f t="shared" ca="1" si="24"/>
        <v>34.792889191813195</v>
      </c>
    </row>
    <row r="728" spans="5:6" x14ac:dyDescent="0.3">
      <c r="E728" s="4">
        <f t="shared" ca="1" si="23"/>
        <v>0.28153369733834444</v>
      </c>
      <c r="F728" s="4">
        <f t="shared" ca="1" si="24"/>
        <v>32.716825769031097</v>
      </c>
    </row>
    <row r="729" spans="5:6" x14ac:dyDescent="0.3">
      <c r="E729" s="4">
        <f t="shared" ca="1" si="23"/>
        <v>0.71139371213140634</v>
      </c>
      <c r="F729" s="4">
        <f t="shared" ca="1" si="24"/>
        <v>33.837358344539524</v>
      </c>
    </row>
    <row r="730" spans="5:6" x14ac:dyDescent="0.3">
      <c r="E730" s="4">
        <f t="shared" ca="1" si="23"/>
        <v>1.0987472300448053E-2</v>
      </c>
      <c r="F730" s="4">
        <f t="shared" ca="1" si="24"/>
        <v>31.344128368067341</v>
      </c>
    </row>
    <row r="731" spans="5:6" x14ac:dyDescent="0.3">
      <c r="E731" s="4">
        <f t="shared" ca="1" si="23"/>
        <v>0.8667848072608737</v>
      </c>
      <c r="F731" s="4">
        <f t="shared" ca="1" si="24"/>
        <v>34.427774482553929</v>
      </c>
    </row>
    <row r="732" spans="5:6" x14ac:dyDescent="0.3">
      <c r="E732" s="4">
        <f t="shared" ca="1" si="23"/>
        <v>0.95750177321930563</v>
      </c>
      <c r="F732" s="4">
        <f t="shared" ca="1" si="24"/>
        <v>35.105695133043412</v>
      </c>
    </row>
    <row r="733" spans="5:6" x14ac:dyDescent="0.3">
      <c r="E733" s="4">
        <f t="shared" ca="1" si="23"/>
        <v>0.12333249861507767</v>
      </c>
      <c r="F733" s="4">
        <f t="shared" ca="1" si="24"/>
        <v>32.202676922939133</v>
      </c>
    </row>
    <row r="734" spans="5:6" x14ac:dyDescent="0.3">
      <c r="E734" s="4">
        <f t="shared" ca="1" si="23"/>
        <v>0.34714101940467545</v>
      </c>
      <c r="F734" s="4">
        <f t="shared" ca="1" si="24"/>
        <v>32.890017175112575</v>
      </c>
    </row>
    <row r="735" spans="5:6" x14ac:dyDescent="0.3">
      <c r="E735" s="4">
        <f t="shared" ca="1" si="23"/>
        <v>0.11697192172034665</v>
      </c>
      <c r="F735" s="4">
        <f t="shared" ca="1" si="24"/>
        <v>32.175850195104132</v>
      </c>
    </row>
    <row r="736" spans="5:6" x14ac:dyDescent="0.3">
      <c r="E736" s="4">
        <f t="shared" ca="1" si="23"/>
        <v>0.94380184451541305</v>
      </c>
      <c r="F736" s="4">
        <f t="shared" ca="1" si="24"/>
        <v>34.953898578258702</v>
      </c>
    </row>
    <row r="737" spans="5:6" x14ac:dyDescent="0.3">
      <c r="E737" s="4">
        <f t="shared" ca="1" si="23"/>
        <v>5.986151071992285E-2</v>
      </c>
      <c r="F737" s="4">
        <f t="shared" ca="1" si="24"/>
        <v>31.877871798488648</v>
      </c>
    </row>
    <row r="738" spans="5:6" x14ac:dyDescent="0.3">
      <c r="E738" s="4">
        <f t="shared" ca="1" si="23"/>
        <v>0.60059445847904791</v>
      </c>
      <c r="F738" s="4">
        <f t="shared" ca="1" si="24"/>
        <v>33.525978704963123</v>
      </c>
    </row>
    <row r="739" spans="5:6" x14ac:dyDescent="0.3">
      <c r="E739" s="4">
        <f t="shared" ca="1" si="23"/>
        <v>0.42939949020863377</v>
      </c>
      <c r="F739" s="4">
        <f t="shared" ca="1" si="24"/>
        <v>33.096183296955864</v>
      </c>
    </row>
    <row r="740" spans="5:6" x14ac:dyDescent="0.3">
      <c r="E740" s="4">
        <f t="shared" ca="1" si="23"/>
        <v>0.36610144346126638</v>
      </c>
      <c r="F740" s="4">
        <f t="shared" ca="1" si="24"/>
        <v>32.938272878180129</v>
      </c>
    </row>
    <row r="741" spans="5:6" x14ac:dyDescent="0.3">
      <c r="E741" s="4">
        <f t="shared" ca="1" si="23"/>
        <v>0.34283145842734442</v>
      </c>
      <c r="F741" s="4">
        <f t="shared" ca="1" si="24"/>
        <v>32.878960273989534</v>
      </c>
    </row>
    <row r="742" spans="5:6" x14ac:dyDescent="0.3">
      <c r="E742" s="4">
        <f t="shared" ca="1" si="23"/>
        <v>0.18039514257783051</v>
      </c>
      <c r="F742" s="4">
        <f t="shared" ca="1" si="24"/>
        <v>32.413977452849863</v>
      </c>
    </row>
    <row r="743" spans="5:6" x14ac:dyDescent="0.3">
      <c r="E743" s="4">
        <f t="shared" ca="1" si="23"/>
        <v>0.13952414904551957</v>
      </c>
      <c r="F743" s="4">
        <f t="shared" ca="1" si="24"/>
        <v>32.267453818396504</v>
      </c>
    </row>
    <row r="744" spans="5:6" x14ac:dyDescent="0.3">
      <c r="E744" s="4">
        <f t="shared" ca="1" si="23"/>
        <v>0.4671107218495768</v>
      </c>
      <c r="F744" s="4">
        <f t="shared" ca="1" si="24"/>
        <v>33.189214325144327</v>
      </c>
    </row>
    <row r="745" spans="5:6" x14ac:dyDescent="0.3">
      <c r="E745" s="4">
        <f t="shared" ca="1" si="23"/>
        <v>0.13479656052511635</v>
      </c>
      <c r="F745" s="4">
        <f t="shared" ca="1" si="24"/>
        <v>32.249018095567187</v>
      </c>
    </row>
    <row r="746" spans="5:6" x14ac:dyDescent="0.3">
      <c r="E746" s="4">
        <f t="shared" ca="1" si="23"/>
        <v>5.7058059781286641E-2</v>
      </c>
      <c r="F746" s="4">
        <f t="shared" ca="1" si="24"/>
        <v>31.859013347692414</v>
      </c>
    </row>
    <row r="747" spans="5:6" x14ac:dyDescent="0.3">
      <c r="E747" s="4">
        <f t="shared" ca="1" si="23"/>
        <v>0.32644804132726757</v>
      </c>
      <c r="F747" s="4">
        <f t="shared" ca="1" si="24"/>
        <v>32.836577884511826</v>
      </c>
    </row>
    <row r="748" spans="5:6" x14ac:dyDescent="0.3">
      <c r="E748" s="4">
        <f t="shared" ca="1" si="23"/>
        <v>0.54099075359244886</v>
      </c>
      <c r="F748" s="4">
        <f t="shared" ca="1" si="24"/>
        <v>33.37288912421625</v>
      </c>
    </row>
    <row r="749" spans="5:6" x14ac:dyDescent="0.3">
      <c r="E749" s="4">
        <f t="shared" ca="1" si="23"/>
        <v>0.70109005736504149</v>
      </c>
      <c r="F749" s="4">
        <f t="shared" ca="1" si="24"/>
        <v>33.806192660778386</v>
      </c>
    </row>
    <row r="750" spans="5:6" x14ac:dyDescent="0.3">
      <c r="E750" s="4">
        <f t="shared" ca="1" si="23"/>
        <v>0.91805115119668468</v>
      </c>
      <c r="F750" s="4">
        <f t="shared" ca="1" si="24"/>
        <v>34.736074051348282</v>
      </c>
    </row>
    <row r="751" spans="5:6" x14ac:dyDescent="0.3">
      <c r="E751" s="4">
        <f t="shared" ca="1" si="23"/>
        <v>0.68500055363832535</v>
      </c>
      <c r="F751" s="4">
        <f t="shared" ca="1" si="24"/>
        <v>33.758634601270863</v>
      </c>
    </row>
    <row r="752" spans="5:6" x14ac:dyDescent="0.3">
      <c r="E752" s="4">
        <f t="shared" ca="1" si="23"/>
        <v>5.0482367855212429E-3</v>
      </c>
      <c r="F752" s="4">
        <f t="shared" ca="1" si="24"/>
        <v>31.164551054962125</v>
      </c>
    </row>
    <row r="753" spans="5:6" x14ac:dyDescent="0.3">
      <c r="E753" s="4">
        <f t="shared" ca="1" si="23"/>
        <v>0.13147740660506824</v>
      </c>
      <c r="F753" s="4">
        <f t="shared" ca="1" si="24"/>
        <v>32.235848459843211</v>
      </c>
    </row>
    <row r="754" spans="5:6" x14ac:dyDescent="0.3">
      <c r="E754" s="4">
        <f t="shared" ca="1" si="23"/>
        <v>1.2689363797155129E-2</v>
      </c>
      <c r="F754" s="4">
        <f t="shared" ca="1" si="24"/>
        <v>31.3810055717178</v>
      </c>
    </row>
    <row r="755" spans="5:6" x14ac:dyDescent="0.3">
      <c r="E755" s="4">
        <f t="shared" ca="1" si="23"/>
        <v>0.89711695266435343</v>
      </c>
      <c r="F755" s="4">
        <f t="shared" ca="1" si="24"/>
        <v>34.596151952280287</v>
      </c>
    </row>
    <row r="756" spans="5:6" x14ac:dyDescent="0.3">
      <c r="E756" s="4">
        <f t="shared" ca="1" si="23"/>
        <v>0.27746013994191909</v>
      </c>
      <c r="F756" s="4">
        <f t="shared" ca="1" si="24"/>
        <v>32.705646269385277</v>
      </c>
    </row>
    <row r="757" spans="5:6" x14ac:dyDescent="0.3">
      <c r="E757" s="4">
        <f t="shared" ca="1" si="23"/>
        <v>0.54872483169260933</v>
      </c>
      <c r="F757" s="4">
        <f t="shared" ca="1" si="24"/>
        <v>33.392416497990936</v>
      </c>
    </row>
    <row r="758" spans="5:6" x14ac:dyDescent="0.3">
      <c r="E758" s="4">
        <f t="shared" ca="1" si="23"/>
        <v>0.51805511288735051</v>
      </c>
      <c r="F758" s="4">
        <f t="shared" ca="1" si="24"/>
        <v>33.315407061934664</v>
      </c>
    </row>
    <row r="759" spans="5:6" x14ac:dyDescent="0.3">
      <c r="E759" s="4">
        <f t="shared" ca="1" si="23"/>
        <v>0.40572316358132676</v>
      </c>
      <c r="F759" s="4">
        <f t="shared" ca="1" si="24"/>
        <v>33.037530106413236</v>
      </c>
    </row>
    <row r="760" spans="5:6" x14ac:dyDescent="0.3">
      <c r="E760" s="4">
        <f t="shared" ca="1" si="23"/>
        <v>0.87621372846575718</v>
      </c>
      <c r="F760" s="4">
        <f t="shared" ca="1" si="24"/>
        <v>34.47674476127257</v>
      </c>
    </row>
    <row r="761" spans="5:6" x14ac:dyDescent="0.3">
      <c r="E761" s="4">
        <f t="shared" ca="1" si="23"/>
        <v>0.4340449230512784</v>
      </c>
      <c r="F761" s="4">
        <f t="shared" ca="1" si="24"/>
        <v>33.107657986710542</v>
      </c>
    </row>
    <row r="762" spans="5:6" x14ac:dyDescent="0.3">
      <c r="E762" s="4">
        <f t="shared" ca="1" si="23"/>
        <v>0.92644688179395673</v>
      </c>
      <c r="F762" s="4">
        <f t="shared" ca="1" si="24"/>
        <v>34.800171844082335</v>
      </c>
    </row>
    <row r="763" spans="5:6" x14ac:dyDescent="0.3">
      <c r="E763" s="4">
        <f t="shared" ca="1" si="23"/>
        <v>0.46474486425222383</v>
      </c>
      <c r="F763" s="4">
        <f t="shared" ca="1" si="24"/>
        <v>33.18337946632321</v>
      </c>
    </row>
    <row r="764" spans="5:6" x14ac:dyDescent="0.3">
      <c r="E764" s="4">
        <f t="shared" ca="1" si="23"/>
        <v>7.4349116372520507E-2</v>
      </c>
      <c r="F764" s="4">
        <f t="shared" ca="1" si="24"/>
        <v>31.966817443138282</v>
      </c>
    </row>
    <row r="765" spans="5:6" x14ac:dyDescent="0.3">
      <c r="E765" s="4">
        <f t="shared" ca="1" si="23"/>
        <v>0.21889774470753665</v>
      </c>
      <c r="F765" s="4">
        <f t="shared" ca="1" si="24"/>
        <v>32.536707471595008</v>
      </c>
    </row>
    <row r="766" spans="5:6" x14ac:dyDescent="0.3">
      <c r="E766" s="4">
        <f t="shared" ca="1" si="23"/>
        <v>0.81677907578935038</v>
      </c>
      <c r="F766" s="4">
        <f t="shared" ca="1" si="24"/>
        <v>34.202969797381058</v>
      </c>
    </row>
    <row r="767" spans="5:6" x14ac:dyDescent="0.3">
      <c r="E767" s="4">
        <f t="shared" ca="1" si="23"/>
        <v>0.75032231975145491</v>
      </c>
      <c r="F767" s="4">
        <f t="shared" ca="1" si="24"/>
        <v>33.96106951926685</v>
      </c>
    </row>
    <row r="768" spans="5:6" x14ac:dyDescent="0.3">
      <c r="E768" s="4">
        <f t="shared" ca="1" si="23"/>
        <v>0.98457770179911575</v>
      </c>
      <c r="F768" s="4">
        <f t="shared" ca="1" si="24"/>
        <v>35.604633966814809</v>
      </c>
    </row>
    <row r="769" spans="5:6" x14ac:dyDescent="0.3">
      <c r="E769" s="4">
        <f t="shared" ca="1" si="23"/>
        <v>8.2187325570477254E-2</v>
      </c>
      <c r="F769" s="4">
        <f t="shared" ca="1" si="24"/>
        <v>32.010175232484215</v>
      </c>
    </row>
    <row r="770" spans="5:6" x14ac:dyDescent="0.3">
      <c r="E770" s="4">
        <f t="shared" ca="1" si="23"/>
        <v>0.77548275352650187</v>
      </c>
      <c r="F770" s="4">
        <f t="shared" ca="1" si="24"/>
        <v>34.047200369279885</v>
      </c>
    </row>
    <row r="771" spans="5:6" x14ac:dyDescent="0.3">
      <c r="E771" s="4">
        <f t="shared" ca="1" si="23"/>
        <v>0.33209199970775671</v>
      </c>
      <c r="F771" s="4">
        <f t="shared" ca="1" si="24"/>
        <v>32.851243917539293</v>
      </c>
    </row>
    <row r="772" spans="5:6" x14ac:dyDescent="0.3">
      <c r="E772" s="4">
        <f t="shared" ref="E772:E835" ca="1" si="25">RAND()</f>
        <v>0.79981212843191218</v>
      </c>
      <c r="F772" s="4">
        <f t="shared" ref="F772:F835" ca="1" si="26">$C$3*(_xlfn.GAMMA.INV(E772,$C$4/$C$5,1))^(1/$C$5)+$C$6</f>
        <v>34.136447475212208</v>
      </c>
    </row>
    <row r="773" spans="5:6" x14ac:dyDescent="0.3">
      <c r="E773" s="4">
        <f t="shared" ca="1" si="25"/>
        <v>9.6453154417686982E-2</v>
      </c>
      <c r="F773" s="4">
        <f t="shared" ca="1" si="26"/>
        <v>32.082646600989015</v>
      </c>
    </row>
    <row r="774" spans="5:6" x14ac:dyDescent="0.3">
      <c r="E774" s="4">
        <f t="shared" ca="1" si="25"/>
        <v>0.59836502462361996</v>
      </c>
      <c r="F774" s="4">
        <f t="shared" ca="1" si="26"/>
        <v>33.52012562805433</v>
      </c>
    </row>
    <row r="775" spans="5:6" x14ac:dyDescent="0.3">
      <c r="E775" s="4">
        <f t="shared" ca="1" si="25"/>
        <v>0.90801850103534731</v>
      </c>
      <c r="F775" s="4">
        <f t="shared" ca="1" si="26"/>
        <v>34.665932489016541</v>
      </c>
    </row>
    <row r="776" spans="5:6" x14ac:dyDescent="0.3">
      <c r="E776" s="4">
        <f t="shared" ca="1" si="25"/>
        <v>0.50247491610282169</v>
      </c>
      <c r="F776" s="4">
        <f t="shared" ca="1" si="26"/>
        <v>33.276650406981702</v>
      </c>
    </row>
    <row r="777" spans="5:6" x14ac:dyDescent="0.3">
      <c r="E777" s="4">
        <f t="shared" ca="1" si="25"/>
        <v>9.2913615948999384E-2</v>
      </c>
      <c r="F777" s="4">
        <f t="shared" ca="1" si="26"/>
        <v>32.065344005415454</v>
      </c>
    </row>
    <row r="778" spans="5:6" x14ac:dyDescent="0.3">
      <c r="E778" s="4">
        <f t="shared" ca="1" si="25"/>
        <v>0.34961857458039147</v>
      </c>
      <c r="F778" s="4">
        <f t="shared" ca="1" si="26"/>
        <v>32.896357920515698</v>
      </c>
    </row>
    <row r="779" spans="5:6" x14ac:dyDescent="0.3">
      <c r="E779" s="4">
        <f t="shared" ca="1" si="25"/>
        <v>0.49350508302673235</v>
      </c>
      <c r="F779" s="4">
        <f t="shared" ca="1" si="26"/>
        <v>33.254417323105272</v>
      </c>
    </row>
    <row r="780" spans="5:6" x14ac:dyDescent="0.3">
      <c r="E780" s="4">
        <f t="shared" ca="1" si="25"/>
        <v>0.33117499288040009</v>
      </c>
      <c r="F780" s="4">
        <f t="shared" ca="1" si="26"/>
        <v>32.8488659291909</v>
      </c>
    </row>
    <row r="781" spans="5:6" x14ac:dyDescent="0.3">
      <c r="E781" s="4">
        <f t="shared" ca="1" si="25"/>
        <v>0.19128539202269979</v>
      </c>
      <c r="F781" s="4">
        <f t="shared" ca="1" si="26"/>
        <v>32.449919747194187</v>
      </c>
    </row>
    <row r="782" spans="5:6" x14ac:dyDescent="0.3">
      <c r="E782" s="4">
        <f t="shared" ca="1" si="25"/>
        <v>3.0659369427964767E-2</v>
      </c>
      <c r="F782" s="4">
        <f t="shared" ca="1" si="26"/>
        <v>31.63776869845816</v>
      </c>
    </row>
    <row r="783" spans="5:6" x14ac:dyDescent="0.3">
      <c r="E783" s="4">
        <f t="shared" ca="1" si="25"/>
        <v>0.49760419105647535</v>
      </c>
      <c r="F783" s="4">
        <f t="shared" ca="1" si="26"/>
        <v>33.264571367453897</v>
      </c>
    </row>
    <row r="784" spans="5:6" x14ac:dyDescent="0.3">
      <c r="E784" s="4">
        <f t="shared" ca="1" si="25"/>
        <v>0.22888869827330227</v>
      </c>
      <c r="F784" s="4">
        <f t="shared" ca="1" si="26"/>
        <v>32.566808159637588</v>
      </c>
    </row>
    <row r="785" spans="5:6" x14ac:dyDescent="0.3">
      <c r="E785" s="4">
        <f t="shared" ca="1" si="25"/>
        <v>0.85643378635287903</v>
      </c>
      <c r="F785" s="4">
        <f t="shared" ca="1" si="26"/>
        <v>34.376848889048041</v>
      </c>
    </row>
    <row r="786" spans="5:6" x14ac:dyDescent="0.3">
      <c r="E786" s="4">
        <f t="shared" ca="1" si="25"/>
        <v>0.5991658853522186</v>
      </c>
      <c r="F786" s="4">
        <f t="shared" ca="1" si="26"/>
        <v>33.522226831120975</v>
      </c>
    </row>
    <row r="787" spans="5:6" x14ac:dyDescent="0.3">
      <c r="E787" s="4">
        <f t="shared" ca="1" si="25"/>
        <v>0.50358946151874295</v>
      </c>
      <c r="F787" s="4">
        <f t="shared" ca="1" si="26"/>
        <v>33.279416642618557</v>
      </c>
    </row>
    <row r="788" spans="5:6" x14ac:dyDescent="0.3">
      <c r="E788" s="4">
        <f t="shared" ca="1" si="25"/>
        <v>8.5853851444971374E-3</v>
      </c>
      <c r="F788" s="4">
        <f t="shared" ca="1" si="26"/>
        <v>31.283745877780333</v>
      </c>
    </row>
    <row r="789" spans="5:6" x14ac:dyDescent="0.3">
      <c r="E789" s="4">
        <f t="shared" ca="1" si="25"/>
        <v>0.27736282462901474</v>
      </c>
      <c r="F789" s="4">
        <f t="shared" ca="1" si="26"/>
        <v>32.70537844481106</v>
      </c>
    </row>
    <row r="790" spans="5:6" x14ac:dyDescent="0.3">
      <c r="E790" s="4">
        <f t="shared" ca="1" si="25"/>
        <v>0.7243151678383607</v>
      </c>
      <c r="F790" s="4">
        <f t="shared" ca="1" si="26"/>
        <v>33.87731025444117</v>
      </c>
    </row>
    <row r="791" spans="5:6" x14ac:dyDescent="0.3">
      <c r="E791" s="4">
        <f t="shared" ca="1" si="25"/>
        <v>0.25244399352133551</v>
      </c>
      <c r="F791" s="4">
        <f t="shared" ca="1" si="26"/>
        <v>32.635533339596648</v>
      </c>
    </row>
    <row r="792" spans="5:6" x14ac:dyDescent="0.3">
      <c r="E792" s="4">
        <f t="shared" ca="1" si="25"/>
        <v>0.83651668527158829</v>
      </c>
      <c r="F792" s="4">
        <f t="shared" ca="1" si="26"/>
        <v>34.28582586122792</v>
      </c>
    </row>
    <row r="793" spans="5:6" x14ac:dyDescent="0.3">
      <c r="E793" s="4">
        <f t="shared" ca="1" si="25"/>
        <v>0.94308657409458596</v>
      </c>
      <c r="F793" s="4">
        <f t="shared" ca="1" si="26"/>
        <v>34.94684863224559</v>
      </c>
    </row>
    <row r="794" spans="5:6" x14ac:dyDescent="0.3">
      <c r="E794" s="4">
        <f t="shared" ca="1" si="25"/>
        <v>0.48114713236314088</v>
      </c>
      <c r="F794" s="4">
        <f t="shared" ca="1" si="26"/>
        <v>33.223857445259149</v>
      </c>
    </row>
    <row r="795" spans="5:6" x14ac:dyDescent="0.3">
      <c r="E795" s="4">
        <f t="shared" ca="1" si="25"/>
        <v>0.39095922743626033</v>
      </c>
      <c r="F795" s="4">
        <f t="shared" ca="1" si="26"/>
        <v>33.000745839829818</v>
      </c>
    </row>
    <row r="796" spans="5:6" x14ac:dyDescent="0.3">
      <c r="E796" s="4">
        <f t="shared" ca="1" si="25"/>
        <v>0.13498602190020859</v>
      </c>
      <c r="F796" s="4">
        <f t="shared" ca="1" si="26"/>
        <v>32.24976408435672</v>
      </c>
    </row>
    <row r="797" spans="5:6" x14ac:dyDescent="0.3">
      <c r="E797" s="4">
        <f t="shared" ca="1" si="25"/>
        <v>0.87936640133150823</v>
      </c>
      <c r="F797" s="4">
        <f t="shared" ca="1" si="26"/>
        <v>34.493732816781581</v>
      </c>
    </row>
    <row r="798" spans="5:6" x14ac:dyDescent="0.3">
      <c r="E798" s="4">
        <f t="shared" ca="1" si="25"/>
        <v>2.6442108586700597E-3</v>
      </c>
      <c r="F798" s="4">
        <f t="shared" ca="1" si="26"/>
        <v>31.036541913533338</v>
      </c>
    </row>
    <row r="799" spans="5:6" x14ac:dyDescent="0.3">
      <c r="E799" s="4">
        <f t="shared" ca="1" si="25"/>
        <v>0.16784937203772066</v>
      </c>
      <c r="F799" s="4">
        <f t="shared" ca="1" si="26"/>
        <v>32.371132782655536</v>
      </c>
    </row>
    <row r="800" spans="5:6" x14ac:dyDescent="0.3">
      <c r="E800" s="4">
        <f t="shared" ca="1" si="25"/>
        <v>0.62689599991184441</v>
      </c>
      <c r="F800" s="4">
        <f t="shared" ca="1" si="26"/>
        <v>33.595988232433541</v>
      </c>
    </row>
    <row r="801" spans="5:6" x14ac:dyDescent="0.3">
      <c r="E801" s="4">
        <f t="shared" ca="1" si="25"/>
        <v>0.93377166247733245</v>
      </c>
      <c r="F801" s="4">
        <f t="shared" ca="1" si="26"/>
        <v>34.861045158395086</v>
      </c>
    </row>
    <row r="802" spans="5:6" x14ac:dyDescent="0.3">
      <c r="E802" s="4">
        <f t="shared" ca="1" si="25"/>
        <v>0.89917425666595374</v>
      </c>
      <c r="F802" s="4">
        <f t="shared" ca="1" si="26"/>
        <v>34.608870245407161</v>
      </c>
    </row>
    <row r="803" spans="5:6" x14ac:dyDescent="0.3">
      <c r="E803" s="4">
        <f t="shared" ca="1" si="25"/>
        <v>0.69322806555669392</v>
      </c>
      <c r="F803" s="4">
        <f t="shared" ca="1" si="26"/>
        <v>33.782792921719164</v>
      </c>
    </row>
    <row r="804" spans="5:6" x14ac:dyDescent="0.3">
      <c r="E804" s="4">
        <f t="shared" ca="1" si="25"/>
        <v>6.6624812812270395E-3</v>
      </c>
      <c r="F804" s="4">
        <f t="shared" ca="1" si="26"/>
        <v>31.225091605035495</v>
      </c>
    </row>
    <row r="805" spans="5:6" x14ac:dyDescent="0.3">
      <c r="E805" s="4">
        <f t="shared" ca="1" si="25"/>
        <v>0.15689812654032365</v>
      </c>
      <c r="F805" s="4">
        <f t="shared" ca="1" si="26"/>
        <v>32.332299277932698</v>
      </c>
    </row>
    <row r="806" spans="5:6" x14ac:dyDescent="0.3">
      <c r="E806" s="4">
        <f t="shared" ca="1" si="25"/>
        <v>0.5182396872569961</v>
      </c>
      <c r="F806" s="4">
        <f t="shared" ca="1" si="26"/>
        <v>33.315867440430289</v>
      </c>
    </row>
    <row r="807" spans="5:6" x14ac:dyDescent="0.3">
      <c r="E807" s="4">
        <f t="shared" ca="1" si="25"/>
        <v>0.1436892688698177</v>
      </c>
      <c r="F807" s="4">
        <f t="shared" ca="1" si="26"/>
        <v>32.283399459624512</v>
      </c>
    </row>
    <row r="808" spans="5:6" x14ac:dyDescent="0.3">
      <c r="E808" s="4">
        <f t="shared" ca="1" si="25"/>
        <v>0.46867626274354346</v>
      </c>
      <c r="F808" s="4">
        <f t="shared" ca="1" si="26"/>
        <v>33.193075871659182</v>
      </c>
    </row>
    <row r="809" spans="5:6" x14ac:dyDescent="0.3">
      <c r="E809" s="4">
        <f t="shared" ca="1" si="25"/>
        <v>0.89764478270016568</v>
      </c>
      <c r="F809" s="4">
        <f t="shared" ca="1" si="26"/>
        <v>34.599396325094666</v>
      </c>
    </row>
    <row r="810" spans="5:6" x14ac:dyDescent="0.3">
      <c r="E810" s="4">
        <f t="shared" ca="1" si="25"/>
        <v>0.96348767762263887</v>
      </c>
      <c r="F810" s="4">
        <f t="shared" ca="1" si="26"/>
        <v>35.185227545549196</v>
      </c>
    </row>
    <row r="811" spans="5:6" x14ac:dyDescent="0.3">
      <c r="E811" s="4">
        <f t="shared" ca="1" si="25"/>
        <v>0.15266103076282933</v>
      </c>
      <c r="F811" s="4">
        <f t="shared" ca="1" si="26"/>
        <v>32.316874425816444</v>
      </c>
    </row>
    <row r="812" spans="5:6" x14ac:dyDescent="0.3">
      <c r="E812" s="4">
        <f t="shared" ca="1" si="25"/>
        <v>0.23828228434545085</v>
      </c>
      <c r="F812" s="4">
        <f t="shared" ca="1" si="26"/>
        <v>32.594569485035805</v>
      </c>
    </row>
    <row r="813" spans="5:6" x14ac:dyDescent="0.3">
      <c r="E813" s="4">
        <f t="shared" ca="1" si="25"/>
        <v>0.74858871638958457</v>
      </c>
      <c r="F813" s="4">
        <f t="shared" ca="1" si="26"/>
        <v>33.9553322911339</v>
      </c>
    </row>
    <row r="814" spans="5:6" x14ac:dyDescent="0.3">
      <c r="E814" s="4">
        <f t="shared" ca="1" si="25"/>
        <v>0.60834217897291576</v>
      </c>
      <c r="F814" s="4">
        <f t="shared" ca="1" si="26"/>
        <v>33.546412861126399</v>
      </c>
    </row>
    <row r="815" spans="5:6" x14ac:dyDescent="0.3">
      <c r="E815" s="4">
        <f t="shared" ca="1" si="25"/>
        <v>0.78361732571041154</v>
      </c>
      <c r="F815" s="4">
        <f t="shared" ca="1" si="26"/>
        <v>34.076319743540417</v>
      </c>
    </row>
    <row r="816" spans="5:6" x14ac:dyDescent="0.3">
      <c r="E816" s="4">
        <f t="shared" ca="1" si="25"/>
        <v>0.28803767267084046</v>
      </c>
      <c r="F816" s="4">
        <f t="shared" ca="1" si="26"/>
        <v>32.734552045466458</v>
      </c>
    </row>
    <row r="817" spans="5:6" x14ac:dyDescent="0.3">
      <c r="E817" s="4">
        <f t="shared" ca="1" si="25"/>
        <v>0.9261586090503634</v>
      </c>
      <c r="F817" s="4">
        <f t="shared" ca="1" si="26"/>
        <v>34.797877079496629</v>
      </c>
    </row>
    <row r="818" spans="5:6" x14ac:dyDescent="0.3">
      <c r="E818" s="4">
        <f t="shared" ca="1" si="25"/>
        <v>0.85761038674409606</v>
      </c>
      <c r="F818" s="4">
        <f t="shared" ca="1" si="26"/>
        <v>34.382500990979494</v>
      </c>
    </row>
    <row r="819" spans="5:6" x14ac:dyDescent="0.3">
      <c r="E819" s="4">
        <f t="shared" ca="1" si="25"/>
        <v>1.8738553109912792E-2</v>
      </c>
      <c r="F819" s="4">
        <f t="shared" ca="1" si="26"/>
        <v>31.487456580220215</v>
      </c>
    </row>
    <row r="820" spans="5:6" x14ac:dyDescent="0.3">
      <c r="E820" s="4">
        <f t="shared" ca="1" si="25"/>
        <v>0.26386726646578929</v>
      </c>
      <c r="F820" s="4">
        <f t="shared" ca="1" si="26"/>
        <v>32.667877883262975</v>
      </c>
    </row>
    <row r="821" spans="5:6" x14ac:dyDescent="0.3">
      <c r="E821" s="4">
        <f t="shared" ca="1" si="25"/>
        <v>1.8429831101354099E-2</v>
      </c>
      <c r="F821" s="4">
        <f t="shared" ca="1" si="26"/>
        <v>31.48270926172674</v>
      </c>
    </row>
    <row r="822" spans="5:6" x14ac:dyDescent="0.3">
      <c r="E822" s="4">
        <f t="shared" ca="1" si="25"/>
        <v>0.54900513069144996</v>
      </c>
      <c r="F822" s="4">
        <f t="shared" ca="1" si="26"/>
        <v>33.393125762708117</v>
      </c>
    </row>
    <row r="823" spans="5:6" x14ac:dyDescent="0.3">
      <c r="E823" s="4">
        <f t="shared" ca="1" si="25"/>
        <v>0.52124968566545671</v>
      </c>
      <c r="F823" s="4">
        <f t="shared" ca="1" si="26"/>
        <v>33.323379750489188</v>
      </c>
    </row>
    <row r="824" spans="5:6" x14ac:dyDescent="0.3">
      <c r="E824" s="4">
        <f t="shared" ca="1" si="25"/>
        <v>0.18769300057981531</v>
      </c>
      <c r="F824" s="4">
        <f t="shared" ca="1" si="26"/>
        <v>32.438182507594711</v>
      </c>
    </row>
    <row r="825" spans="5:6" x14ac:dyDescent="0.3">
      <c r="E825" s="4">
        <f t="shared" ca="1" si="25"/>
        <v>1.6895450225628883E-2</v>
      </c>
      <c r="F825" s="4">
        <f t="shared" ca="1" si="26"/>
        <v>31.458185996078729</v>
      </c>
    </row>
    <row r="826" spans="5:6" x14ac:dyDescent="0.3">
      <c r="E826" s="4">
        <f t="shared" ca="1" si="25"/>
        <v>0.37482956758215646</v>
      </c>
      <c r="F826" s="4">
        <f t="shared" ca="1" si="26"/>
        <v>32.960298596698706</v>
      </c>
    </row>
    <row r="827" spans="5:6" x14ac:dyDescent="0.3">
      <c r="E827" s="4">
        <f t="shared" ca="1" si="25"/>
        <v>0.44786813540118453</v>
      </c>
      <c r="F827" s="4">
        <f t="shared" ca="1" si="26"/>
        <v>33.141765817009002</v>
      </c>
    </row>
    <row r="828" spans="5:6" x14ac:dyDescent="0.3">
      <c r="E828" s="4">
        <f t="shared" ca="1" si="25"/>
        <v>0.19026618397780015</v>
      </c>
      <c r="F828" s="4">
        <f t="shared" ca="1" si="26"/>
        <v>32.446601239141565</v>
      </c>
    </row>
    <row r="829" spans="5:6" x14ac:dyDescent="0.3">
      <c r="E829" s="4">
        <f t="shared" ca="1" si="25"/>
        <v>0.42142512074274674</v>
      </c>
      <c r="F829" s="4">
        <f t="shared" ca="1" si="26"/>
        <v>33.076464399243932</v>
      </c>
    </row>
    <row r="830" spans="5:6" x14ac:dyDescent="0.3">
      <c r="E830" s="4">
        <f t="shared" ca="1" si="25"/>
        <v>0.67785928214798863</v>
      </c>
      <c r="F830" s="4">
        <f t="shared" ca="1" si="26"/>
        <v>33.737922901836335</v>
      </c>
    </row>
    <row r="831" spans="5:6" x14ac:dyDescent="0.3">
      <c r="E831" s="4">
        <f t="shared" ca="1" si="25"/>
        <v>2.445453559730737E-2</v>
      </c>
      <c r="F831" s="4">
        <f t="shared" ca="1" si="26"/>
        <v>31.566332277600267</v>
      </c>
    </row>
    <row r="832" spans="5:6" x14ac:dyDescent="0.3">
      <c r="E832" s="4">
        <f t="shared" ca="1" si="25"/>
        <v>0.49419129829470498</v>
      </c>
      <c r="F832" s="4">
        <f t="shared" ca="1" si="26"/>
        <v>33.256116490906571</v>
      </c>
    </row>
    <row r="833" spans="5:6" x14ac:dyDescent="0.3">
      <c r="E833" s="4">
        <f t="shared" ca="1" si="25"/>
        <v>0.13828607624373745</v>
      </c>
      <c r="F833" s="4">
        <f t="shared" ca="1" si="26"/>
        <v>32.262661281193459</v>
      </c>
    </row>
    <row r="834" spans="5:6" x14ac:dyDescent="0.3">
      <c r="E834" s="4">
        <f t="shared" ca="1" si="25"/>
        <v>4.4019853812444887E-2</v>
      </c>
      <c r="F834" s="4">
        <f t="shared" ca="1" si="26"/>
        <v>31.761700125120594</v>
      </c>
    </row>
    <row r="835" spans="5:6" x14ac:dyDescent="0.3">
      <c r="E835" s="4">
        <f t="shared" ca="1" si="25"/>
        <v>0.28152111064705798</v>
      </c>
      <c r="F835" s="4">
        <f t="shared" ca="1" si="26"/>
        <v>32.716791319480642</v>
      </c>
    </row>
    <row r="836" spans="5:6" x14ac:dyDescent="0.3">
      <c r="E836" s="4">
        <f t="shared" ref="E836:E899" ca="1" si="27">RAND()</f>
        <v>0.35885829072910436</v>
      </c>
      <c r="F836" s="4">
        <f t="shared" ref="F836:F899" ca="1" si="28">$C$3*(_xlfn.GAMMA.INV(E836,$C$4/$C$5,1))^(1/$C$5)+$C$6</f>
        <v>32.919908975940459</v>
      </c>
    </row>
    <row r="837" spans="5:6" x14ac:dyDescent="0.3">
      <c r="E837" s="4">
        <f t="shared" ca="1" si="27"/>
        <v>0.48820549240700373</v>
      </c>
      <c r="F837" s="4">
        <f t="shared" ca="1" si="28"/>
        <v>33.2413032404218</v>
      </c>
    </row>
    <row r="838" spans="5:6" x14ac:dyDescent="0.3">
      <c r="E838" s="4">
        <f t="shared" ca="1" si="27"/>
        <v>0.25413256853243749</v>
      </c>
      <c r="F838" s="4">
        <f t="shared" ca="1" si="28"/>
        <v>32.640351815871647</v>
      </c>
    </row>
    <row r="839" spans="5:6" x14ac:dyDescent="0.3">
      <c r="E839" s="4">
        <f t="shared" ca="1" si="27"/>
        <v>0.28019037437810268</v>
      </c>
      <c r="F839" s="4">
        <f t="shared" ca="1" si="28"/>
        <v>32.713145877311234</v>
      </c>
    </row>
    <row r="840" spans="5:6" x14ac:dyDescent="0.3">
      <c r="E840" s="4">
        <f t="shared" ca="1" si="27"/>
        <v>0.4652012711173189</v>
      </c>
      <c r="F840" s="4">
        <f t="shared" ca="1" si="28"/>
        <v>33.184505029968264</v>
      </c>
    </row>
    <row r="841" spans="5:6" x14ac:dyDescent="0.3">
      <c r="E841" s="4">
        <f t="shared" ca="1" si="27"/>
        <v>0.29353939742409085</v>
      </c>
      <c r="F841" s="4">
        <f t="shared" ca="1" si="28"/>
        <v>32.749434155100836</v>
      </c>
    </row>
    <row r="842" spans="5:6" x14ac:dyDescent="0.3">
      <c r="E842" s="4">
        <f t="shared" ca="1" si="27"/>
        <v>6.6060682890875633E-2</v>
      </c>
      <c r="F842" s="4">
        <f t="shared" ca="1" si="28"/>
        <v>31.917531544157825</v>
      </c>
    </row>
    <row r="843" spans="5:6" x14ac:dyDescent="0.3">
      <c r="E843" s="4">
        <f t="shared" ca="1" si="27"/>
        <v>0.3917525997379474</v>
      </c>
      <c r="F843" s="4">
        <f t="shared" ca="1" si="28"/>
        <v>33.00272777009264</v>
      </c>
    </row>
    <row r="844" spans="5:6" x14ac:dyDescent="0.3">
      <c r="E844" s="4">
        <f t="shared" ca="1" si="27"/>
        <v>0.18268857935254013</v>
      </c>
      <c r="F844" s="4">
        <f t="shared" ca="1" si="28"/>
        <v>32.421637962150363</v>
      </c>
    </row>
    <row r="845" spans="5:6" x14ac:dyDescent="0.3">
      <c r="E845" s="4">
        <f t="shared" ca="1" si="27"/>
        <v>0.43139321507118966</v>
      </c>
      <c r="F845" s="4">
        <f t="shared" ca="1" si="28"/>
        <v>33.101108986778016</v>
      </c>
    </row>
    <row r="846" spans="5:6" x14ac:dyDescent="0.3">
      <c r="E846" s="4">
        <f t="shared" ca="1" si="27"/>
        <v>6.5386080466173557E-2</v>
      </c>
      <c r="F846" s="4">
        <f t="shared" ca="1" si="28"/>
        <v>31.913341348828702</v>
      </c>
    </row>
    <row r="847" spans="5:6" x14ac:dyDescent="0.3">
      <c r="E847" s="4">
        <f t="shared" ca="1" si="27"/>
        <v>0.53808067938122317</v>
      </c>
      <c r="F847" s="4">
        <f t="shared" ca="1" si="28"/>
        <v>33.365562100880034</v>
      </c>
    </row>
    <row r="848" spans="5:6" x14ac:dyDescent="0.3">
      <c r="E848" s="4">
        <f t="shared" ca="1" si="27"/>
        <v>0.39665765356128957</v>
      </c>
      <c r="F848" s="4">
        <f t="shared" ca="1" si="28"/>
        <v>33.014967176888234</v>
      </c>
    </row>
    <row r="849" spans="5:6" x14ac:dyDescent="0.3">
      <c r="E849" s="4">
        <f t="shared" ca="1" si="27"/>
        <v>0.33968538793045555</v>
      </c>
      <c r="F849" s="4">
        <f t="shared" ca="1" si="28"/>
        <v>32.870865576538392</v>
      </c>
    </row>
    <row r="850" spans="5:6" x14ac:dyDescent="0.3">
      <c r="E850" s="4">
        <f t="shared" ca="1" si="27"/>
        <v>0.69564567351459505</v>
      </c>
      <c r="F850" s="4">
        <f t="shared" ca="1" si="28"/>
        <v>33.789954823661958</v>
      </c>
    </row>
    <row r="851" spans="5:6" x14ac:dyDescent="0.3">
      <c r="E851" s="4">
        <f t="shared" ca="1" si="27"/>
        <v>0.31027660278089908</v>
      </c>
      <c r="F851" s="4">
        <f t="shared" ca="1" si="28"/>
        <v>32.794128208564658</v>
      </c>
    </row>
    <row r="852" spans="5:6" x14ac:dyDescent="0.3">
      <c r="E852" s="4">
        <f t="shared" ca="1" si="27"/>
        <v>0.8855434738202016</v>
      </c>
      <c r="F852" s="4">
        <f t="shared" ca="1" si="28"/>
        <v>34.528001546266125</v>
      </c>
    </row>
    <row r="853" spans="5:6" x14ac:dyDescent="0.3">
      <c r="E853" s="4">
        <f t="shared" ca="1" si="27"/>
        <v>0.71660315327005819</v>
      </c>
      <c r="F853" s="4">
        <f t="shared" ca="1" si="28"/>
        <v>33.853344408621176</v>
      </c>
    </row>
    <row r="854" spans="5:6" x14ac:dyDescent="0.3">
      <c r="E854" s="4">
        <f t="shared" ca="1" si="27"/>
        <v>0.59856280925885075</v>
      </c>
      <c r="F854" s="4">
        <f t="shared" ca="1" si="28"/>
        <v>33.520644412090249</v>
      </c>
    </row>
    <row r="855" spans="5:6" x14ac:dyDescent="0.3">
      <c r="E855" s="4">
        <f t="shared" ca="1" si="27"/>
        <v>0.26993157053027816</v>
      </c>
      <c r="F855" s="4">
        <f t="shared" ca="1" si="28"/>
        <v>32.684819232020359</v>
      </c>
    </row>
    <row r="856" spans="5:6" x14ac:dyDescent="0.3">
      <c r="E856" s="4">
        <f t="shared" ca="1" si="27"/>
        <v>0.60377171374747052</v>
      </c>
      <c r="F856" s="4">
        <f t="shared" ca="1" si="28"/>
        <v>33.534340677728366</v>
      </c>
    </row>
    <row r="857" spans="5:6" x14ac:dyDescent="0.3">
      <c r="E857" s="4">
        <f t="shared" ca="1" si="27"/>
        <v>0.9763359093393309</v>
      </c>
      <c r="F857" s="4">
        <f t="shared" ca="1" si="28"/>
        <v>35.402523634484226</v>
      </c>
    </row>
    <row r="858" spans="5:6" x14ac:dyDescent="0.3">
      <c r="E858" s="4">
        <f t="shared" ca="1" si="27"/>
        <v>0.64525305060198623</v>
      </c>
      <c r="F858" s="4">
        <f t="shared" ca="1" si="28"/>
        <v>33.646043890660394</v>
      </c>
    </row>
    <row r="859" spans="5:6" x14ac:dyDescent="0.3">
      <c r="E859" s="4">
        <f t="shared" ca="1" si="27"/>
        <v>0.11171250009182199</v>
      </c>
      <c r="F859" s="4">
        <f t="shared" ca="1" si="28"/>
        <v>32.152991750884979</v>
      </c>
    </row>
    <row r="860" spans="5:6" x14ac:dyDescent="0.3">
      <c r="E860" s="4">
        <f t="shared" ca="1" si="27"/>
        <v>0.8080479412956465</v>
      </c>
      <c r="F860" s="4">
        <f t="shared" ca="1" si="28"/>
        <v>34.168248711600398</v>
      </c>
    </row>
    <row r="861" spans="5:6" x14ac:dyDescent="0.3">
      <c r="E861" s="4">
        <f t="shared" ca="1" si="27"/>
        <v>0.21269609773116616</v>
      </c>
      <c r="F861" s="4">
        <f t="shared" ca="1" si="28"/>
        <v>32.51770000204192</v>
      </c>
    </row>
    <row r="862" spans="5:6" x14ac:dyDescent="0.3">
      <c r="E862" s="4">
        <f t="shared" ca="1" si="27"/>
        <v>0.15673244926836405</v>
      </c>
      <c r="F862" s="4">
        <f t="shared" ca="1" si="28"/>
        <v>32.331700524671369</v>
      </c>
    </row>
    <row r="863" spans="5:6" x14ac:dyDescent="0.3">
      <c r="E863" s="4">
        <f t="shared" ca="1" si="27"/>
        <v>0.53968060576979959</v>
      </c>
      <c r="F863" s="4">
        <f t="shared" ca="1" si="28"/>
        <v>33.369589083123678</v>
      </c>
    </row>
    <row r="864" spans="5:6" x14ac:dyDescent="0.3">
      <c r="E864" s="4">
        <f t="shared" ca="1" si="27"/>
        <v>0.85802926780019884</v>
      </c>
      <c r="F864" s="4">
        <f t="shared" ca="1" si="28"/>
        <v>34.38452131332199</v>
      </c>
    </row>
    <row r="865" spans="5:6" x14ac:dyDescent="0.3">
      <c r="E865" s="4">
        <f t="shared" ca="1" si="27"/>
        <v>0.37838717078805006</v>
      </c>
      <c r="F865" s="4">
        <f t="shared" ca="1" si="28"/>
        <v>32.969246695014078</v>
      </c>
    </row>
    <row r="866" spans="5:6" x14ac:dyDescent="0.3">
      <c r="E866" s="4">
        <f t="shared" ca="1" si="27"/>
        <v>0.24697130538401502</v>
      </c>
      <c r="F866" s="4">
        <f t="shared" ca="1" si="28"/>
        <v>32.619822795596299</v>
      </c>
    </row>
    <row r="867" spans="5:6" x14ac:dyDescent="0.3">
      <c r="E867" s="4">
        <f t="shared" ca="1" si="27"/>
        <v>1.0919233596971001E-3</v>
      </c>
      <c r="F867" s="4">
        <f t="shared" ca="1" si="28"/>
        <v>30.886545681546348</v>
      </c>
    </row>
    <row r="868" spans="5:6" x14ac:dyDescent="0.3">
      <c r="E868" s="4">
        <f t="shared" ca="1" si="27"/>
        <v>0.18318738002435031</v>
      </c>
      <c r="F868" s="4">
        <f t="shared" ca="1" si="28"/>
        <v>32.423297415480349</v>
      </c>
    </row>
    <row r="869" spans="5:6" x14ac:dyDescent="0.3">
      <c r="E869" s="4">
        <f t="shared" ca="1" si="27"/>
        <v>0.73134691546728403</v>
      </c>
      <c r="F869" s="4">
        <f t="shared" ca="1" si="28"/>
        <v>33.899491606575289</v>
      </c>
    </row>
    <row r="870" spans="5:6" x14ac:dyDescent="0.3">
      <c r="E870" s="4">
        <f t="shared" ca="1" si="27"/>
        <v>0.95298867963818734</v>
      </c>
      <c r="F870" s="4">
        <f t="shared" ca="1" si="28"/>
        <v>35.051711358774476</v>
      </c>
    </row>
    <row r="871" spans="5:6" x14ac:dyDescent="0.3">
      <c r="E871" s="4">
        <f t="shared" ca="1" si="27"/>
        <v>1.5894144664112875E-2</v>
      </c>
      <c r="F871" s="4">
        <f t="shared" ca="1" si="28"/>
        <v>31.44126269194426</v>
      </c>
    </row>
    <row r="872" spans="5:6" x14ac:dyDescent="0.3">
      <c r="E872" s="4">
        <f t="shared" ca="1" si="27"/>
        <v>0.91524231073571372</v>
      </c>
      <c r="F872" s="4">
        <f t="shared" ca="1" si="28"/>
        <v>34.715788247908748</v>
      </c>
    </row>
    <row r="873" spans="5:6" x14ac:dyDescent="0.3">
      <c r="E873" s="4">
        <f t="shared" ca="1" si="27"/>
        <v>0.62714697889283144</v>
      </c>
      <c r="F873" s="4">
        <f t="shared" ca="1" si="28"/>
        <v>33.596665508505708</v>
      </c>
    </row>
    <row r="874" spans="5:6" x14ac:dyDescent="0.3">
      <c r="E874" s="4">
        <f t="shared" ca="1" si="27"/>
        <v>3.5153832663232798E-3</v>
      </c>
      <c r="F874" s="4">
        <f t="shared" ca="1" si="28"/>
        <v>31.090795480767341</v>
      </c>
    </row>
    <row r="875" spans="5:6" x14ac:dyDescent="0.3">
      <c r="E875" s="4">
        <f t="shared" ca="1" si="27"/>
        <v>0.97145935867512478</v>
      </c>
      <c r="F875" s="4">
        <f t="shared" ca="1" si="28"/>
        <v>35.310335729487583</v>
      </c>
    </row>
    <row r="876" spans="5:6" x14ac:dyDescent="0.3">
      <c r="E876" s="4">
        <f t="shared" ca="1" si="27"/>
        <v>0.64297538443345126</v>
      </c>
      <c r="F876" s="4">
        <f t="shared" ca="1" si="28"/>
        <v>33.639773622060503</v>
      </c>
    </row>
    <row r="877" spans="5:6" x14ac:dyDescent="0.3">
      <c r="E877" s="4">
        <f t="shared" ca="1" si="27"/>
        <v>0.39327976865583636</v>
      </c>
      <c r="F877" s="4">
        <f t="shared" ca="1" si="28"/>
        <v>33.006541000993089</v>
      </c>
    </row>
    <row r="878" spans="5:6" x14ac:dyDescent="0.3">
      <c r="E878" s="4">
        <f t="shared" ca="1" si="27"/>
        <v>0.36418734444024603</v>
      </c>
      <c r="F878" s="4">
        <f t="shared" ca="1" si="28"/>
        <v>32.933427866127502</v>
      </c>
    </row>
    <row r="879" spans="5:6" x14ac:dyDescent="0.3">
      <c r="E879" s="4">
        <f t="shared" ca="1" si="27"/>
        <v>0.81828677515518955</v>
      </c>
      <c r="F879" s="4">
        <f t="shared" ca="1" si="28"/>
        <v>34.209077422985999</v>
      </c>
    </row>
    <row r="880" spans="5:6" x14ac:dyDescent="0.3">
      <c r="E880" s="4">
        <f t="shared" ca="1" si="27"/>
        <v>0.68883245431042162</v>
      </c>
      <c r="F880" s="4">
        <f t="shared" ca="1" si="28"/>
        <v>33.769845570745851</v>
      </c>
    </row>
    <row r="881" spans="5:6" x14ac:dyDescent="0.3">
      <c r="E881" s="4">
        <f t="shared" ca="1" si="27"/>
        <v>0.67062713251235273</v>
      </c>
      <c r="F881" s="4">
        <f t="shared" ca="1" si="28"/>
        <v>33.717177360784213</v>
      </c>
    </row>
    <row r="882" spans="5:6" x14ac:dyDescent="0.3">
      <c r="E882" s="4">
        <f t="shared" ca="1" si="27"/>
        <v>0.98034432287668138</v>
      </c>
      <c r="F882" s="4">
        <f t="shared" ca="1" si="28"/>
        <v>35.491519506652423</v>
      </c>
    </row>
    <row r="883" spans="5:6" x14ac:dyDescent="0.3">
      <c r="E883" s="4">
        <f t="shared" ca="1" si="27"/>
        <v>0.57225106114596969</v>
      </c>
      <c r="F883" s="4">
        <f t="shared" ca="1" si="28"/>
        <v>33.452373179723338</v>
      </c>
    </row>
    <row r="884" spans="5:6" x14ac:dyDescent="0.3">
      <c r="E884" s="4">
        <f t="shared" ca="1" si="27"/>
        <v>0.29754338529393609</v>
      </c>
      <c r="F884" s="4">
        <f t="shared" ca="1" si="28"/>
        <v>32.760203212326552</v>
      </c>
    </row>
    <row r="885" spans="5:6" x14ac:dyDescent="0.3">
      <c r="E885" s="4">
        <f t="shared" ca="1" si="27"/>
        <v>0.94937645053766695</v>
      </c>
      <c r="F885" s="4">
        <f t="shared" ca="1" si="28"/>
        <v>35.011518809514676</v>
      </c>
    </row>
    <row r="886" spans="5:6" x14ac:dyDescent="0.3">
      <c r="E886" s="4">
        <f t="shared" ca="1" si="27"/>
        <v>0.29962153517266576</v>
      </c>
      <c r="F886" s="4">
        <f t="shared" ca="1" si="28"/>
        <v>32.765772819393192</v>
      </c>
    </row>
    <row r="887" spans="5:6" x14ac:dyDescent="0.3">
      <c r="E887" s="4">
        <f t="shared" ca="1" si="27"/>
        <v>0.81366557492551417</v>
      </c>
      <c r="F887" s="4">
        <f t="shared" ca="1" si="28"/>
        <v>34.190463579497674</v>
      </c>
    </row>
    <row r="888" spans="5:6" x14ac:dyDescent="0.3">
      <c r="E888" s="4">
        <f t="shared" ca="1" si="27"/>
        <v>0.89428286171229199</v>
      </c>
      <c r="F888" s="4">
        <f t="shared" ca="1" si="28"/>
        <v>34.578945793824545</v>
      </c>
    </row>
    <row r="889" spans="5:6" x14ac:dyDescent="0.3">
      <c r="E889" s="4">
        <f t="shared" ca="1" si="27"/>
        <v>0.74821609251327736</v>
      </c>
      <c r="F889" s="4">
        <f t="shared" ca="1" si="28"/>
        <v>33.95410218684934</v>
      </c>
    </row>
    <row r="890" spans="5:6" x14ac:dyDescent="0.3">
      <c r="E890" s="4">
        <f t="shared" ca="1" si="27"/>
        <v>0.24961433766355912</v>
      </c>
      <c r="F890" s="4">
        <f t="shared" ca="1" si="28"/>
        <v>32.627428351238947</v>
      </c>
    </row>
    <row r="891" spans="5:6" x14ac:dyDescent="0.3">
      <c r="E891" s="4">
        <f t="shared" ca="1" si="27"/>
        <v>0.6744846193188635</v>
      </c>
      <c r="F891" s="4">
        <f t="shared" ca="1" si="28"/>
        <v>33.728214630084892</v>
      </c>
    </row>
    <row r="892" spans="5:6" x14ac:dyDescent="0.3">
      <c r="E892" s="4">
        <f t="shared" ca="1" si="27"/>
        <v>0.64304096572190528</v>
      </c>
      <c r="F892" s="4">
        <f t="shared" ca="1" si="28"/>
        <v>33.639953917041481</v>
      </c>
    </row>
    <row r="893" spans="5:6" x14ac:dyDescent="0.3">
      <c r="E893" s="4">
        <f t="shared" ca="1" si="27"/>
        <v>0.47066738701894262</v>
      </c>
      <c r="F893" s="4">
        <f t="shared" ca="1" si="28"/>
        <v>33.197987825452572</v>
      </c>
    </row>
    <row r="894" spans="5:6" x14ac:dyDescent="0.3">
      <c r="E894" s="4">
        <f t="shared" ca="1" si="27"/>
        <v>0.88986544196449213</v>
      </c>
      <c r="F894" s="4">
        <f t="shared" ca="1" si="28"/>
        <v>34.552813341090769</v>
      </c>
    </row>
    <row r="895" spans="5:6" x14ac:dyDescent="0.3">
      <c r="E895" s="4">
        <f t="shared" ca="1" si="27"/>
        <v>4.6894887793863305E-2</v>
      </c>
      <c r="F895" s="4">
        <f t="shared" ca="1" si="28"/>
        <v>31.784734961560812</v>
      </c>
    </row>
    <row r="896" spans="5:6" x14ac:dyDescent="0.3">
      <c r="E896" s="4">
        <f t="shared" ca="1" si="27"/>
        <v>0.35894721283602982</v>
      </c>
      <c r="F896" s="4">
        <f t="shared" ca="1" si="28"/>
        <v>32.920134927412064</v>
      </c>
    </row>
    <row r="897" spans="5:6" x14ac:dyDescent="0.3">
      <c r="E897" s="4">
        <f t="shared" ca="1" si="27"/>
        <v>0.74360093399209259</v>
      </c>
      <c r="F897" s="4">
        <f t="shared" ca="1" si="28"/>
        <v>33.93895488309974</v>
      </c>
    </row>
    <row r="898" spans="5:6" x14ac:dyDescent="0.3">
      <c r="E898" s="4">
        <f t="shared" ca="1" si="27"/>
        <v>0.69488788763488951</v>
      </c>
      <c r="F898" s="4">
        <f t="shared" ca="1" si="28"/>
        <v>33.787706800768113</v>
      </c>
    </row>
    <row r="899" spans="5:6" x14ac:dyDescent="0.3">
      <c r="E899" s="4">
        <f t="shared" ca="1" si="27"/>
        <v>0.20662642758331495</v>
      </c>
      <c r="F899" s="4">
        <f t="shared" ca="1" si="28"/>
        <v>32.498839177892421</v>
      </c>
    </row>
    <row r="900" spans="5:6" x14ac:dyDescent="0.3">
      <c r="E900" s="4">
        <f t="shared" ref="E900:E963" ca="1" si="29">RAND()</f>
        <v>0.18745240367003602</v>
      </c>
      <c r="F900" s="4">
        <f t="shared" ref="F900:F963" ca="1" si="30">$C$3*(_xlfn.GAMMA.INV(E900,$C$4/$C$5,1))^(1/$C$5)+$C$6</f>
        <v>32.437392333122723</v>
      </c>
    </row>
    <row r="901" spans="5:6" x14ac:dyDescent="0.3">
      <c r="E901" s="4">
        <f t="shared" ca="1" si="29"/>
        <v>0.63369159825898658</v>
      </c>
      <c r="F901" s="4">
        <f t="shared" ca="1" si="30"/>
        <v>33.61439364877431</v>
      </c>
    </row>
    <row r="902" spans="5:6" x14ac:dyDescent="0.3">
      <c r="E902" s="4">
        <f t="shared" ca="1" si="29"/>
        <v>4.8576341907562659E-2</v>
      </c>
      <c r="F902" s="4">
        <f t="shared" ca="1" si="30"/>
        <v>31.797750200704293</v>
      </c>
    </row>
    <row r="903" spans="5:6" x14ac:dyDescent="0.3">
      <c r="E903" s="4">
        <f t="shared" ca="1" si="29"/>
        <v>0.71037092554452563</v>
      </c>
      <c r="F903" s="4">
        <f t="shared" ca="1" si="30"/>
        <v>33.834238249711959</v>
      </c>
    </row>
    <row r="904" spans="5:6" x14ac:dyDescent="0.3">
      <c r="E904" s="4">
        <f t="shared" ca="1" si="29"/>
        <v>0.20495699619296404</v>
      </c>
      <c r="F904" s="4">
        <f t="shared" ca="1" si="30"/>
        <v>32.493604757336051</v>
      </c>
    </row>
    <row r="905" spans="5:6" x14ac:dyDescent="0.3">
      <c r="E905" s="4">
        <f t="shared" ca="1" si="29"/>
        <v>0.37798858085658882</v>
      </c>
      <c r="F905" s="4">
        <f t="shared" ca="1" si="30"/>
        <v>32.968244967498912</v>
      </c>
    </row>
    <row r="906" spans="5:6" x14ac:dyDescent="0.3">
      <c r="E906" s="4">
        <f t="shared" ca="1" si="29"/>
        <v>0.67484356172928273</v>
      </c>
      <c r="F906" s="4">
        <f t="shared" ca="1" si="30"/>
        <v>33.729244886842608</v>
      </c>
    </row>
    <row r="907" spans="5:6" x14ac:dyDescent="0.3">
      <c r="E907" s="4">
        <f t="shared" ca="1" si="29"/>
        <v>0.8394713614062097</v>
      </c>
      <c r="F907" s="4">
        <f t="shared" ca="1" si="30"/>
        <v>34.298815307532841</v>
      </c>
    </row>
    <row r="908" spans="5:6" x14ac:dyDescent="0.3">
      <c r="E908" s="4">
        <f t="shared" ca="1" si="29"/>
        <v>7.1619641646268883E-2</v>
      </c>
      <c r="F908" s="4">
        <f t="shared" ca="1" si="30"/>
        <v>31.951011766568644</v>
      </c>
    </row>
    <row r="909" spans="5:6" x14ac:dyDescent="0.3">
      <c r="E909" s="4">
        <f t="shared" ca="1" si="29"/>
        <v>0.86766975579914241</v>
      </c>
      <c r="F909" s="4">
        <f t="shared" ca="1" si="30"/>
        <v>34.432260219839478</v>
      </c>
    </row>
    <row r="910" spans="5:6" x14ac:dyDescent="0.3">
      <c r="E910" s="4">
        <f t="shared" ca="1" si="29"/>
        <v>1.6434809120387528E-2</v>
      </c>
      <c r="F910" s="4">
        <f t="shared" ca="1" si="30"/>
        <v>31.450497334418547</v>
      </c>
    </row>
    <row r="911" spans="5:6" x14ac:dyDescent="0.3">
      <c r="E911" s="4">
        <f t="shared" ca="1" si="29"/>
        <v>0.9579037694665723</v>
      </c>
      <c r="F911" s="4">
        <f t="shared" ca="1" si="30"/>
        <v>35.110731985513503</v>
      </c>
    </row>
    <row r="912" spans="5:6" x14ac:dyDescent="0.3">
      <c r="E912" s="4">
        <f t="shared" ca="1" si="29"/>
        <v>1.4926693878195785E-2</v>
      </c>
      <c r="F912" s="4">
        <f t="shared" ca="1" si="30"/>
        <v>31.424128081672151</v>
      </c>
    </row>
    <row r="913" spans="5:6" x14ac:dyDescent="0.3">
      <c r="E913" s="4">
        <f t="shared" ca="1" si="29"/>
        <v>0.50902894632655893</v>
      </c>
      <c r="F913" s="4">
        <f t="shared" ca="1" si="30"/>
        <v>33.292930148429249</v>
      </c>
    </row>
    <row r="914" spans="5:6" x14ac:dyDescent="0.3">
      <c r="E914" s="4">
        <f t="shared" ca="1" si="29"/>
        <v>0.51477779846409788</v>
      </c>
      <c r="F914" s="4">
        <f t="shared" ca="1" si="30"/>
        <v>33.307237740296507</v>
      </c>
    </row>
    <row r="915" spans="5:6" x14ac:dyDescent="0.3">
      <c r="E915" s="4">
        <f t="shared" ca="1" si="29"/>
        <v>0.23848135913834734</v>
      </c>
      <c r="F915" s="4">
        <f t="shared" ca="1" si="30"/>
        <v>32.595152506991106</v>
      </c>
    </row>
    <row r="916" spans="5:6" x14ac:dyDescent="0.3">
      <c r="E916" s="4">
        <f t="shared" ca="1" si="29"/>
        <v>0.8225128661230573</v>
      </c>
      <c r="F916" s="4">
        <f t="shared" ca="1" si="30"/>
        <v>34.226382254332087</v>
      </c>
    </row>
    <row r="917" spans="5:6" x14ac:dyDescent="0.3">
      <c r="E917" s="4">
        <f t="shared" ca="1" si="29"/>
        <v>0.94016883752825009</v>
      </c>
      <c r="F917" s="4">
        <f t="shared" ca="1" si="30"/>
        <v>34.918818252700888</v>
      </c>
    </row>
    <row r="918" spans="5:6" x14ac:dyDescent="0.3">
      <c r="E918" s="4">
        <f t="shared" ca="1" si="29"/>
        <v>0.96540572601007935</v>
      </c>
      <c r="F918" s="4">
        <f t="shared" ca="1" si="30"/>
        <v>35.21303803177576</v>
      </c>
    </row>
    <row r="919" spans="5:6" x14ac:dyDescent="0.3">
      <c r="E919" s="4">
        <f t="shared" ca="1" si="29"/>
        <v>8.6686819993713637E-2</v>
      </c>
      <c r="F919" s="4">
        <f t="shared" ca="1" si="30"/>
        <v>32.033852224739661</v>
      </c>
    </row>
    <row r="920" spans="5:6" x14ac:dyDescent="0.3">
      <c r="E920" s="4">
        <f t="shared" ca="1" si="29"/>
        <v>9.745342655939726E-2</v>
      </c>
      <c r="F920" s="4">
        <f t="shared" ca="1" si="30"/>
        <v>32.087463077489346</v>
      </c>
    </row>
    <row r="921" spans="5:6" x14ac:dyDescent="0.3">
      <c r="E921" s="4">
        <f t="shared" ca="1" si="29"/>
        <v>0.99299544532195649</v>
      </c>
      <c r="F921" s="4">
        <f t="shared" ca="1" si="30"/>
        <v>35.951154647639015</v>
      </c>
    </row>
    <row r="922" spans="5:6" x14ac:dyDescent="0.3">
      <c r="E922" s="4">
        <f t="shared" ca="1" si="29"/>
        <v>0.86418848008587279</v>
      </c>
      <c r="F922" s="4">
        <f t="shared" ca="1" si="30"/>
        <v>34.414738213003623</v>
      </c>
    </row>
    <row r="923" spans="5:6" x14ac:dyDescent="0.3">
      <c r="E923" s="4">
        <f t="shared" ca="1" si="29"/>
        <v>0.21626221825622682</v>
      </c>
      <c r="F923" s="4">
        <f t="shared" ca="1" si="30"/>
        <v>32.528661336513345</v>
      </c>
    </row>
    <row r="924" spans="5:6" x14ac:dyDescent="0.3">
      <c r="E924" s="4">
        <f t="shared" ca="1" si="29"/>
        <v>8.2515596003196912E-2</v>
      </c>
      <c r="F924" s="4">
        <f t="shared" ca="1" si="30"/>
        <v>32.011930737793904</v>
      </c>
    </row>
    <row r="925" spans="5:6" x14ac:dyDescent="0.3">
      <c r="E925" s="4">
        <f t="shared" ca="1" si="29"/>
        <v>0.79191434297764496</v>
      </c>
      <c r="F925" s="4">
        <f t="shared" ca="1" si="30"/>
        <v>34.106747224913207</v>
      </c>
    </row>
    <row r="926" spans="5:6" x14ac:dyDescent="0.3">
      <c r="E926" s="4">
        <f t="shared" ca="1" si="29"/>
        <v>0.40149738765134668</v>
      </c>
      <c r="F926" s="4">
        <f t="shared" ca="1" si="30"/>
        <v>33.027021467199845</v>
      </c>
    </row>
    <row r="927" spans="5:6" x14ac:dyDescent="0.3">
      <c r="E927" s="4">
        <f t="shared" ca="1" si="29"/>
        <v>0.39313162370214649</v>
      </c>
      <c r="F927" s="4">
        <f t="shared" ca="1" si="30"/>
        <v>33.006171196372485</v>
      </c>
    </row>
    <row r="928" spans="5:6" x14ac:dyDescent="0.3">
      <c r="E928" s="4">
        <f t="shared" ca="1" si="29"/>
        <v>8.8331692160740216E-3</v>
      </c>
      <c r="F928" s="4">
        <f t="shared" ca="1" si="30"/>
        <v>31.29053780630209</v>
      </c>
    </row>
    <row r="929" spans="5:6" x14ac:dyDescent="0.3">
      <c r="E929" s="4">
        <f t="shared" ca="1" si="29"/>
        <v>0.49429364000717235</v>
      </c>
      <c r="F929" s="4">
        <f t="shared" ca="1" si="30"/>
        <v>33.256369926488574</v>
      </c>
    </row>
    <row r="930" spans="5:6" x14ac:dyDescent="0.3">
      <c r="E930" s="4">
        <f t="shared" ca="1" si="29"/>
        <v>0.53478377585531622</v>
      </c>
      <c r="F930" s="4">
        <f t="shared" ca="1" si="30"/>
        <v>33.357273861465771</v>
      </c>
    </row>
    <row r="931" spans="5:6" x14ac:dyDescent="0.3">
      <c r="E931" s="4">
        <f t="shared" ca="1" si="29"/>
        <v>0.27802206512369332</v>
      </c>
      <c r="F931" s="4">
        <f t="shared" ca="1" si="30"/>
        <v>32.707192068006208</v>
      </c>
    </row>
    <row r="932" spans="5:6" x14ac:dyDescent="0.3">
      <c r="E932" s="4">
        <f t="shared" ca="1" si="29"/>
        <v>0.74444809606061646</v>
      </c>
      <c r="F932" s="4">
        <f t="shared" ca="1" si="30"/>
        <v>33.941723240176749</v>
      </c>
    </row>
    <row r="933" spans="5:6" x14ac:dyDescent="0.3">
      <c r="E933" s="4">
        <f t="shared" ca="1" si="29"/>
        <v>0.33360786278131593</v>
      </c>
      <c r="F933" s="4">
        <f t="shared" ca="1" si="30"/>
        <v>32.855170808455192</v>
      </c>
    </row>
    <row r="934" spans="5:6" x14ac:dyDescent="0.3">
      <c r="E934" s="4">
        <f t="shared" ca="1" si="29"/>
        <v>0.85711280808939183</v>
      </c>
      <c r="F934" s="4">
        <f t="shared" ca="1" si="30"/>
        <v>34.380106656334746</v>
      </c>
    </row>
    <row r="935" spans="5:6" x14ac:dyDescent="0.3">
      <c r="E935" s="4">
        <f t="shared" ca="1" si="29"/>
        <v>0.95285564858513949</v>
      </c>
      <c r="F935" s="4">
        <f t="shared" ca="1" si="30"/>
        <v>35.05018657761908</v>
      </c>
    </row>
    <row r="936" spans="5:6" x14ac:dyDescent="0.3">
      <c r="E936" s="4">
        <f t="shared" ca="1" si="29"/>
        <v>0.13264579556552603</v>
      </c>
      <c r="F936" s="4">
        <f t="shared" ca="1" si="30"/>
        <v>32.240506334718802</v>
      </c>
    </row>
    <row r="937" spans="5:6" x14ac:dyDescent="0.3">
      <c r="E937" s="4">
        <f t="shared" ca="1" si="29"/>
        <v>0.83050974723299886</v>
      </c>
      <c r="F937" s="4">
        <f t="shared" ca="1" si="30"/>
        <v>34.259913521257509</v>
      </c>
    </row>
    <row r="938" spans="5:6" x14ac:dyDescent="0.3">
      <c r="E938" s="4">
        <f t="shared" ca="1" si="29"/>
        <v>0.24670928277973669</v>
      </c>
      <c r="F938" s="4">
        <f t="shared" ca="1" si="30"/>
        <v>32.619066921611633</v>
      </c>
    </row>
    <row r="939" spans="5:6" x14ac:dyDescent="0.3">
      <c r="E939" s="4">
        <f t="shared" ca="1" si="29"/>
        <v>0.93002403936731648</v>
      </c>
      <c r="F939" s="4">
        <f t="shared" ca="1" si="30"/>
        <v>34.829261982941581</v>
      </c>
    </row>
    <row r="940" spans="5:6" x14ac:dyDescent="0.3">
      <c r="E940" s="4">
        <f t="shared" ca="1" si="29"/>
        <v>0.10539621043758562</v>
      </c>
      <c r="F940" s="4">
        <f t="shared" ca="1" si="30"/>
        <v>32.124648736913961</v>
      </c>
    </row>
    <row r="941" spans="5:6" x14ac:dyDescent="0.3">
      <c r="E941" s="4">
        <f t="shared" ca="1" si="29"/>
        <v>0.37849143334218083</v>
      </c>
      <c r="F941" s="4">
        <f t="shared" ca="1" si="30"/>
        <v>32.969508692349727</v>
      </c>
    </row>
    <row r="942" spans="5:6" x14ac:dyDescent="0.3">
      <c r="E942" s="4">
        <f t="shared" ca="1" si="29"/>
        <v>0.39864242016521056</v>
      </c>
      <c r="F942" s="4">
        <f t="shared" ca="1" si="30"/>
        <v>33.019913168739315</v>
      </c>
    </row>
    <row r="943" spans="5:6" x14ac:dyDescent="0.3">
      <c r="E943" s="4">
        <f t="shared" ca="1" si="29"/>
        <v>0.36876550836971456</v>
      </c>
      <c r="F943" s="4">
        <f t="shared" ca="1" si="30"/>
        <v>32.945007174746955</v>
      </c>
    </row>
    <row r="944" spans="5:6" x14ac:dyDescent="0.3">
      <c r="E944" s="4">
        <f t="shared" ca="1" si="29"/>
        <v>0.24962283926487849</v>
      </c>
      <c r="F944" s="4">
        <f t="shared" ca="1" si="30"/>
        <v>32.627452760133338</v>
      </c>
    </row>
    <row r="945" spans="5:6" x14ac:dyDescent="0.3">
      <c r="E945" s="4">
        <f t="shared" ca="1" si="29"/>
        <v>0.57487423307165608</v>
      </c>
      <c r="F945" s="4">
        <f t="shared" ca="1" si="30"/>
        <v>33.459116969163745</v>
      </c>
    </row>
    <row r="946" spans="5:6" x14ac:dyDescent="0.3">
      <c r="E946" s="4">
        <f t="shared" ca="1" si="29"/>
        <v>0.24520672327302306</v>
      </c>
      <c r="F946" s="4">
        <f t="shared" ca="1" si="30"/>
        <v>32.614725745472683</v>
      </c>
    </row>
    <row r="947" spans="5:6" x14ac:dyDescent="0.3">
      <c r="E947" s="4">
        <f t="shared" ca="1" si="29"/>
        <v>0.19174597282804828</v>
      </c>
      <c r="F947" s="4">
        <f t="shared" ca="1" si="30"/>
        <v>32.45141643765956</v>
      </c>
    </row>
    <row r="948" spans="5:6" x14ac:dyDescent="0.3">
      <c r="E948" s="4">
        <f t="shared" ca="1" si="29"/>
        <v>0.13079406319629738</v>
      </c>
      <c r="F948" s="4">
        <f t="shared" ca="1" si="30"/>
        <v>32.233112979287476</v>
      </c>
    </row>
    <row r="949" spans="5:6" x14ac:dyDescent="0.3">
      <c r="E949" s="4">
        <f t="shared" ca="1" si="29"/>
        <v>0.96532411713509392</v>
      </c>
      <c r="F949" s="4">
        <f t="shared" ca="1" si="30"/>
        <v>35.211828543991423</v>
      </c>
    </row>
    <row r="950" spans="5:6" x14ac:dyDescent="0.3">
      <c r="E950" s="4">
        <f t="shared" ca="1" si="29"/>
        <v>0.91801695222301039</v>
      </c>
      <c r="F950" s="4">
        <f t="shared" ca="1" si="30"/>
        <v>34.735823798649029</v>
      </c>
    </row>
    <row r="951" spans="5:6" x14ac:dyDescent="0.3">
      <c r="E951" s="4">
        <f t="shared" ca="1" si="29"/>
        <v>0.68280739607861463</v>
      </c>
      <c r="F951" s="4">
        <f t="shared" ca="1" si="30"/>
        <v>33.752249084192762</v>
      </c>
    </row>
    <row r="952" spans="5:6" x14ac:dyDescent="0.3">
      <c r="E952" s="4">
        <f t="shared" ca="1" si="29"/>
        <v>0.26944906586403639</v>
      </c>
      <c r="F952" s="4">
        <f t="shared" ca="1" si="30"/>
        <v>32.683476825013784</v>
      </c>
    </row>
    <row r="953" spans="5:6" x14ac:dyDescent="0.3">
      <c r="E953" s="4">
        <f t="shared" ca="1" si="29"/>
        <v>0.56170811390206465</v>
      </c>
      <c r="F953" s="4">
        <f t="shared" ca="1" si="30"/>
        <v>33.425392755341818</v>
      </c>
    </row>
    <row r="954" spans="5:6" x14ac:dyDescent="0.3">
      <c r="E954" s="4">
        <f t="shared" ca="1" si="29"/>
        <v>0.50386462678184551</v>
      </c>
      <c r="F954" s="4">
        <f t="shared" ca="1" si="30"/>
        <v>33.280099721219912</v>
      </c>
    </row>
    <row r="955" spans="5:6" x14ac:dyDescent="0.3">
      <c r="E955" s="4">
        <f t="shared" ca="1" si="29"/>
        <v>2.387199748476565E-2</v>
      </c>
      <c r="F955" s="4">
        <f t="shared" ca="1" si="30"/>
        <v>31.558964827092222</v>
      </c>
    </row>
    <row r="956" spans="5:6" x14ac:dyDescent="0.3">
      <c r="E956" s="4">
        <f t="shared" ca="1" si="29"/>
        <v>0.66703579147859604</v>
      </c>
      <c r="F956" s="4">
        <f t="shared" ca="1" si="30"/>
        <v>33.706957554247559</v>
      </c>
    </row>
    <row r="957" spans="5:6" x14ac:dyDescent="0.3">
      <c r="E957" s="4">
        <f t="shared" ca="1" si="29"/>
        <v>0.74188405756300602</v>
      </c>
      <c r="F957" s="4">
        <f t="shared" ca="1" si="30"/>
        <v>33.933360856289525</v>
      </c>
    </row>
    <row r="958" spans="5:6" x14ac:dyDescent="0.3">
      <c r="E958" s="4">
        <f t="shared" ca="1" si="29"/>
        <v>0.52949390949805719</v>
      </c>
      <c r="F958" s="4">
        <f t="shared" ca="1" si="30"/>
        <v>33.344002311445394</v>
      </c>
    </row>
    <row r="959" spans="5:6" x14ac:dyDescent="0.3">
      <c r="E959" s="4">
        <f t="shared" ca="1" si="29"/>
        <v>0.38715168578245451</v>
      </c>
      <c r="F959" s="4">
        <f t="shared" ca="1" si="30"/>
        <v>32.991224963674647</v>
      </c>
    </row>
    <row r="960" spans="5:6" x14ac:dyDescent="0.3">
      <c r="E960" s="4">
        <f t="shared" ca="1" si="29"/>
        <v>0.29804213512828304</v>
      </c>
      <c r="F960" s="4">
        <f t="shared" ca="1" si="30"/>
        <v>32.761541114885539</v>
      </c>
    </row>
    <row r="961" spans="5:6" x14ac:dyDescent="0.3">
      <c r="E961" s="4">
        <f t="shared" ca="1" si="29"/>
        <v>0.62597000006179027</v>
      </c>
      <c r="F961" s="4">
        <f t="shared" ca="1" si="30"/>
        <v>33.593491001487543</v>
      </c>
    </row>
    <row r="962" spans="5:6" x14ac:dyDescent="0.3">
      <c r="E962" s="4">
        <f t="shared" ca="1" si="29"/>
        <v>0.70798689947023019</v>
      </c>
      <c r="F962" s="4">
        <f t="shared" ca="1" si="30"/>
        <v>33.826988624023727</v>
      </c>
    </row>
    <row r="963" spans="5:6" x14ac:dyDescent="0.3">
      <c r="E963" s="4">
        <f t="shared" ca="1" si="29"/>
        <v>0.22751680727933676</v>
      </c>
      <c r="F963" s="4">
        <f t="shared" ca="1" si="30"/>
        <v>32.562711188819272</v>
      </c>
    </row>
    <row r="964" spans="5:6" x14ac:dyDescent="0.3">
      <c r="E964" s="4">
        <f t="shared" ref="E964:E1027" ca="1" si="31">RAND()</f>
        <v>0.82046411831244526</v>
      </c>
      <c r="F964" s="4">
        <f t="shared" ref="F964:F1027" ca="1" si="32">$C$3*(_xlfn.GAMMA.INV(E964,$C$4/$C$5,1))^(1/$C$5)+$C$6</f>
        <v>34.217958582405714</v>
      </c>
    </row>
    <row r="965" spans="5:6" x14ac:dyDescent="0.3">
      <c r="E965" s="4">
        <f t="shared" ca="1" si="31"/>
        <v>0.17341734410826259</v>
      </c>
      <c r="F965" s="4">
        <f t="shared" ca="1" si="32"/>
        <v>32.390350734611417</v>
      </c>
    </row>
    <row r="966" spans="5:6" x14ac:dyDescent="0.3">
      <c r="E966" s="4">
        <f t="shared" ca="1" si="31"/>
        <v>0.260458102819764</v>
      </c>
      <c r="F966" s="4">
        <f t="shared" ca="1" si="32"/>
        <v>32.65828583379696</v>
      </c>
    </row>
    <row r="967" spans="5:6" x14ac:dyDescent="0.3">
      <c r="E967" s="4">
        <f t="shared" ca="1" si="31"/>
        <v>0.58427479180002595</v>
      </c>
      <c r="F967" s="4">
        <f t="shared" ca="1" si="32"/>
        <v>33.483393118713423</v>
      </c>
    </row>
    <row r="968" spans="5:6" x14ac:dyDescent="0.3">
      <c r="E968" s="4">
        <f t="shared" ca="1" si="31"/>
        <v>0.15273445737750824</v>
      </c>
      <c r="F968" s="4">
        <f t="shared" ca="1" si="32"/>
        <v>32.3171437501871</v>
      </c>
    </row>
    <row r="969" spans="5:6" x14ac:dyDescent="0.3">
      <c r="E969" s="4">
        <f t="shared" ca="1" si="31"/>
        <v>0.21961424006369734</v>
      </c>
      <c r="F969" s="4">
        <f t="shared" ca="1" si="32"/>
        <v>32.538887027286357</v>
      </c>
    </row>
    <row r="970" spans="5:6" x14ac:dyDescent="0.3">
      <c r="E970" s="4">
        <f t="shared" ca="1" si="31"/>
        <v>0.79509112208012822</v>
      </c>
      <c r="F970" s="4">
        <f t="shared" ca="1" si="32"/>
        <v>34.118604096198204</v>
      </c>
    </row>
    <row r="971" spans="5:6" x14ac:dyDescent="0.3">
      <c r="E971" s="4">
        <f t="shared" ca="1" si="31"/>
        <v>6.4122090981191371E-2</v>
      </c>
      <c r="F971" s="4">
        <f t="shared" ca="1" si="32"/>
        <v>31.905410974955203</v>
      </c>
    </row>
    <row r="972" spans="5:6" x14ac:dyDescent="0.3">
      <c r="E972" s="4">
        <f t="shared" ca="1" si="31"/>
        <v>0.30828084041377279</v>
      </c>
      <c r="F972" s="4">
        <f t="shared" ca="1" si="32"/>
        <v>32.788841801031928</v>
      </c>
    </row>
    <row r="973" spans="5:6" x14ac:dyDescent="0.3">
      <c r="E973" s="4">
        <f t="shared" ca="1" si="31"/>
        <v>0.31833347963311043</v>
      </c>
      <c r="F973" s="4">
        <f t="shared" ca="1" si="32"/>
        <v>32.815360293451917</v>
      </c>
    </row>
    <row r="974" spans="5:6" x14ac:dyDescent="0.3">
      <c r="E974" s="4">
        <f t="shared" ca="1" si="31"/>
        <v>0.57858539262359621</v>
      </c>
      <c r="F974" s="4">
        <f t="shared" ca="1" si="32"/>
        <v>33.468680006517978</v>
      </c>
    </row>
    <row r="975" spans="5:6" x14ac:dyDescent="0.3">
      <c r="E975" s="4">
        <f t="shared" ca="1" si="31"/>
        <v>2.5604077709977524E-2</v>
      </c>
      <c r="F975" s="4">
        <f t="shared" ca="1" si="32"/>
        <v>31.580498852404371</v>
      </c>
    </row>
    <row r="976" spans="5:6" x14ac:dyDescent="0.3">
      <c r="E976" s="4">
        <f t="shared" ca="1" si="31"/>
        <v>0.12759883953005224</v>
      </c>
      <c r="F976" s="4">
        <f t="shared" ca="1" si="32"/>
        <v>32.220209064285093</v>
      </c>
    </row>
    <row r="977" spans="5:6" x14ac:dyDescent="0.3">
      <c r="E977" s="4">
        <f t="shared" ca="1" si="31"/>
        <v>0.80476145242639741</v>
      </c>
      <c r="F977" s="4">
        <f t="shared" ca="1" si="32"/>
        <v>34.15545243938675</v>
      </c>
    </row>
    <row r="978" spans="5:6" x14ac:dyDescent="0.3">
      <c r="E978" s="4">
        <f t="shared" ca="1" si="31"/>
        <v>0.83183713577577056</v>
      </c>
      <c r="F978" s="4">
        <f t="shared" ca="1" si="32"/>
        <v>34.265584048878218</v>
      </c>
    </row>
    <row r="979" spans="5:6" x14ac:dyDescent="0.3">
      <c r="E979" s="4">
        <f t="shared" ca="1" si="31"/>
        <v>3.1367792239893721E-2</v>
      </c>
      <c r="F979" s="4">
        <f t="shared" ca="1" si="32"/>
        <v>31.645230094290703</v>
      </c>
    </row>
    <row r="980" spans="5:6" x14ac:dyDescent="0.3">
      <c r="E980" s="4">
        <f t="shared" ca="1" si="31"/>
        <v>0.11580784333714145</v>
      </c>
      <c r="F980" s="4">
        <f t="shared" ca="1" si="32"/>
        <v>32.170845737163269</v>
      </c>
    </row>
    <row r="981" spans="5:6" x14ac:dyDescent="0.3">
      <c r="E981" s="4">
        <f t="shared" ca="1" si="31"/>
        <v>5.6970198397823801E-2</v>
      </c>
      <c r="F981" s="4">
        <f t="shared" ca="1" si="32"/>
        <v>31.858412148788755</v>
      </c>
    </row>
    <row r="982" spans="5:6" x14ac:dyDescent="0.3">
      <c r="E982" s="4">
        <f t="shared" ca="1" si="31"/>
        <v>0.77762889394195711</v>
      </c>
      <c r="F982" s="4">
        <f t="shared" ca="1" si="32"/>
        <v>34.054817449070498</v>
      </c>
    </row>
    <row r="983" spans="5:6" x14ac:dyDescent="0.3">
      <c r="E983" s="4">
        <f t="shared" ca="1" si="31"/>
        <v>0.75602852018447408</v>
      </c>
      <c r="F983" s="4">
        <f t="shared" ca="1" si="32"/>
        <v>33.98012335186236</v>
      </c>
    </row>
    <row r="984" spans="5:6" x14ac:dyDescent="0.3">
      <c r="E984" s="4">
        <f t="shared" ca="1" si="31"/>
        <v>0.36253049929468995</v>
      </c>
      <c r="F984" s="4">
        <f t="shared" ca="1" si="32"/>
        <v>32.929229514003403</v>
      </c>
    </row>
    <row r="985" spans="5:6" x14ac:dyDescent="0.3">
      <c r="E985" s="4">
        <f t="shared" ca="1" si="31"/>
        <v>0.99973457966441104</v>
      </c>
      <c r="F985" s="4">
        <f t="shared" ca="1" si="32"/>
        <v>37.153987866524055</v>
      </c>
    </row>
    <row r="986" spans="5:6" x14ac:dyDescent="0.3">
      <c r="E986" s="4">
        <f t="shared" ca="1" si="31"/>
        <v>0.81917045781588793</v>
      </c>
      <c r="F986" s="4">
        <f t="shared" ca="1" si="32"/>
        <v>34.212673130534057</v>
      </c>
    </row>
    <row r="987" spans="5:6" x14ac:dyDescent="0.3">
      <c r="E987" s="4">
        <f t="shared" ca="1" si="31"/>
        <v>7.4070040705306317E-2</v>
      </c>
      <c r="F987" s="4">
        <f t="shared" ca="1" si="32"/>
        <v>31.965219262394893</v>
      </c>
    </row>
    <row r="988" spans="5:6" x14ac:dyDescent="0.3">
      <c r="E988" s="4">
        <f t="shared" ca="1" si="31"/>
        <v>0.2997079121997539</v>
      </c>
      <c r="F988" s="4">
        <f t="shared" ca="1" si="32"/>
        <v>32.76600403024181</v>
      </c>
    </row>
    <row r="989" spans="5:6" x14ac:dyDescent="0.3">
      <c r="E989" s="4">
        <f t="shared" ca="1" si="31"/>
        <v>0.89733670721071956</v>
      </c>
      <c r="F989" s="4">
        <f t="shared" ca="1" si="32"/>
        <v>34.597501152024492</v>
      </c>
    </row>
    <row r="990" spans="5:6" x14ac:dyDescent="0.3">
      <c r="E990" s="4">
        <f t="shared" ca="1" si="31"/>
        <v>0.37351646306411257</v>
      </c>
      <c r="F990" s="4">
        <f t="shared" ca="1" si="32"/>
        <v>32.956991681438545</v>
      </c>
    </row>
    <row r="991" spans="5:6" x14ac:dyDescent="0.3">
      <c r="E991" s="4">
        <f t="shared" ca="1" si="31"/>
        <v>0.21253219902778031</v>
      </c>
      <c r="F991" s="4">
        <f t="shared" ca="1" si="32"/>
        <v>32.517194126838682</v>
      </c>
    </row>
    <row r="992" spans="5:6" x14ac:dyDescent="0.3">
      <c r="E992" s="4">
        <f t="shared" ca="1" si="31"/>
        <v>0.32837432766941566</v>
      </c>
      <c r="F992" s="4">
        <f t="shared" ca="1" si="32"/>
        <v>32.841591563760417</v>
      </c>
    </row>
    <row r="993" spans="5:6" x14ac:dyDescent="0.3">
      <c r="E993" s="4">
        <f t="shared" ca="1" si="31"/>
        <v>0.22750628914118654</v>
      </c>
      <c r="F993" s="4">
        <f t="shared" ca="1" si="32"/>
        <v>32.562679734440465</v>
      </c>
    </row>
    <row r="994" spans="5:6" x14ac:dyDescent="0.3">
      <c r="E994" s="4">
        <f t="shared" ca="1" si="31"/>
        <v>0.61228902312634359</v>
      </c>
      <c r="F994" s="4">
        <f t="shared" ca="1" si="32"/>
        <v>33.556880564713992</v>
      </c>
    </row>
    <row r="995" spans="5:6" x14ac:dyDescent="0.3">
      <c r="E995" s="4">
        <f t="shared" ca="1" si="31"/>
        <v>0.38872938019132219</v>
      </c>
      <c r="F995" s="4">
        <f t="shared" ca="1" si="32"/>
        <v>32.995171920593414</v>
      </c>
    </row>
    <row r="996" spans="5:6" x14ac:dyDescent="0.3">
      <c r="E996" s="4">
        <f t="shared" ca="1" si="31"/>
        <v>0.67089417723002021</v>
      </c>
      <c r="F996" s="4">
        <f t="shared" ca="1" si="32"/>
        <v>33.717939419638931</v>
      </c>
    </row>
    <row r="997" spans="5:6" x14ac:dyDescent="0.3">
      <c r="E997" s="4">
        <f t="shared" ca="1" si="31"/>
        <v>0.80195132666064617</v>
      </c>
      <c r="F997" s="4">
        <f t="shared" ca="1" si="32"/>
        <v>34.14462342746053</v>
      </c>
    </row>
    <row r="998" spans="5:6" x14ac:dyDescent="0.3">
      <c r="E998" s="4">
        <f t="shared" ca="1" si="31"/>
        <v>0.43070668471878382</v>
      </c>
      <c r="F998" s="4">
        <f t="shared" ca="1" si="32"/>
        <v>33.099413022587733</v>
      </c>
    </row>
    <row r="999" spans="5:6" x14ac:dyDescent="0.3">
      <c r="E999" s="4">
        <f t="shared" ca="1" si="31"/>
        <v>0.9937126558863566</v>
      </c>
      <c r="F999" s="4">
        <f t="shared" ca="1" si="32"/>
        <v>35.996336572090208</v>
      </c>
    </row>
    <row r="1000" spans="5:6" x14ac:dyDescent="0.3">
      <c r="E1000" s="4">
        <f t="shared" ca="1" si="31"/>
        <v>0.91767641992153259</v>
      </c>
      <c r="F1000" s="4">
        <f t="shared" ca="1" si="32"/>
        <v>34.733336407313487</v>
      </c>
    </row>
    <row r="1001" spans="5:6" x14ac:dyDescent="0.3">
      <c r="E1001" s="4">
        <f t="shared" ca="1" si="31"/>
        <v>0.41535087087329381</v>
      </c>
      <c r="F1001" s="4">
        <f t="shared" ca="1" si="32"/>
        <v>33.061421772038805</v>
      </c>
    </row>
    <row r="1002" spans="5:6" x14ac:dyDescent="0.3">
      <c r="E1002" s="4">
        <f t="shared" ca="1" si="31"/>
        <v>0.11412401417086238</v>
      </c>
      <c r="F1002" s="4">
        <f t="shared" ca="1" si="32"/>
        <v>32.16355238150026</v>
      </c>
    </row>
    <row r="1003" spans="5:6" x14ac:dyDescent="0.3">
      <c r="E1003" s="4">
        <f t="shared" ca="1" si="31"/>
        <v>0.62864268733612239</v>
      </c>
      <c r="F1003" s="4">
        <f t="shared" ca="1" si="32"/>
        <v>33.600705629749058</v>
      </c>
    </row>
    <row r="1004" spans="5:6" x14ac:dyDescent="0.3">
      <c r="E1004" s="4">
        <f t="shared" ca="1" si="31"/>
        <v>0.63496386645744451</v>
      </c>
      <c r="F1004" s="4">
        <f t="shared" ca="1" si="32"/>
        <v>33.61785534761156</v>
      </c>
    </row>
    <row r="1005" spans="5:6" x14ac:dyDescent="0.3">
      <c r="E1005" s="4">
        <f t="shared" ca="1" si="31"/>
        <v>6.5519723280643927E-2</v>
      </c>
      <c r="F1005" s="4">
        <f t="shared" ca="1" si="32"/>
        <v>31.914173760946259</v>
      </c>
    </row>
    <row r="1006" spans="5:6" x14ac:dyDescent="0.3">
      <c r="E1006" s="4">
        <f t="shared" ca="1" si="31"/>
        <v>0.89529797421658697</v>
      </c>
      <c r="F1006" s="4">
        <f t="shared" ca="1" si="32"/>
        <v>34.585067817337247</v>
      </c>
    </row>
    <row r="1007" spans="5:6" x14ac:dyDescent="0.3">
      <c r="E1007" s="4">
        <f t="shared" ca="1" si="31"/>
        <v>0.7423690466918702</v>
      </c>
      <c r="F1007" s="4">
        <f t="shared" ca="1" si="32"/>
        <v>33.934938865457667</v>
      </c>
    </row>
    <row r="1008" spans="5:6" x14ac:dyDescent="0.3">
      <c r="E1008" s="4">
        <f t="shared" ca="1" si="31"/>
        <v>0.65003501576364497</v>
      </c>
      <c r="F1008" s="4">
        <f t="shared" ca="1" si="32"/>
        <v>33.659266659770744</v>
      </c>
    </row>
    <row r="1009" spans="5:6" x14ac:dyDescent="0.3">
      <c r="E1009" s="4">
        <f t="shared" ca="1" si="31"/>
        <v>0.66199063799277968</v>
      </c>
      <c r="F1009" s="4">
        <f t="shared" ca="1" si="32"/>
        <v>33.692688913660362</v>
      </c>
    </row>
    <row r="1010" spans="5:6" x14ac:dyDescent="0.3">
      <c r="E1010" s="4">
        <f t="shared" ca="1" si="31"/>
        <v>0.34646560886726763</v>
      </c>
      <c r="F1010" s="4">
        <f t="shared" ca="1" si="32"/>
        <v>32.888286635420783</v>
      </c>
    </row>
    <row r="1011" spans="5:6" x14ac:dyDescent="0.3">
      <c r="E1011" s="4">
        <f t="shared" ca="1" si="31"/>
        <v>0.38423121859166254</v>
      </c>
      <c r="F1011" s="4">
        <f t="shared" ca="1" si="32"/>
        <v>32.983911469333449</v>
      </c>
    </row>
    <row r="1012" spans="5:6" x14ac:dyDescent="0.3">
      <c r="E1012" s="4">
        <f t="shared" ca="1" si="31"/>
        <v>0.77517237170870013</v>
      </c>
      <c r="F1012" s="4">
        <f t="shared" ca="1" si="32"/>
        <v>34.046102546051692</v>
      </c>
    </row>
    <row r="1013" spans="5:6" x14ac:dyDescent="0.3">
      <c r="E1013" s="4">
        <f t="shared" ca="1" si="31"/>
        <v>0.84033288986598542</v>
      </c>
      <c r="F1013" s="4">
        <f t="shared" ca="1" si="32"/>
        <v>34.302634260805483</v>
      </c>
    </row>
    <row r="1014" spans="5:6" x14ac:dyDescent="0.3">
      <c r="E1014" s="4">
        <f t="shared" ca="1" si="31"/>
        <v>0.22743025590777677</v>
      </c>
      <c r="F1014" s="4">
        <f t="shared" ca="1" si="32"/>
        <v>32.562452338162785</v>
      </c>
    </row>
    <row r="1015" spans="5:6" x14ac:dyDescent="0.3">
      <c r="E1015" s="4">
        <f t="shared" ca="1" si="31"/>
        <v>2.2743144536251481E-2</v>
      </c>
      <c r="F1015" s="4">
        <f t="shared" ca="1" si="32"/>
        <v>31.544300661386391</v>
      </c>
    </row>
    <row r="1016" spans="5:6" x14ac:dyDescent="0.3">
      <c r="E1016" s="4">
        <f t="shared" ca="1" si="31"/>
        <v>0.29098393422319024</v>
      </c>
      <c r="F1016" s="4">
        <f t="shared" ca="1" si="32"/>
        <v>32.742534109216606</v>
      </c>
    </row>
    <row r="1017" spans="5:6" x14ac:dyDescent="0.3">
      <c r="E1017" s="4">
        <f t="shared" ca="1" si="31"/>
        <v>5.3594253640623757E-2</v>
      </c>
      <c r="F1017" s="4">
        <f t="shared" ca="1" si="32"/>
        <v>31.834811811562759</v>
      </c>
    </row>
    <row r="1018" spans="5:6" x14ac:dyDescent="0.3">
      <c r="E1018" s="4">
        <f t="shared" ca="1" si="31"/>
        <v>8.7945159430354858E-2</v>
      </c>
      <c r="F1018" s="4">
        <f t="shared" ca="1" si="32"/>
        <v>32.040330767339938</v>
      </c>
    </row>
    <row r="1019" spans="5:6" x14ac:dyDescent="0.3">
      <c r="E1019" s="4">
        <f t="shared" ca="1" si="31"/>
        <v>0.26809005427441379</v>
      </c>
      <c r="F1019" s="4">
        <f t="shared" ca="1" si="32"/>
        <v>32.679690763622105</v>
      </c>
    </row>
    <row r="1020" spans="5:6" x14ac:dyDescent="0.3">
      <c r="E1020" s="4">
        <f t="shared" ca="1" si="31"/>
        <v>0.63671097126333587</v>
      </c>
      <c r="F1020" s="4">
        <f t="shared" ca="1" si="32"/>
        <v>33.622617382186846</v>
      </c>
    </row>
    <row r="1021" spans="5:6" x14ac:dyDescent="0.3">
      <c r="E1021" s="4">
        <f t="shared" ca="1" si="31"/>
        <v>0.92526771884107473</v>
      </c>
      <c r="F1021" s="4">
        <f t="shared" ca="1" si="32"/>
        <v>34.790830031667412</v>
      </c>
    </row>
    <row r="1022" spans="5:6" x14ac:dyDescent="0.3">
      <c r="E1022" s="4">
        <f t="shared" ca="1" si="31"/>
        <v>0.785548602600045</v>
      </c>
      <c r="F1022" s="4">
        <f t="shared" ca="1" si="32"/>
        <v>34.083334661892515</v>
      </c>
    </row>
    <row r="1023" spans="5:6" x14ac:dyDescent="0.3">
      <c r="E1023" s="4">
        <f t="shared" ca="1" si="31"/>
        <v>0.6309671577608682</v>
      </c>
      <c r="F1023" s="4">
        <f t="shared" ca="1" si="32"/>
        <v>33.606997745058415</v>
      </c>
    </row>
    <row r="1024" spans="5:6" x14ac:dyDescent="0.3">
      <c r="E1024" s="4">
        <f t="shared" ca="1" si="31"/>
        <v>0.92320018441554763</v>
      </c>
      <c r="F1024" s="4">
        <f t="shared" ca="1" si="32"/>
        <v>34.774729312667596</v>
      </c>
    </row>
    <row r="1025" spans="5:6" x14ac:dyDescent="0.3">
      <c r="E1025" s="4">
        <f t="shared" ca="1" si="31"/>
        <v>0.78027830576763901</v>
      </c>
      <c r="F1025" s="4">
        <f t="shared" ca="1" si="32"/>
        <v>34.064284790786111</v>
      </c>
    </row>
    <row r="1026" spans="5:6" x14ac:dyDescent="0.3">
      <c r="E1026" s="4">
        <f t="shared" ca="1" si="31"/>
        <v>3.2434581233974469E-2</v>
      </c>
      <c r="F1026" s="4">
        <f t="shared" ca="1" si="32"/>
        <v>31.656238437541074</v>
      </c>
    </row>
    <row r="1027" spans="5:6" x14ac:dyDescent="0.3">
      <c r="E1027" s="4">
        <f t="shared" ca="1" si="31"/>
        <v>5.7111405716995356E-2</v>
      </c>
      <c r="F1027" s="4">
        <f t="shared" ca="1" si="32"/>
        <v>31.859378061570492</v>
      </c>
    </row>
    <row r="1028" spans="5:6" x14ac:dyDescent="0.3">
      <c r="E1028" s="4">
        <f t="shared" ref="E1028:E1091" ca="1" si="33">RAND()</f>
        <v>0.12552675161946691</v>
      </c>
      <c r="F1028" s="4">
        <f t="shared" ref="F1028:F1091" ca="1" si="34">$C$3*(_xlfn.GAMMA.INV(E1028,$C$4/$C$5,1))^(1/$C$5)+$C$6</f>
        <v>32.211738341968491</v>
      </c>
    </row>
    <row r="1029" spans="5:6" x14ac:dyDescent="0.3">
      <c r="E1029" s="4">
        <f t="shared" ca="1" si="33"/>
        <v>0.52942382367577556</v>
      </c>
      <c r="F1029" s="4">
        <f t="shared" ca="1" si="34"/>
        <v>33.343826689434422</v>
      </c>
    </row>
    <row r="1030" spans="5:6" x14ac:dyDescent="0.3">
      <c r="E1030" s="4">
        <f t="shared" ca="1" si="33"/>
        <v>0.34777496151317711</v>
      </c>
      <c r="F1030" s="4">
        <f t="shared" ca="1" si="34"/>
        <v>32.891640687739581</v>
      </c>
    </row>
    <row r="1031" spans="5:6" x14ac:dyDescent="0.3">
      <c r="E1031" s="4">
        <f t="shared" ca="1" si="33"/>
        <v>0.51216576961961391</v>
      </c>
      <c r="F1031" s="4">
        <f t="shared" ca="1" si="34"/>
        <v>33.300733562395173</v>
      </c>
    </row>
    <row r="1032" spans="5:6" x14ac:dyDescent="0.3">
      <c r="E1032" s="4">
        <f t="shared" ca="1" si="33"/>
        <v>0.62510233128105941</v>
      </c>
      <c r="F1032" s="4">
        <f t="shared" ca="1" si="34"/>
        <v>33.59115336940949</v>
      </c>
    </row>
    <row r="1033" spans="5:6" x14ac:dyDescent="0.3">
      <c r="E1033" s="4">
        <f t="shared" ca="1" si="33"/>
        <v>3.0868217368035245E-3</v>
      </c>
      <c r="F1033" s="4">
        <f t="shared" ca="1" si="34"/>
        <v>31.065633072666259</v>
      </c>
    </row>
    <row r="1034" spans="5:6" x14ac:dyDescent="0.3">
      <c r="E1034" s="4">
        <f t="shared" ca="1" si="33"/>
        <v>0.74374920745469364</v>
      </c>
      <c r="F1034" s="4">
        <f t="shared" ca="1" si="34"/>
        <v>33.939439023581933</v>
      </c>
    </row>
    <row r="1035" spans="5:6" x14ac:dyDescent="0.3">
      <c r="E1035" s="4">
        <f t="shared" ca="1" si="33"/>
        <v>0.46835453249129888</v>
      </c>
      <c r="F1035" s="4">
        <f t="shared" ca="1" si="34"/>
        <v>33.192282259801289</v>
      </c>
    </row>
    <row r="1036" spans="5:6" x14ac:dyDescent="0.3">
      <c r="E1036" s="4">
        <f t="shared" ca="1" si="33"/>
        <v>0.26993145493636839</v>
      </c>
      <c r="F1036" s="4">
        <f t="shared" ca="1" si="34"/>
        <v>32.684818910531462</v>
      </c>
    </row>
    <row r="1037" spans="5:6" x14ac:dyDescent="0.3">
      <c r="E1037" s="4">
        <f t="shared" ca="1" si="33"/>
        <v>0.23581005027391988</v>
      </c>
      <c r="F1037" s="4">
        <f t="shared" ca="1" si="34"/>
        <v>32.5873111842903</v>
      </c>
    </row>
    <row r="1038" spans="5:6" x14ac:dyDescent="0.3">
      <c r="E1038" s="4">
        <f t="shared" ca="1" si="33"/>
        <v>2.0819268202973973E-3</v>
      </c>
      <c r="F1038" s="4">
        <f t="shared" ca="1" si="34"/>
        <v>30.993362733663837</v>
      </c>
    </row>
    <row r="1039" spans="5:6" x14ac:dyDescent="0.3">
      <c r="E1039" s="4">
        <f t="shared" ca="1" si="33"/>
        <v>0.42749010712393865</v>
      </c>
      <c r="F1039" s="4">
        <f t="shared" ca="1" si="34"/>
        <v>33.091464463414965</v>
      </c>
    </row>
    <row r="1040" spans="5:6" x14ac:dyDescent="0.3">
      <c r="E1040" s="4">
        <f t="shared" ca="1" si="33"/>
        <v>0.56249577667409389</v>
      </c>
      <c r="F1040" s="4">
        <f t="shared" ca="1" si="34"/>
        <v>33.427401883379645</v>
      </c>
    </row>
    <row r="1041" spans="5:6" x14ac:dyDescent="0.3">
      <c r="E1041" s="4">
        <f t="shared" ca="1" si="33"/>
        <v>7.6692523790794054E-2</v>
      </c>
      <c r="F1041" s="4">
        <f t="shared" ca="1" si="34"/>
        <v>31.980083304180738</v>
      </c>
    </row>
    <row r="1042" spans="5:6" x14ac:dyDescent="0.3">
      <c r="E1042" s="4">
        <f t="shared" ca="1" si="33"/>
        <v>1.7784165317197065E-2</v>
      </c>
      <c r="F1042" s="4">
        <f t="shared" ca="1" si="34"/>
        <v>31.472584361877548</v>
      </c>
    </row>
    <row r="1043" spans="5:6" x14ac:dyDescent="0.3">
      <c r="E1043" s="4">
        <f t="shared" ca="1" si="33"/>
        <v>0.33235490668698386</v>
      </c>
      <c r="F1043" s="4">
        <f t="shared" ca="1" si="34"/>
        <v>32.851925347078215</v>
      </c>
    </row>
    <row r="1044" spans="5:6" x14ac:dyDescent="0.3">
      <c r="E1044" s="4">
        <f t="shared" ca="1" si="33"/>
        <v>0.71164947489138786</v>
      </c>
      <c r="F1044" s="4">
        <f t="shared" ca="1" si="34"/>
        <v>33.838139506659232</v>
      </c>
    </row>
    <row r="1045" spans="5:6" x14ac:dyDescent="0.3">
      <c r="E1045" s="4">
        <f t="shared" ca="1" si="33"/>
        <v>0.73341550271201839</v>
      </c>
      <c r="F1045" s="4">
        <f t="shared" ca="1" si="34"/>
        <v>33.906079480676006</v>
      </c>
    </row>
    <row r="1046" spans="5:6" x14ac:dyDescent="0.3">
      <c r="E1046" s="4">
        <f t="shared" ca="1" si="33"/>
        <v>0.13306083781497791</v>
      </c>
      <c r="F1046" s="4">
        <f t="shared" ca="1" si="34"/>
        <v>32.242155138726261</v>
      </c>
    </row>
    <row r="1047" spans="5:6" x14ac:dyDescent="0.3">
      <c r="E1047" s="4">
        <f t="shared" ca="1" si="33"/>
        <v>0.37464260350817002</v>
      </c>
      <c r="F1047" s="4">
        <f t="shared" ca="1" si="34"/>
        <v>32.95982788772897</v>
      </c>
    </row>
    <row r="1048" spans="5:6" x14ac:dyDescent="0.3">
      <c r="E1048" s="4">
        <f t="shared" ca="1" si="33"/>
        <v>8.0263072209669217E-2</v>
      </c>
      <c r="F1048" s="4">
        <f t="shared" ca="1" si="34"/>
        <v>31.999791611881136</v>
      </c>
    </row>
    <row r="1049" spans="5:6" x14ac:dyDescent="0.3">
      <c r="E1049" s="4">
        <f t="shared" ca="1" si="33"/>
        <v>0.29325878782598613</v>
      </c>
      <c r="F1049" s="4">
        <f t="shared" ca="1" si="34"/>
        <v>32.748677515633496</v>
      </c>
    </row>
    <row r="1050" spans="5:6" x14ac:dyDescent="0.3">
      <c r="E1050" s="4">
        <f t="shared" ca="1" si="33"/>
        <v>7.7236884592839172E-2</v>
      </c>
      <c r="F1050" s="4">
        <f t="shared" ca="1" si="34"/>
        <v>31.983126456769178</v>
      </c>
    </row>
    <row r="1051" spans="5:6" x14ac:dyDescent="0.3">
      <c r="E1051" s="4">
        <f t="shared" ca="1" si="33"/>
        <v>0.23287977843395802</v>
      </c>
      <c r="F1051" s="4">
        <f t="shared" ca="1" si="34"/>
        <v>32.578664261867885</v>
      </c>
    </row>
    <row r="1052" spans="5:6" x14ac:dyDescent="0.3">
      <c r="E1052" s="4">
        <f t="shared" ca="1" si="33"/>
        <v>0.33074622124775843</v>
      </c>
      <c r="F1052" s="4">
        <f t="shared" ca="1" si="34"/>
        <v>32.847753394736372</v>
      </c>
    </row>
    <row r="1053" spans="5:6" x14ac:dyDescent="0.3">
      <c r="E1053" s="4">
        <f t="shared" ca="1" si="33"/>
        <v>7.2107817922746009E-2</v>
      </c>
      <c r="F1053" s="4">
        <f t="shared" ca="1" si="34"/>
        <v>31.953867734030506</v>
      </c>
    </row>
    <row r="1054" spans="5:6" x14ac:dyDescent="0.3">
      <c r="E1054" s="4">
        <f t="shared" ca="1" si="33"/>
        <v>0.18848035197422564</v>
      </c>
      <c r="F1054" s="4">
        <f t="shared" ca="1" si="34"/>
        <v>32.440764726546782</v>
      </c>
    </row>
    <row r="1055" spans="5:6" x14ac:dyDescent="0.3">
      <c r="E1055" s="4">
        <f t="shared" ca="1" si="33"/>
        <v>5.3021395223588841E-2</v>
      </c>
      <c r="F1055" s="4">
        <f t="shared" ca="1" si="34"/>
        <v>31.830705994986474</v>
      </c>
    </row>
    <row r="1056" spans="5:6" x14ac:dyDescent="0.3">
      <c r="E1056" s="4">
        <f t="shared" ca="1" si="33"/>
        <v>0.84481114032396831</v>
      </c>
      <c r="F1056" s="4">
        <f t="shared" ca="1" si="34"/>
        <v>34.322722098127016</v>
      </c>
    </row>
    <row r="1057" spans="5:6" x14ac:dyDescent="0.3">
      <c r="E1057" s="4">
        <f t="shared" ca="1" si="33"/>
        <v>0.50889408954091531</v>
      </c>
      <c r="F1057" s="4">
        <f t="shared" ca="1" si="34"/>
        <v>33.292594845870227</v>
      </c>
    </row>
    <row r="1058" spans="5:6" x14ac:dyDescent="0.3">
      <c r="E1058" s="4">
        <f t="shared" ca="1" si="33"/>
        <v>0.3392417547992238</v>
      </c>
      <c r="F1058" s="4">
        <f t="shared" ca="1" si="34"/>
        <v>32.869722526253682</v>
      </c>
    </row>
    <row r="1059" spans="5:6" x14ac:dyDescent="0.3">
      <c r="E1059" s="4">
        <f t="shared" ca="1" si="33"/>
        <v>0.81185692793163522</v>
      </c>
      <c r="F1059" s="4">
        <f t="shared" ca="1" si="34"/>
        <v>34.183263018318598</v>
      </c>
    </row>
    <row r="1060" spans="5:6" x14ac:dyDescent="0.3">
      <c r="E1060" s="4">
        <f t="shared" ca="1" si="33"/>
        <v>0.87361189887430102</v>
      </c>
      <c r="F1060" s="4">
        <f t="shared" ca="1" si="34"/>
        <v>34.462964807816689</v>
      </c>
    </row>
    <row r="1061" spans="5:6" x14ac:dyDescent="0.3">
      <c r="E1061" s="4">
        <f t="shared" ca="1" si="33"/>
        <v>0.44454601864896659</v>
      </c>
      <c r="F1061" s="4">
        <f t="shared" ca="1" si="34"/>
        <v>33.133572417400806</v>
      </c>
    </row>
    <row r="1062" spans="5:6" x14ac:dyDescent="0.3">
      <c r="E1062" s="4">
        <f t="shared" ca="1" si="33"/>
        <v>0.87142171734265261</v>
      </c>
      <c r="F1062" s="4">
        <f t="shared" ca="1" si="34"/>
        <v>34.451526482524081</v>
      </c>
    </row>
    <row r="1063" spans="5:6" x14ac:dyDescent="0.3">
      <c r="E1063" s="4">
        <f t="shared" ca="1" si="33"/>
        <v>0.13799278994688258</v>
      </c>
      <c r="F1063" s="4">
        <f t="shared" ca="1" si="34"/>
        <v>32.261522347935575</v>
      </c>
    </row>
    <row r="1064" spans="5:6" x14ac:dyDescent="0.3">
      <c r="E1064" s="4">
        <f t="shared" ca="1" si="33"/>
        <v>0.18385129221262198</v>
      </c>
      <c r="F1064" s="4">
        <f t="shared" ca="1" si="34"/>
        <v>32.425502545178063</v>
      </c>
    </row>
    <row r="1065" spans="5:6" x14ac:dyDescent="0.3">
      <c r="E1065" s="4">
        <f t="shared" ca="1" si="33"/>
        <v>0.52100851841125773</v>
      </c>
      <c r="F1065" s="4">
        <f t="shared" ca="1" si="34"/>
        <v>33.32277752711471</v>
      </c>
    </row>
    <row r="1066" spans="5:6" x14ac:dyDescent="0.3">
      <c r="E1066" s="4">
        <f t="shared" ca="1" si="33"/>
        <v>0.42697842775903516</v>
      </c>
      <c r="F1066" s="4">
        <f t="shared" ca="1" si="34"/>
        <v>33.090199636712775</v>
      </c>
    </row>
    <row r="1067" spans="5:6" x14ac:dyDescent="0.3">
      <c r="E1067" s="4">
        <f t="shared" ca="1" si="33"/>
        <v>0.29728516971793439</v>
      </c>
      <c r="F1067" s="4">
        <f t="shared" ca="1" si="34"/>
        <v>32.75951024257234</v>
      </c>
    </row>
    <row r="1068" spans="5:6" x14ac:dyDescent="0.3">
      <c r="E1068" s="4">
        <f t="shared" ca="1" si="33"/>
        <v>0.9198198946299152</v>
      </c>
      <c r="F1068" s="4">
        <f t="shared" ca="1" si="34"/>
        <v>34.749130529582956</v>
      </c>
    </row>
    <row r="1069" spans="5:6" x14ac:dyDescent="0.3">
      <c r="E1069" s="4">
        <f t="shared" ca="1" si="33"/>
        <v>0.82863471581259018</v>
      </c>
      <c r="F1069" s="4">
        <f t="shared" ca="1" si="34"/>
        <v>34.25195549535951</v>
      </c>
    </row>
    <row r="1070" spans="5:6" x14ac:dyDescent="0.3">
      <c r="E1070" s="4">
        <f t="shared" ca="1" si="33"/>
        <v>0.3138174335685765</v>
      </c>
      <c r="F1070" s="4">
        <f t="shared" ca="1" si="34"/>
        <v>32.803480421485972</v>
      </c>
    </row>
    <row r="1071" spans="5:6" x14ac:dyDescent="0.3">
      <c r="E1071" s="4">
        <f t="shared" ca="1" si="33"/>
        <v>0.1887394440360789</v>
      </c>
      <c r="F1071" s="4">
        <f t="shared" ca="1" si="34"/>
        <v>32.441613244649623</v>
      </c>
    </row>
    <row r="1072" spans="5:6" x14ac:dyDescent="0.3">
      <c r="E1072" s="4">
        <f t="shared" ca="1" si="33"/>
        <v>7.435787583211606E-2</v>
      </c>
      <c r="F1072" s="4">
        <f t="shared" ca="1" si="34"/>
        <v>31.966867541451446</v>
      </c>
    </row>
    <row r="1073" spans="5:6" x14ac:dyDescent="0.3">
      <c r="E1073" s="4">
        <f t="shared" ca="1" si="33"/>
        <v>0.3480042117640666</v>
      </c>
      <c r="F1073" s="4">
        <f t="shared" ca="1" si="34"/>
        <v>32.892227608848856</v>
      </c>
    </row>
    <row r="1074" spans="5:6" x14ac:dyDescent="0.3">
      <c r="E1074" s="4">
        <f t="shared" ca="1" si="33"/>
        <v>0.42205864715358032</v>
      </c>
      <c r="F1074" s="4">
        <f t="shared" ca="1" si="34"/>
        <v>33.0780321076424</v>
      </c>
    </row>
    <row r="1075" spans="5:6" x14ac:dyDescent="0.3">
      <c r="E1075" s="4">
        <f t="shared" ca="1" si="33"/>
        <v>0.17165758495886374</v>
      </c>
      <c r="F1075" s="4">
        <f t="shared" ca="1" si="34"/>
        <v>32.384313069407412</v>
      </c>
    </row>
    <row r="1076" spans="5:6" x14ac:dyDescent="0.3">
      <c r="E1076" s="4">
        <f t="shared" ca="1" si="33"/>
        <v>0.14987324423064352</v>
      </c>
      <c r="F1076" s="4">
        <f t="shared" ca="1" si="34"/>
        <v>32.306594723063839</v>
      </c>
    </row>
    <row r="1077" spans="5:6" x14ac:dyDescent="0.3">
      <c r="E1077" s="4">
        <f t="shared" ca="1" si="33"/>
        <v>0.78940801111492365</v>
      </c>
      <c r="F1077" s="4">
        <f t="shared" ca="1" si="34"/>
        <v>34.09747499509043</v>
      </c>
    </row>
    <row r="1078" spans="5:6" x14ac:dyDescent="0.3">
      <c r="E1078" s="4">
        <f t="shared" ca="1" si="33"/>
        <v>0.82676710963094224</v>
      </c>
      <c r="F1078" s="4">
        <f t="shared" ca="1" si="34"/>
        <v>34.24408834735776</v>
      </c>
    </row>
    <row r="1079" spans="5:6" x14ac:dyDescent="0.3">
      <c r="E1079" s="4">
        <f t="shared" ca="1" si="33"/>
        <v>0.8217586609229488</v>
      </c>
      <c r="F1079" s="4">
        <f t="shared" ca="1" si="34"/>
        <v>34.223273592553291</v>
      </c>
    </row>
    <row r="1080" spans="5:6" x14ac:dyDescent="0.3">
      <c r="E1080" s="4">
        <f t="shared" ca="1" si="33"/>
        <v>0.61896570705936316</v>
      </c>
      <c r="F1080" s="4">
        <f t="shared" ca="1" si="34"/>
        <v>33.574682329465865</v>
      </c>
    </row>
    <row r="1081" spans="5:6" x14ac:dyDescent="0.3">
      <c r="E1081" s="4">
        <f t="shared" ca="1" si="33"/>
        <v>0.59393773509237302</v>
      </c>
      <c r="F1081" s="4">
        <f t="shared" ca="1" si="34"/>
        <v>33.508536588278155</v>
      </c>
    </row>
    <row r="1082" spans="5:6" x14ac:dyDescent="0.3">
      <c r="E1082" s="4">
        <f t="shared" ca="1" si="33"/>
        <v>0.27026861626672172</v>
      </c>
      <c r="F1082" s="4">
        <f t="shared" ca="1" si="34"/>
        <v>32.685756392782856</v>
      </c>
    </row>
    <row r="1083" spans="5:6" x14ac:dyDescent="0.3">
      <c r="E1083" s="4">
        <f t="shared" ca="1" si="33"/>
        <v>0.47522301746044615</v>
      </c>
      <c r="F1083" s="4">
        <f t="shared" ca="1" si="34"/>
        <v>33.209229635991811</v>
      </c>
    </row>
    <row r="1084" spans="5:6" x14ac:dyDescent="0.3">
      <c r="E1084" s="4">
        <f t="shared" ca="1" si="33"/>
        <v>0.17486774775586811</v>
      </c>
      <c r="F1084" s="4">
        <f t="shared" ca="1" si="34"/>
        <v>32.395302546709644</v>
      </c>
    </row>
    <row r="1085" spans="5:6" x14ac:dyDescent="0.3">
      <c r="E1085" s="4">
        <f t="shared" ca="1" si="33"/>
        <v>0.47511944170888853</v>
      </c>
      <c r="F1085" s="4">
        <f t="shared" ca="1" si="34"/>
        <v>33.208973984668745</v>
      </c>
    </row>
    <row r="1086" spans="5:6" x14ac:dyDescent="0.3">
      <c r="E1086" s="4">
        <f t="shared" ca="1" si="33"/>
        <v>0.83647483175775206</v>
      </c>
      <c r="F1086" s="4">
        <f t="shared" ca="1" si="34"/>
        <v>34.28564304542612</v>
      </c>
    </row>
    <row r="1087" spans="5:6" x14ac:dyDescent="0.3">
      <c r="E1087" s="4">
        <f t="shared" ca="1" si="33"/>
        <v>0.14423814291776649</v>
      </c>
      <c r="F1087" s="4">
        <f t="shared" ca="1" si="34"/>
        <v>32.285480896826272</v>
      </c>
    </row>
    <row r="1088" spans="5:6" x14ac:dyDescent="0.3">
      <c r="E1088" s="4">
        <f t="shared" ca="1" si="33"/>
        <v>0.91266063008729126</v>
      </c>
      <c r="F1088" s="4">
        <f t="shared" ca="1" si="34"/>
        <v>34.697602722270531</v>
      </c>
    </row>
    <row r="1089" spans="5:6" x14ac:dyDescent="0.3">
      <c r="E1089" s="4">
        <f t="shared" ca="1" si="33"/>
        <v>0.92059601928488277</v>
      </c>
      <c r="F1089" s="4">
        <f t="shared" ca="1" si="34"/>
        <v>34.754931520001257</v>
      </c>
    </row>
    <row r="1090" spans="5:6" x14ac:dyDescent="0.3">
      <c r="E1090" s="4">
        <f t="shared" ca="1" si="33"/>
        <v>0.55841313848996654</v>
      </c>
      <c r="F1090" s="4">
        <f t="shared" ca="1" si="34"/>
        <v>33.416999077053916</v>
      </c>
    </row>
    <row r="1091" spans="5:6" x14ac:dyDescent="0.3">
      <c r="E1091" s="4">
        <f t="shared" ca="1" si="33"/>
        <v>0.18338268722395923</v>
      </c>
      <c r="F1091" s="4">
        <f t="shared" ca="1" si="34"/>
        <v>32.423946541671143</v>
      </c>
    </row>
    <row r="1092" spans="5:6" x14ac:dyDescent="0.3">
      <c r="E1092" s="4">
        <f t="shared" ref="E1092:E1155" ca="1" si="35">RAND()</f>
        <v>0.57330490868809203</v>
      </c>
      <c r="F1092" s="4">
        <f t="shared" ref="F1092:F1155" ca="1" si="36">$C$3*(_xlfn.GAMMA.INV(E1092,$C$4/$C$5,1))^(1/$C$5)+$C$6</f>
        <v>33.455080932364993</v>
      </c>
    </row>
    <row r="1093" spans="5:6" x14ac:dyDescent="0.3">
      <c r="E1093" s="4">
        <f t="shared" ca="1" si="35"/>
        <v>0.97230740245831559</v>
      </c>
      <c r="F1093" s="4">
        <f t="shared" ca="1" si="36"/>
        <v>35.325343339976072</v>
      </c>
    </row>
    <row r="1094" spans="5:6" x14ac:dyDescent="0.3">
      <c r="E1094" s="4">
        <f t="shared" ca="1" si="35"/>
        <v>0.93711036638305434</v>
      </c>
      <c r="F1094" s="4">
        <f t="shared" ca="1" si="36"/>
        <v>34.890604188591311</v>
      </c>
    </row>
    <row r="1095" spans="5:6" x14ac:dyDescent="0.3">
      <c r="E1095" s="4">
        <f t="shared" ca="1" si="35"/>
        <v>1.6373420949901019E-2</v>
      </c>
      <c r="F1095" s="4">
        <f t="shared" ca="1" si="36"/>
        <v>31.449460461432292</v>
      </c>
    </row>
    <row r="1096" spans="5:6" x14ac:dyDescent="0.3">
      <c r="E1096" s="4">
        <f t="shared" ca="1" si="35"/>
        <v>0.48482416560997477</v>
      </c>
      <c r="F1096" s="4">
        <f t="shared" ca="1" si="36"/>
        <v>33.232943138902812</v>
      </c>
    </row>
    <row r="1097" spans="5:6" x14ac:dyDescent="0.3">
      <c r="E1097" s="4">
        <f t="shared" ca="1" si="35"/>
        <v>0.4684071681623132</v>
      </c>
      <c r="F1097" s="4">
        <f t="shared" ca="1" si="36"/>
        <v>33.192412094885583</v>
      </c>
    </row>
    <row r="1098" spans="5:6" x14ac:dyDescent="0.3">
      <c r="E1098" s="4">
        <f t="shared" ca="1" si="35"/>
        <v>0.73832410638266932</v>
      </c>
      <c r="F1098" s="4">
        <f t="shared" ca="1" si="36"/>
        <v>33.921830347309303</v>
      </c>
    </row>
    <row r="1099" spans="5:6" x14ac:dyDescent="0.3">
      <c r="E1099" s="4">
        <f t="shared" ca="1" si="35"/>
        <v>0.40167531166164039</v>
      </c>
      <c r="F1099" s="4">
        <f t="shared" ca="1" si="36"/>
        <v>33.027464227343586</v>
      </c>
    </row>
    <row r="1100" spans="5:6" x14ac:dyDescent="0.3">
      <c r="E1100" s="4">
        <f t="shared" ca="1" si="35"/>
        <v>0.76459320434028266</v>
      </c>
      <c r="F1100" s="4">
        <f t="shared" ca="1" si="36"/>
        <v>34.009233532357982</v>
      </c>
    </row>
    <row r="1101" spans="5:6" x14ac:dyDescent="0.3">
      <c r="E1101" s="4">
        <f t="shared" ca="1" si="35"/>
        <v>2.7497131280930232E-2</v>
      </c>
      <c r="F1101" s="4">
        <f t="shared" ca="1" si="36"/>
        <v>31.602840368368756</v>
      </c>
    </row>
    <row r="1102" spans="5:6" x14ac:dyDescent="0.3">
      <c r="E1102" s="4">
        <f t="shared" ca="1" si="35"/>
        <v>0.4155125915275959</v>
      </c>
      <c r="F1102" s="4">
        <f t="shared" ca="1" si="36"/>
        <v>33.061822551649755</v>
      </c>
    </row>
    <row r="1103" spans="5:6" x14ac:dyDescent="0.3">
      <c r="E1103" s="4">
        <f t="shared" ca="1" si="35"/>
        <v>0.69316172469765869</v>
      </c>
      <c r="F1103" s="4">
        <f t="shared" ca="1" si="36"/>
        <v>33.782596806809295</v>
      </c>
    </row>
    <row r="1104" spans="5:6" x14ac:dyDescent="0.3">
      <c r="E1104" s="4">
        <f t="shared" ca="1" si="35"/>
        <v>0.34077542781788817</v>
      </c>
      <c r="F1104" s="4">
        <f t="shared" ca="1" si="36"/>
        <v>32.873672442250836</v>
      </c>
    </row>
    <row r="1105" spans="5:6" x14ac:dyDescent="0.3">
      <c r="E1105" s="4">
        <f t="shared" ca="1" si="35"/>
        <v>0.56034523428333993</v>
      </c>
      <c r="F1105" s="4">
        <f t="shared" ca="1" si="36"/>
        <v>33.421918801219817</v>
      </c>
    </row>
    <row r="1106" spans="5:6" x14ac:dyDescent="0.3">
      <c r="E1106" s="4">
        <f t="shared" ca="1" si="35"/>
        <v>0.60769498469002414</v>
      </c>
      <c r="F1106" s="4">
        <f t="shared" ca="1" si="36"/>
        <v>33.544700211739844</v>
      </c>
    </row>
    <row r="1107" spans="5:6" x14ac:dyDescent="0.3">
      <c r="E1107" s="4">
        <f t="shared" ca="1" si="35"/>
        <v>0.77730216892523296</v>
      </c>
      <c r="F1107" s="4">
        <f t="shared" ca="1" si="36"/>
        <v>34.053654867628971</v>
      </c>
    </row>
    <row r="1108" spans="5:6" x14ac:dyDescent="0.3">
      <c r="E1108" s="4">
        <f t="shared" ca="1" si="35"/>
        <v>0.46323462177665198</v>
      </c>
      <c r="F1108" s="4">
        <f t="shared" ca="1" si="36"/>
        <v>33.17965517773137</v>
      </c>
    </row>
    <row r="1109" spans="5:6" x14ac:dyDescent="0.3">
      <c r="E1109" s="4">
        <f t="shared" ca="1" si="35"/>
        <v>0.72584824660866043</v>
      </c>
      <c r="F1109" s="4">
        <f t="shared" ca="1" si="36"/>
        <v>33.882118824679658</v>
      </c>
    </row>
    <row r="1110" spans="5:6" x14ac:dyDescent="0.3">
      <c r="E1110" s="4">
        <f t="shared" ca="1" si="35"/>
        <v>0.33774605574400607</v>
      </c>
      <c r="F1110" s="4">
        <f t="shared" ca="1" si="36"/>
        <v>32.865865785368698</v>
      </c>
    </row>
    <row r="1111" spans="5:6" x14ac:dyDescent="0.3">
      <c r="E1111" s="4">
        <f t="shared" ca="1" si="35"/>
        <v>0.41471573953689433</v>
      </c>
      <c r="F1111" s="4">
        <f t="shared" ca="1" si="36"/>
        <v>33.059847615898057</v>
      </c>
    </row>
    <row r="1112" spans="5:6" x14ac:dyDescent="0.3">
      <c r="E1112" s="4">
        <f t="shared" ca="1" si="35"/>
        <v>0.28319004039294948</v>
      </c>
      <c r="F1112" s="4">
        <f t="shared" ca="1" si="36"/>
        <v>32.721354185783056</v>
      </c>
    </row>
    <row r="1113" spans="5:6" x14ac:dyDescent="0.3">
      <c r="E1113" s="4">
        <f t="shared" ca="1" si="35"/>
        <v>0.22663071164994497</v>
      </c>
      <c r="F1113" s="4">
        <f t="shared" ca="1" si="36"/>
        <v>32.560058999391387</v>
      </c>
    </row>
    <row r="1114" spans="5:6" x14ac:dyDescent="0.3">
      <c r="E1114" s="4">
        <f t="shared" ca="1" si="35"/>
        <v>0.72026154572241674</v>
      </c>
      <c r="F1114" s="4">
        <f t="shared" ca="1" si="36"/>
        <v>33.864667485430644</v>
      </c>
    </row>
    <row r="1115" spans="5:6" x14ac:dyDescent="0.3">
      <c r="E1115" s="4">
        <f t="shared" ca="1" si="35"/>
        <v>0.72085584187225316</v>
      </c>
      <c r="F1115" s="4">
        <f t="shared" ca="1" si="36"/>
        <v>33.86651461195094</v>
      </c>
    </row>
    <row r="1116" spans="5:6" x14ac:dyDescent="0.3">
      <c r="E1116" s="4">
        <f t="shared" ca="1" si="35"/>
        <v>0.61607419769536387</v>
      </c>
      <c r="F1116" s="4">
        <f t="shared" ca="1" si="36"/>
        <v>33.566957990928884</v>
      </c>
    </row>
    <row r="1117" spans="5:6" x14ac:dyDescent="0.3">
      <c r="E1117" s="4">
        <f t="shared" ca="1" si="35"/>
        <v>0.1043286326416023</v>
      </c>
      <c r="F1117" s="4">
        <f t="shared" ca="1" si="36"/>
        <v>32.1197550809608</v>
      </c>
    </row>
    <row r="1118" spans="5:6" x14ac:dyDescent="0.3">
      <c r="E1118" s="4">
        <f t="shared" ca="1" si="35"/>
        <v>0.21101294248208791</v>
      </c>
      <c r="F1118" s="4">
        <f t="shared" ca="1" si="36"/>
        <v>32.512496016775941</v>
      </c>
    </row>
    <row r="1119" spans="5:6" x14ac:dyDescent="0.3">
      <c r="E1119" s="4">
        <f t="shared" ca="1" si="35"/>
        <v>0.10275621568558946</v>
      </c>
      <c r="F1119" s="4">
        <f t="shared" ca="1" si="36"/>
        <v>32.112490117634202</v>
      </c>
    </row>
    <row r="1120" spans="5:6" x14ac:dyDescent="0.3">
      <c r="E1120" s="4">
        <f t="shared" ca="1" si="35"/>
        <v>0.63946832934230191</v>
      </c>
      <c r="F1120" s="4">
        <f t="shared" ca="1" si="36"/>
        <v>33.630153019665642</v>
      </c>
    </row>
    <row r="1121" spans="5:6" x14ac:dyDescent="0.3">
      <c r="E1121" s="4">
        <f t="shared" ca="1" si="35"/>
        <v>0.71716957879331877</v>
      </c>
      <c r="F1121" s="4">
        <f t="shared" ca="1" si="36"/>
        <v>33.855092251006511</v>
      </c>
    </row>
    <row r="1122" spans="5:6" x14ac:dyDescent="0.3">
      <c r="E1122" s="4">
        <f t="shared" ca="1" si="35"/>
        <v>0.20230025337001167</v>
      </c>
      <c r="F1122" s="4">
        <f t="shared" ca="1" si="36"/>
        <v>32.485231510541276</v>
      </c>
    </row>
    <row r="1123" spans="5:6" x14ac:dyDescent="0.3">
      <c r="E1123" s="4">
        <f t="shared" ca="1" si="35"/>
        <v>6.017564454946811E-2</v>
      </c>
      <c r="F1123" s="4">
        <f t="shared" ca="1" si="36"/>
        <v>31.879947012597523</v>
      </c>
    </row>
    <row r="1124" spans="5:6" x14ac:dyDescent="0.3">
      <c r="E1124" s="4">
        <f t="shared" ca="1" si="35"/>
        <v>0.82786293268188149</v>
      </c>
      <c r="F1124" s="4">
        <f t="shared" ca="1" si="36"/>
        <v>34.248697307824919</v>
      </c>
    </row>
    <row r="1125" spans="5:6" x14ac:dyDescent="0.3">
      <c r="E1125" s="4">
        <f t="shared" ca="1" si="35"/>
        <v>0.20808241584389175</v>
      </c>
      <c r="F1125" s="4">
        <f t="shared" ca="1" si="36"/>
        <v>32.503387601491873</v>
      </c>
    </row>
    <row r="1126" spans="5:6" x14ac:dyDescent="0.3">
      <c r="E1126" s="4">
        <f t="shared" ca="1" si="35"/>
        <v>0.87098670495537323</v>
      </c>
      <c r="F1126" s="4">
        <f t="shared" ca="1" si="36"/>
        <v>34.449271716153127</v>
      </c>
    </row>
    <row r="1127" spans="5:6" x14ac:dyDescent="0.3">
      <c r="E1127" s="4">
        <f t="shared" ca="1" si="35"/>
        <v>0.45127125276084135</v>
      </c>
      <c r="F1127" s="4">
        <f t="shared" ca="1" si="36"/>
        <v>33.150157562280199</v>
      </c>
    </row>
    <row r="1128" spans="5:6" x14ac:dyDescent="0.3">
      <c r="E1128" s="4">
        <f t="shared" ca="1" si="35"/>
        <v>0.56642099973717708</v>
      </c>
      <c r="F1128" s="4">
        <f t="shared" ca="1" si="36"/>
        <v>33.437429648541304</v>
      </c>
    </row>
    <row r="1129" spans="5:6" x14ac:dyDescent="0.3">
      <c r="E1129" s="4">
        <f t="shared" ca="1" si="35"/>
        <v>0.49564353920755844</v>
      </c>
      <c r="F1129" s="4">
        <f t="shared" ca="1" si="36"/>
        <v>33.259713335107485</v>
      </c>
    </row>
    <row r="1130" spans="5:6" x14ac:dyDescent="0.3">
      <c r="E1130" s="4">
        <f t="shared" ca="1" si="35"/>
        <v>0.60144672869322846</v>
      </c>
      <c r="F1130" s="4">
        <f t="shared" ca="1" si="36"/>
        <v>33.528219341164643</v>
      </c>
    </row>
    <row r="1131" spans="5:6" x14ac:dyDescent="0.3">
      <c r="E1131" s="4">
        <f t="shared" ca="1" si="35"/>
        <v>0.60172806583838334</v>
      </c>
      <c r="F1131" s="4">
        <f t="shared" ca="1" si="36"/>
        <v>33.528959364477672</v>
      </c>
    </row>
    <row r="1132" spans="5:6" x14ac:dyDescent="0.3">
      <c r="E1132" s="4">
        <f t="shared" ca="1" si="35"/>
        <v>0.76989869373350339</v>
      </c>
      <c r="F1132" s="4">
        <f t="shared" ca="1" si="36"/>
        <v>34.027592234314014</v>
      </c>
    </row>
    <row r="1133" spans="5:6" x14ac:dyDescent="0.3">
      <c r="E1133" s="4">
        <f t="shared" ca="1" si="35"/>
        <v>1.3437474625499601E-2</v>
      </c>
      <c r="F1133" s="4">
        <f t="shared" ca="1" si="36"/>
        <v>31.396026506688553</v>
      </c>
    </row>
    <row r="1134" spans="5:6" x14ac:dyDescent="0.3">
      <c r="E1134" s="4">
        <f t="shared" ca="1" si="35"/>
        <v>0.99213906270284191</v>
      </c>
      <c r="F1134" s="4">
        <f t="shared" ca="1" si="36"/>
        <v>35.902356783831493</v>
      </c>
    </row>
    <row r="1135" spans="5:6" x14ac:dyDescent="0.3">
      <c r="E1135" s="4">
        <f t="shared" ca="1" si="35"/>
        <v>0.52627230326964247</v>
      </c>
      <c r="F1135" s="4">
        <f t="shared" ca="1" si="36"/>
        <v>33.335935113604918</v>
      </c>
    </row>
    <row r="1136" spans="5:6" x14ac:dyDescent="0.3">
      <c r="E1136" s="4">
        <f t="shared" ca="1" si="35"/>
        <v>0.81558760488716453</v>
      </c>
      <c r="F1136" s="4">
        <f t="shared" ca="1" si="36"/>
        <v>34.198167155398743</v>
      </c>
    </row>
    <row r="1137" spans="5:6" x14ac:dyDescent="0.3">
      <c r="E1137" s="4">
        <f t="shared" ca="1" si="35"/>
        <v>0.77888104630548149</v>
      </c>
      <c r="F1137" s="4">
        <f t="shared" ca="1" si="36"/>
        <v>34.059282945882337</v>
      </c>
    </row>
    <row r="1138" spans="5:6" x14ac:dyDescent="0.3">
      <c r="E1138" s="4">
        <f t="shared" ca="1" si="35"/>
        <v>0.69362696758236031</v>
      </c>
      <c r="F1138" s="4">
        <f t="shared" ca="1" si="36"/>
        <v>33.783972606601431</v>
      </c>
    </row>
    <row r="1139" spans="5:6" x14ac:dyDescent="0.3">
      <c r="E1139" s="4">
        <f t="shared" ca="1" si="35"/>
        <v>0.85017942978813299</v>
      </c>
      <c r="F1139" s="4">
        <f t="shared" ca="1" si="36"/>
        <v>34.347349763303427</v>
      </c>
    </row>
    <row r="1140" spans="5:6" x14ac:dyDescent="0.3">
      <c r="E1140" s="4">
        <f t="shared" ca="1" si="35"/>
        <v>0.61708447233657993</v>
      </c>
      <c r="F1140" s="4">
        <f t="shared" ca="1" si="36"/>
        <v>33.569654215871793</v>
      </c>
    </row>
    <row r="1141" spans="5:6" x14ac:dyDescent="0.3">
      <c r="E1141" s="4">
        <f t="shared" ca="1" si="35"/>
        <v>0.46934773372134053</v>
      </c>
      <c r="F1141" s="4">
        <f t="shared" ca="1" si="36"/>
        <v>33.194732251562449</v>
      </c>
    </row>
    <row r="1142" spans="5:6" x14ac:dyDescent="0.3">
      <c r="E1142" s="4">
        <f t="shared" ca="1" si="35"/>
        <v>0.41794159632379835</v>
      </c>
      <c r="F1142" s="4">
        <f t="shared" ca="1" si="36"/>
        <v>33.067840228807817</v>
      </c>
    </row>
    <row r="1143" spans="5:6" x14ac:dyDescent="0.3">
      <c r="E1143" s="4">
        <f t="shared" ca="1" si="35"/>
        <v>0.7305046466352072</v>
      </c>
      <c r="F1143" s="4">
        <f t="shared" ca="1" si="36"/>
        <v>33.896817505855715</v>
      </c>
    </row>
    <row r="1144" spans="5:6" x14ac:dyDescent="0.3">
      <c r="E1144" s="4">
        <f t="shared" ca="1" si="35"/>
        <v>0.48537966304693902</v>
      </c>
      <c r="F1144" s="4">
        <f t="shared" ca="1" si="36"/>
        <v>33.234316218188539</v>
      </c>
    </row>
    <row r="1145" spans="5:6" x14ac:dyDescent="0.3">
      <c r="E1145" s="4">
        <f t="shared" ca="1" si="35"/>
        <v>0.24096404388727422</v>
      </c>
      <c r="F1145" s="4">
        <f t="shared" ca="1" si="36"/>
        <v>32.602405613927168</v>
      </c>
    </row>
    <row r="1146" spans="5:6" x14ac:dyDescent="0.3">
      <c r="E1146" s="4">
        <f t="shared" ca="1" si="35"/>
        <v>0.25331700159553761</v>
      </c>
      <c r="F1146" s="4">
        <f t="shared" ca="1" si="36"/>
        <v>32.638026204924898</v>
      </c>
    </row>
    <row r="1147" spans="5:6" x14ac:dyDescent="0.3">
      <c r="E1147" s="4">
        <f t="shared" ca="1" si="35"/>
        <v>0.4360977095850529</v>
      </c>
      <c r="F1147" s="4">
        <f t="shared" ca="1" si="36"/>
        <v>33.11272617586738</v>
      </c>
    </row>
    <row r="1148" spans="5:6" x14ac:dyDescent="0.3">
      <c r="E1148" s="4">
        <f t="shared" ca="1" si="35"/>
        <v>1.7227965056574424E-2</v>
      </c>
      <c r="F1148" s="4">
        <f t="shared" ca="1" si="36"/>
        <v>31.463638460393067</v>
      </c>
    </row>
    <row r="1149" spans="5:6" x14ac:dyDescent="0.3">
      <c r="E1149" s="4">
        <f t="shared" ca="1" si="35"/>
        <v>0.73835003243315467</v>
      </c>
      <c r="F1149" s="4">
        <f t="shared" ca="1" si="36"/>
        <v>33.921913990164825</v>
      </c>
    </row>
    <row r="1150" spans="5:6" x14ac:dyDescent="0.3">
      <c r="E1150" s="4">
        <f t="shared" ca="1" si="35"/>
        <v>0.86338490029318182</v>
      </c>
      <c r="F1150" s="4">
        <f t="shared" ca="1" si="36"/>
        <v>34.410740219125756</v>
      </c>
    </row>
    <row r="1151" spans="5:6" x14ac:dyDescent="0.3">
      <c r="E1151" s="4">
        <f t="shared" ca="1" si="35"/>
        <v>0.28220645327615623</v>
      </c>
      <c r="F1151" s="4">
        <f t="shared" ca="1" si="36"/>
        <v>32.718666259463404</v>
      </c>
    </row>
    <row r="1152" spans="5:6" x14ac:dyDescent="0.3">
      <c r="E1152" s="4">
        <f t="shared" ca="1" si="35"/>
        <v>0.66826597393373877</v>
      </c>
      <c r="F1152" s="4">
        <f t="shared" ca="1" si="36"/>
        <v>33.710452281193255</v>
      </c>
    </row>
    <row r="1153" spans="5:6" x14ac:dyDescent="0.3">
      <c r="E1153" s="4">
        <f t="shared" ca="1" si="35"/>
        <v>0.71674462944239103</v>
      </c>
      <c r="F1153" s="4">
        <f t="shared" ca="1" si="36"/>
        <v>33.85378078722227</v>
      </c>
    </row>
    <row r="1154" spans="5:6" x14ac:dyDescent="0.3">
      <c r="E1154" s="4">
        <f t="shared" ca="1" si="35"/>
        <v>0.76798712742382436</v>
      </c>
      <c r="F1154" s="4">
        <f t="shared" ca="1" si="36"/>
        <v>34.020947823080881</v>
      </c>
    </row>
    <row r="1155" spans="5:6" x14ac:dyDescent="0.3">
      <c r="E1155" s="4">
        <f t="shared" ca="1" si="35"/>
        <v>0.3815051864965775</v>
      </c>
      <c r="F1155" s="4">
        <f t="shared" ca="1" si="36"/>
        <v>32.977076014125281</v>
      </c>
    </row>
    <row r="1156" spans="5:6" x14ac:dyDescent="0.3">
      <c r="E1156" s="4">
        <f t="shared" ref="E1156:E1219" ca="1" si="37">RAND()</f>
        <v>0.38927591128692307</v>
      </c>
      <c r="F1156" s="4">
        <f t="shared" ref="F1156:F1219" ca="1" si="38">$C$3*(_xlfn.GAMMA.INV(E1156,$C$4/$C$5,1))^(1/$C$5)+$C$6</f>
        <v>32.996538563788597</v>
      </c>
    </row>
    <row r="1157" spans="5:6" x14ac:dyDescent="0.3">
      <c r="E1157" s="4">
        <f t="shared" ca="1" si="37"/>
        <v>0.16862567096154801</v>
      </c>
      <c r="F1157" s="4">
        <f t="shared" ca="1" si="38"/>
        <v>32.373832506313903</v>
      </c>
    </row>
    <row r="1158" spans="5:6" x14ac:dyDescent="0.3">
      <c r="E1158" s="4">
        <f t="shared" ca="1" si="37"/>
        <v>0.33492257689066096</v>
      </c>
      <c r="F1158" s="4">
        <f t="shared" ca="1" si="38"/>
        <v>32.858572577859753</v>
      </c>
    </row>
    <row r="1159" spans="5:6" x14ac:dyDescent="0.3">
      <c r="E1159" s="4">
        <f t="shared" ca="1" si="37"/>
        <v>0.44887655877401378</v>
      </c>
      <c r="F1159" s="4">
        <f t="shared" ca="1" si="38"/>
        <v>33.144252611975951</v>
      </c>
    </row>
    <row r="1160" spans="5:6" x14ac:dyDescent="0.3">
      <c r="E1160" s="4">
        <f t="shared" ca="1" si="37"/>
        <v>0.6182390094218343</v>
      </c>
      <c r="F1160" s="4">
        <f t="shared" ca="1" si="38"/>
        <v>33.572738872997483</v>
      </c>
    </row>
    <row r="1161" spans="5:6" x14ac:dyDescent="0.3">
      <c r="E1161" s="4">
        <f t="shared" ca="1" si="37"/>
        <v>0.17849917076090693</v>
      </c>
      <c r="F1161" s="4">
        <f t="shared" ca="1" si="38"/>
        <v>32.407606055839778</v>
      </c>
    </row>
    <row r="1162" spans="5:6" x14ac:dyDescent="0.3">
      <c r="E1162" s="4">
        <f t="shared" ca="1" si="37"/>
        <v>1.7679790787418215E-3</v>
      </c>
      <c r="F1162" s="4">
        <f t="shared" ca="1" si="38"/>
        <v>30.965010712493548</v>
      </c>
    </row>
    <row r="1163" spans="5:6" x14ac:dyDescent="0.3">
      <c r="E1163" s="4">
        <f t="shared" ca="1" si="37"/>
        <v>0.95100124553493182</v>
      </c>
      <c r="F1163" s="4">
        <f t="shared" ca="1" si="38"/>
        <v>35.029294103242584</v>
      </c>
    </row>
    <row r="1164" spans="5:6" x14ac:dyDescent="0.3">
      <c r="E1164" s="4">
        <f t="shared" ca="1" si="37"/>
        <v>0.86203416335272631</v>
      </c>
      <c r="F1164" s="4">
        <f t="shared" ca="1" si="38"/>
        <v>34.404058329186618</v>
      </c>
    </row>
    <row r="1165" spans="5:6" x14ac:dyDescent="0.3">
      <c r="E1165" s="4">
        <f t="shared" ca="1" si="37"/>
        <v>0.19484579185241047</v>
      </c>
      <c r="F1165" s="4">
        <f t="shared" ca="1" si="38"/>
        <v>32.46144258833052</v>
      </c>
    </row>
    <row r="1166" spans="5:6" x14ac:dyDescent="0.3">
      <c r="E1166" s="4">
        <f t="shared" ca="1" si="37"/>
        <v>0.36792755202114114</v>
      </c>
      <c r="F1166" s="4">
        <f t="shared" ca="1" si="38"/>
        <v>32.94289008236138</v>
      </c>
    </row>
    <row r="1167" spans="5:6" x14ac:dyDescent="0.3">
      <c r="E1167" s="4">
        <f t="shared" ca="1" si="37"/>
        <v>0.46297764262111496</v>
      </c>
      <c r="F1167" s="4">
        <f t="shared" ca="1" si="38"/>
        <v>33.179021487263071</v>
      </c>
    </row>
    <row r="1168" spans="5:6" x14ac:dyDescent="0.3">
      <c r="E1168" s="4">
        <f t="shared" ca="1" si="37"/>
        <v>0.37186075325944346</v>
      </c>
      <c r="F1168" s="4">
        <f t="shared" ca="1" si="38"/>
        <v>32.952818632291226</v>
      </c>
    </row>
    <row r="1169" spans="5:6" x14ac:dyDescent="0.3">
      <c r="E1169" s="4">
        <f t="shared" ca="1" si="37"/>
        <v>0.97106312604909673</v>
      </c>
      <c r="F1169" s="4">
        <f t="shared" ca="1" si="38"/>
        <v>35.303453975007741</v>
      </c>
    </row>
    <row r="1170" spans="5:6" x14ac:dyDescent="0.3">
      <c r="E1170" s="4">
        <f t="shared" ca="1" si="37"/>
        <v>0.92898434412527575</v>
      </c>
      <c r="F1170" s="4">
        <f t="shared" ca="1" si="38"/>
        <v>34.820686782011876</v>
      </c>
    </row>
    <row r="1171" spans="5:6" x14ac:dyDescent="0.3">
      <c r="E1171" s="4">
        <f t="shared" ca="1" si="37"/>
        <v>0.37789817837097295</v>
      </c>
      <c r="F1171" s="4">
        <f t="shared" ca="1" si="38"/>
        <v>32.968017742007987</v>
      </c>
    </row>
    <row r="1172" spans="5:6" x14ac:dyDescent="0.3">
      <c r="E1172" s="4">
        <f t="shared" ca="1" si="37"/>
        <v>0.74617290236279188</v>
      </c>
      <c r="F1172" s="4">
        <f t="shared" ca="1" si="38"/>
        <v>33.947376274102666</v>
      </c>
    </row>
    <row r="1173" spans="5:6" x14ac:dyDescent="0.3">
      <c r="E1173" s="4">
        <f t="shared" ca="1" si="37"/>
        <v>0.47851337002980809</v>
      </c>
      <c r="F1173" s="4">
        <f t="shared" ca="1" si="38"/>
        <v>33.217352737574139</v>
      </c>
    </row>
    <row r="1174" spans="5:6" x14ac:dyDescent="0.3">
      <c r="E1174" s="4">
        <f t="shared" ca="1" si="37"/>
        <v>0.6234128388622957</v>
      </c>
      <c r="F1174" s="4">
        <f t="shared" ca="1" si="38"/>
        <v>33.586607922096682</v>
      </c>
    </row>
    <row r="1175" spans="5:6" x14ac:dyDescent="0.3">
      <c r="E1175" s="4">
        <f t="shared" ca="1" si="37"/>
        <v>6.6712223655304159E-3</v>
      </c>
      <c r="F1175" s="4">
        <f t="shared" ca="1" si="38"/>
        <v>31.225386476684289</v>
      </c>
    </row>
    <row r="1176" spans="5:6" x14ac:dyDescent="0.3">
      <c r="E1176" s="4">
        <f t="shared" ca="1" si="37"/>
        <v>0.52645318615204129</v>
      </c>
      <c r="F1176" s="4">
        <f t="shared" ca="1" si="38"/>
        <v>33.336387764763614</v>
      </c>
    </row>
    <row r="1177" spans="5:6" x14ac:dyDescent="0.3">
      <c r="E1177" s="4">
        <f t="shared" ca="1" si="37"/>
        <v>0.49771363173497163</v>
      </c>
      <c r="F1177" s="4">
        <f t="shared" ca="1" si="38"/>
        <v>33.264842604620654</v>
      </c>
    </row>
    <row r="1178" spans="5:6" x14ac:dyDescent="0.3">
      <c r="E1178" s="4">
        <f t="shared" ca="1" si="37"/>
        <v>0.10745523112487376</v>
      </c>
      <c r="F1178" s="4">
        <f t="shared" ca="1" si="38"/>
        <v>32.134000779751418</v>
      </c>
    </row>
    <row r="1179" spans="5:6" x14ac:dyDescent="0.3">
      <c r="E1179" s="4">
        <f t="shared" ca="1" si="37"/>
        <v>0.7197522762548465</v>
      </c>
      <c r="F1179" s="4">
        <f t="shared" ca="1" si="38"/>
        <v>33.863086361358036</v>
      </c>
    </row>
    <row r="1180" spans="5:6" x14ac:dyDescent="0.3">
      <c r="E1180" s="4">
        <f t="shared" ca="1" si="37"/>
        <v>0.30298869599069556</v>
      </c>
      <c r="F1180" s="4">
        <f t="shared" ca="1" si="38"/>
        <v>32.774769276643767</v>
      </c>
    </row>
    <row r="1181" spans="5:6" x14ac:dyDescent="0.3">
      <c r="E1181" s="4">
        <f t="shared" ca="1" si="37"/>
        <v>0.73018486552255357</v>
      </c>
      <c r="F1181" s="4">
        <f t="shared" ca="1" si="38"/>
        <v>33.895803485442528</v>
      </c>
    </row>
    <row r="1182" spans="5:6" x14ac:dyDescent="0.3">
      <c r="E1182" s="4">
        <f t="shared" ca="1" si="37"/>
        <v>5.0621089788503548E-2</v>
      </c>
      <c r="F1182" s="4">
        <f t="shared" ca="1" si="38"/>
        <v>31.813159896206301</v>
      </c>
    </row>
    <row r="1183" spans="5:6" x14ac:dyDescent="0.3">
      <c r="E1183" s="4">
        <f t="shared" ca="1" si="37"/>
        <v>0.9707631879890275</v>
      </c>
      <c r="F1183" s="4">
        <f t="shared" ca="1" si="38"/>
        <v>35.298297968188713</v>
      </c>
    </row>
    <row r="1184" spans="5:6" x14ac:dyDescent="0.3">
      <c r="E1184" s="4">
        <f t="shared" ca="1" si="37"/>
        <v>0.51178229812185472</v>
      </c>
      <c r="F1184" s="4">
        <f t="shared" ca="1" si="38"/>
        <v>33.299779174034015</v>
      </c>
    </row>
    <row r="1185" spans="5:6" x14ac:dyDescent="0.3">
      <c r="E1185" s="4">
        <f t="shared" ca="1" si="37"/>
        <v>0.8246380146853064</v>
      </c>
      <c r="F1185" s="4">
        <f t="shared" ca="1" si="38"/>
        <v>34.235190368621971</v>
      </c>
    </row>
    <row r="1186" spans="5:6" x14ac:dyDescent="0.3">
      <c r="E1186" s="4">
        <f t="shared" ca="1" si="37"/>
        <v>0.40075689998012509</v>
      </c>
      <c r="F1186" s="4">
        <f t="shared" ca="1" si="38"/>
        <v>33.02517848700785</v>
      </c>
    </row>
    <row r="1187" spans="5:6" x14ac:dyDescent="0.3">
      <c r="E1187" s="4">
        <f t="shared" ca="1" si="37"/>
        <v>0.82664900089953475</v>
      </c>
      <c r="F1187" s="4">
        <f t="shared" ca="1" si="38"/>
        <v>34.243592786009259</v>
      </c>
    </row>
    <row r="1188" spans="5:6" x14ac:dyDescent="0.3">
      <c r="E1188" s="4">
        <f t="shared" ca="1" si="37"/>
        <v>0.24144384796421792</v>
      </c>
      <c r="F1188" s="4">
        <f t="shared" ca="1" si="38"/>
        <v>32.603803582361287</v>
      </c>
    </row>
    <row r="1189" spans="5:6" x14ac:dyDescent="0.3">
      <c r="E1189" s="4">
        <f t="shared" ca="1" si="37"/>
        <v>0.8322359767334383</v>
      </c>
      <c r="F1189" s="4">
        <f t="shared" ca="1" si="38"/>
        <v>34.267293920571404</v>
      </c>
    </row>
    <row r="1190" spans="5:6" x14ac:dyDescent="0.3">
      <c r="E1190" s="4">
        <f t="shared" ca="1" si="37"/>
        <v>0.700896342103277</v>
      </c>
      <c r="F1190" s="4">
        <f t="shared" ca="1" si="38"/>
        <v>33.805612253461533</v>
      </c>
    </row>
    <row r="1191" spans="5:6" x14ac:dyDescent="0.3">
      <c r="E1191" s="4">
        <f t="shared" ca="1" si="37"/>
        <v>0.5153595057785455</v>
      </c>
      <c r="F1191" s="4">
        <f t="shared" ca="1" si="38"/>
        <v>33.30868704955158</v>
      </c>
    </row>
    <row r="1192" spans="5:6" x14ac:dyDescent="0.3">
      <c r="E1192" s="4">
        <f t="shared" ca="1" si="37"/>
        <v>0.37390937982938266</v>
      </c>
      <c r="F1192" s="4">
        <f t="shared" ca="1" si="38"/>
        <v>32.957981442682978</v>
      </c>
    </row>
    <row r="1193" spans="5:6" x14ac:dyDescent="0.3">
      <c r="E1193" s="4">
        <f t="shared" ca="1" si="37"/>
        <v>0.76676895236785803</v>
      </c>
      <c r="F1193" s="4">
        <f t="shared" ca="1" si="38"/>
        <v>34.016731181535093</v>
      </c>
    </row>
    <row r="1194" spans="5:6" x14ac:dyDescent="0.3">
      <c r="E1194" s="4">
        <f t="shared" ca="1" si="37"/>
        <v>0.41802195885619975</v>
      </c>
      <c r="F1194" s="4">
        <f t="shared" ca="1" si="38"/>
        <v>33.068039260384722</v>
      </c>
    </row>
    <row r="1195" spans="5:6" x14ac:dyDescent="0.3">
      <c r="E1195" s="4">
        <f t="shared" ca="1" si="37"/>
        <v>0.32859871951264508</v>
      </c>
      <c r="F1195" s="4">
        <f t="shared" ca="1" si="38"/>
        <v>32.842175047894891</v>
      </c>
    </row>
    <row r="1196" spans="5:6" x14ac:dyDescent="0.3">
      <c r="E1196" s="4">
        <f t="shared" ca="1" si="37"/>
        <v>0.26533941834676622</v>
      </c>
      <c r="F1196" s="4">
        <f t="shared" ca="1" si="38"/>
        <v>32.672004563089509</v>
      </c>
    </row>
    <row r="1197" spans="5:6" x14ac:dyDescent="0.3">
      <c r="E1197" s="4">
        <f t="shared" ca="1" si="37"/>
        <v>0.65868712023724729</v>
      </c>
      <c r="F1197" s="4">
        <f t="shared" ca="1" si="38"/>
        <v>33.683400113053771</v>
      </c>
    </row>
    <row r="1198" spans="5:6" x14ac:dyDescent="0.3">
      <c r="E1198" s="4">
        <f t="shared" ca="1" si="37"/>
        <v>0.2825162882490051</v>
      </c>
      <c r="F1198" s="4">
        <f t="shared" ca="1" si="38"/>
        <v>32.719513342983291</v>
      </c>
    </row>
    <row r="1199" spans="5:6" x14ac:dyDescent="0.3">
      <c r="E1199" s="4">
        <f t="shared" ca="1" si="37"/>
        <v>7.4106368319186378E-2</v>
      </c>
      <c r="F1199" s="4">
        <f t="shared" ca="1" si="38"/>
        <v>31.965427525292792</v>
      </c>
    </row>
    <row r="1200" spans="5:6" x14ac:dyDescent="0.3">
      <c r="E1200" s="4">
        <f t="shared" ca="1" si="37"/>
        <v>0.20618461704197844</v>
      </c>
      <c r="F1200" s="4">
        <f t="shared" ca="1" si="38"/>
        <v>32.497455912505337</v>
      </c>
    </row>
    <row r="1201" spans="5:6" x14ac:dyDescent="0.3">
      <c r="E1201" s="4">
        <f t="shared" ca="1" si="37"/>
        <v>0.49366230140416345</v>
      </c>
      <c r="F1201" s="4">
        <f t="shared" ca="1" si="38"/>
        <v>33.254806595111738</v>
      </c>
    </row>
    <row r="1202" spans="5:6" x14ac:dyDescent="0.3">
      <c r="E1202" s="4">
        <f t="shared" ca="1" si="37"/>
        <v>0.60537002942032225</v>
      </c>
      <c r="F1202" s="4">
        <f t="shared" ca="1" si="38"/>
        <v>33.538556464253894</v>
      </c>
    </row>
    <row r="1203" spans="5:6" x14ac:dyDescent="0.3">
      <c r="E1203" s="4">
        <f t="shared" ca="1" si="37"/>
        <v>0.11533998661484679</v>
      </c>
      <c r="F1203" s="4">
        <f t="shared" ca="1" si="38"/>
        <v>32.168825773871646</v>
      </c>
    </row>
    <row r="1204" spans="5:6" x14ac:dyDescent="0.3">
      <c r="E1204" s="4">
        <f t="shared" ca="1" si="37"/>
        <v>6.4705863572857014E-3</v>
      </c>
      <c r="F1204" s="4">
        <f t="shared" ca="1" si="38"/>
        <v>31.218540869469962</v>
      </c>
    </row>
    <row r="1205" spans="5:6" x14ac:dyDescent="0.3">
      <c r="E1205" s="4">
        <f t="shared" ca="1" si="37"/>
        <v>0.4548296524074168</v>
      </c>
      <c r="F1205" s="4">
        <f t="shared" ca="1" si="38"/>
        <v>33.158931313061345</v>
      </c>
    </row>
    <row r="1206" spans="5:6" x14ac:dyDescent="0.3">
      <c r="E1206" s="4">
        <f t="shared" ca="1" si="37"/>
        <v>0.3526929316946702</v>
      </c>
      <c r="F1206" s="4">
        <f t="shared" ca="1" si="38"/>
        <v>32.904210561854285</v>
      </c>
    </row>
    <row r="1207" spans="5:6" x14ac:dyDescent="0.3">
      <c r="E1207" s="4">
        <f t="shared" ca="1" si="37"/>
        <v>0.47266319219673891</v>
      </c>
      <c r="F1207" s="4">
        <f t="shared" ca="1" si="38"/>
        <v>33.202912186715402</v>
      </c>
    </row>
    <row r="1208" spans="5:6" x14ac:dyDescent="0.3">
      <c r="E1208" s="4">
        <f t="shared" ca="1" si="37"/>
        <v>0.88675298542798153</v>
      </c>
      <c r="F1208" s="4">
        <f t="shared" ca="1" si="38"/>
        <v>34.534873054823123</v>
      </c>
    </row>
    <row r="1209" spans="5:6" x14ac:dyDescent="0.3">
      <c r="E1209" s="4">
        <f t="shared" ca="1" si="37"/>
        <v>0.19622362535820803</v>
      </c>
      <c r="F1209" s="4">
        <f t="shared" ca="1" si="38"/>
        <v>32.465873310226307</v>
      </c>
    </row>
    <row r="1210" spans="5:6" x14ac:dyDescent="0.3">
      <c r="E1210" s="4">
        <f t="shared" ca="1" si="37"/>
        <v>0.71490100000246859</v>
      </c>
      <c r="F1210" s="4">
        <f t="shared" ca="1" si="38"/>
        <v>33.848103522632087</v>
      </c>
    </row>
    <row r="1211" spans="5:6" x14ac:dyDescent="0.3">
      <c r="E1211" s="4">
        <f t="shared" ca="1" si="37"/>
        <v>0.22826065190662814</v>
      </c>
      <c r="F1211" s="4">
        <f t="shared" ca="1" si="38"/>
        <v>32.564933971799391</v>
      </c>
    </row>
    <row r="1212" spans="5:6" x14ac:dyDescent="0.3">
      <c r="E1212" s="4">
        <f t="shared" ca="1" si="37"/>
        <v>0.55135079522048591</v>
      </c>
      <c r="F1212" s="4">
        <f t="shared" ca="1" si="38"/>
        <v>33.399065633511889</v>
      </c>
    </row>
    <row r="1213" spans="5:6" x14ac:dyDescent="0.3">
      <c r="E1213" s="4">
        <f t="shared" ca="1" si="37"/>
        <v>0.2452178885832661</v>
      </c>
      <c r="F1213" s="4">
        <f t="shared" ca="1" si="38"/>
        <v>32.61475804609816</v>
      </c>
    </row>
    <row r="1214" spans="5:6" x14ac:dyDescent="0.3">
      <c r="E1214" s="4">
        <f t="shared" ca="1" si="37"/>
        <v>0.32577863650145833</v>
      </c>
      <c r="F1214" s="4">
        <f t="shared" ca="1" si="38"/>
        <v>32.834833556348642</v>
      </c>
    </row>
    <row r="1215" spans="5:6" x14ac:dyDescent="0.3">
      <c r="E1215" s="4">
        <f t="shared" ca="1" si="37"/>
        <v>0.24874506935324481</v>
      </c>
      <c r="F1215" s="4">
        <f t="shared" ca="1" si="38"/>
        <v>32.62493074220238</v>
      </c>
    </row>
    <row r="1216" spans="5:6" x14ac:dyDescent="0.3">
      <c r="E1216" s="4">
        <f t="shared" ca="1" si="37"/>
        <v>0.94537176135920498</v>
      </c>
      <c r="F1216" s="4">
        <f t="shared" ca="1" si="38"/>
        <v>34.969633180541763</v>
      </c>
    </row>
    <row r="1217" spans="5:6" x14ac:dyDescent="0.3">
      <c r="E1217" s="4">
        <f t="shared" ca="1" si="37"/>
        <v>0.43210443231481388</v>
      </c>
      <c r="F1217" s="4">
        <f t="shared" ca="1" si="38"/>
        <v>33.102865748721847</v>
      </c>
    </row>
    <row r="1218" spans="5:6" x14ac:dyDescent="0.3">
      <c r="E1218" s="4">
        <f t="shared" ca="1" si="37"/>
        <v>0.58018538322644464</v>
      </c>
      <c r="F1218" s="4">
        <f t="shared" ca="1" si="38"/>
        <v>33.47281114475058</v>
      </c>
    </row>
    <row r="1219" spans="5:6" x14ac:dyDescent="0.3">
      <c r="E1219" s="4">
        <f t="shared" ca="1" si="37"/>
        <v>0.80127778521582249</v>
      </c>
      <c r="F1219" s="4">
        <f t="shared" ca="1" si="38"/>
        <v>34.142042943630202</v>
      </c>
    </row>
    <row r="1220" spans="5:6" x14ac:dyDescent="0.3">
      <c r="E1220" s="4">
        <f t="shared" ref="E1220:E1283" ca="1" si="39">RAND()</f>
        <v>0.91973200377613396</v>
      </c>
      <c r="F1220" s="4">
        <f t="shared" ref="F1220:F1283" ca="1" si="40">$C$3*(_xlfn.GAMMA.INV(E1220,$C$4/$C$5,1))^(1/$C$5)+$C$6</f>
        <v>34.74847640424548</v>
      </c>
    </row>
    <row r="1221" spans="5:6" x14ac:dyDescent="0.3">
      <c r="E1221" s="4">
        <f t="shared" ca="1" si="39"/>
        <v>0.81425679988264366</v>
      </c>
      <c r="F1221" s="4">
        <f t="shared" ca="1" si="40"/>
        <v>34.192827521433202</v>
      </c>
    </row>
    <row r="1222" spans="5:6" x14ac:dyDescent="0.3">
      <c r="E1222" s="4">
        <f t="shared" ca="1" si="39"/>
        <v>0.10681959230924321</v>
      </c>
      <c r="F1222" s="4">
        <f t="shared" ca="1" si="40"/>
        <v>32.131125668033619</v>
      </c>
    </row>
    <row r="1223" spans="5:6" x14ac:dyDescent="0.3">
      <c r="E1223" s="4">
        <f t="shared" ca="1" si="39"/>
        <v>0.97794935534147942</v>
      </c>
      <c r="F1223" s="4">
        <f t="shared" ca="1" si="40"/>
        <v>35.436648065835513</v>
      </c>
    </row>
    <row r="1224" spans="5:6" x14ac:dyDescent="0.3">
      <c r="E1224" s="4">
        <f t="shared" ca="1" si="39"/>
        <v>0.52361023103644377</v>
      </c>
      <c r="F1224" s="4">
        <f t="shared" ca="1" si="40"/>
        <v>33.329277357768383</v>
      </c>
    </row>
    <row r="1225" spans="5:6" x14ac:dyDescent="0.3">
      <c r="E1225" s="4">
        <f t="shared" ca="1" si="39"/>
        <v>0.75848233970052026</v>
      </c>
      <c r="F1225" s="4">
        <f t="shared" ca="1" si="40"/>
        <v>33.988399308989329</v>
      </c>
    </row>
    <row r="1226" spans="5:6" x14ac:dyDescent="0.3">
      <c r="E1226" s="4">
        <f t="shared" ca="1" si="39"/>
        <v>0.96132837758024303</v>
      </c>
      <c r="F1226" s="4">
        <f t="shared" ca="1" si="40"/>
        <v>35.155355338880987</v>
      </c>
    </row>
    <row r="1227" spans="5:6" x14ac:dyDescent="0.3">
      <c r="E1227" s="4">
        <f t="shared" ca="1" si="39"/>
        <v>0.24118731372908986</v>
      </c>
      <c r="F1227" s="4">
        <f t="shared" ca="1" si="40"/>
        <v>32.603056288737577</v>
      </c>
    </row>
    <row r="1228" spans="5:6" x14ac:dyDescent="0.3">
      <c r="E1228" s="4">
        <f t="shared" ca="1" si="39"/>
        <v>0.93096410197455925</v>
      </c>
      <c r="F1228" s="4">
        <f t="shared" ca="1" si="40"/>
        <v>34.837103710785691</v>
      </c>
    </row>
    <row r="1229" spans="5:6" x14ac:dyDescent="0.3">
      <c r="E1229" s="4">
        <f t="shared" ca="1" si="39"/>
        <v>0.92719988240722939</v>
      </c>
      <c r="F1229" s="4">
        <f t="shared" ca="1" si="40"/>
        <v>34.806200015590683</v>
      </c>
    </row>
    <row r="1230" spans="5:6" x14ac:dyDescent="0.3">
      <c r="E1230" s="4">
        <f t="shared" ca="1" si="39"/>
        <v>0.58701690776526616</v>
      </c>
      <c r="F1230" s="4">
        <f t="shared" ca="1" si="40"/>
        <v>33.490507958936874</v>
      </c>
    </row>
    <row r="1231" spans="5:6" x14ac:dyDescent="0.3">
      <c r="E1231" s="4">
        <f t="shared" ca="1" si="39"/>
        <v>0.33678103588839747</v>
      </c>
      <c r="F1231" s="4">
        <f t="shared" ca="1" si="40"/>
        <v>32.863374970209918</v>
      </c>
    </row>
    <row r="1232" spans="5:6" x14ac:dyDescent="0.3">
      <c r="E1232" s="4">
        <f t="shared" ca="1" si="39"/>
        <v>0.1641727033817022</v>
      </c>
      <c r="F1232" s="4">
        <f t="shared" ca="1" si="40"/>
        <v>32.358253812641429</v>
      </c>
    </row>
    <row r="1233" spans="5:6" x14ac:dyDescent="0.3">
      <c r="E1233" s="4">
        <f t="shared" ca="1" si="39"/>
        <v>0.98595424894692119</v>
      </c>
      <c r="F1233" s="4">
        <f t="shared" ca="1" si="40"/>
        <v>35.647332888393095</v>
      </c>
    </row>
    <row r="1234" spans="5:6" x14ac:dyDescent="0.3">
      <c r="E1234" s="4">
        <f t="shared" ca="1" si="39"/>
        <v>0.71968458573665905</v>
      </c>
      <c r="F1234" s="4">
        <f t="shared" ca="1" si="40"/>
        <v>33.862876323216298</v>
      </c>
    </row>
    <row r="1235" spans="5:6" x14ac:dyDescent="0.3">
      <c r="E1235" s="4">
        <f t="shared" ca="1" si="39"/>
        <v>0.37028672514336947</v>
      </c>
      <c r="F1235" s="4">
        <f t="shared" ca="1" si="40"/>
        <v>32.94884794961736</v>
      </c>
    </row>
    <row r="1236" spans="5:6" x14ac:dyDescent="0.3">
      <c r="E1236" s="4">
        <f t="shared" ca="1" si="39"/>
        <v>0.3420092542873322</v>
      </c>
      <c r="F1236" s="4">
        <f t="shared" ca="1" si="40"/>
        <v>32.876846682855884</v>
      </c>
    </row>
    <row r="1237" spans="5:6" x14ac:dyDescent="0.3">
      <c r="E1237" s="4">
        <f t="shared" ca="1" si="39"/>
        <v>0.29145436341203268</v>
      </c>
      <c r="F1237" s="4">
        <f t="shared" ca="1" si="40"/>
        <v>32.743805927745697</v>
      </c>
    </row>
    <row r="1238" spans="5:6" x14ac:dyDescent="0.3">
      <c r="E1238" s="4">
        <f t="shared" ca="1" si="39"/>
        <v>0.32185177255367126</v>
      </c>
      <c r="F1238" s="4">
        <f t="shared" ca="1" si="40"/>
        <v>32.824579500447925</v>
      </c>
    </row>
    <row r="1239" spans="5:6" x14ac:dyDescent="0.3">
      <c r="E1239" s="4">
        <f t="shared" ca="1" si="39"/>
        <v>0.55731022115318274</v>
      </c>
      <c r="F1239" s="4">
        <f t="shared" ca="1" si="40"/>
        <v>33.414193368207442</v>
      </c>
    </row>
    <row r="1240" spans="5:6" x14ac:dyDescent="0.3">
      <c r="E1240" s="4">
        <f t="shared" ca="1" si="39"/>
        <v>0.37641403479946556</v>
      </c>
      <c r="F1240" s="4">
        <f t="shared" ca="1" si="40"/>
        <v>32.96428587526033</v>
      </c>
    </row>
    <row r="1241" spans="5:6" x14ac:dyDescent="0.3">
      <c r="E1241" s="4">
        <f t="shared" ca="1" si="39"/>
        <v>0.82012174895956114</v>
      </c>
      <c r="F1241" s="4">
        <f t="shared" ca="1" si="40"/>
        <v>34.216557271226321</v>
      </c>
    </row>
    <row r="1242" spans="5:6" x14ac:dyDescent="0.3">
      <c r="E1242" s="4">
        <f t="shared" ca="1" si="39"/>
        <v>0.50305448760799487</v>
      </c>
      <c r="F1242" s="4">
        <f t="shared" ca="1" si="40"/>
        <v>33.278088760482994</v>
      </c>
    </row>
    <row r="1243" spans="5:6" x14ac:dyDescent="0.3">
      <c r="E1243" s="4">
        <f t="shared" ca="1" si="39"/>
        <v>0.16487637708409575</v>
      </c>
      <c r="F1243" s="4">
        <f t="shared" ca="1" si="40"/>
        <v>32.360730721511764</v>
      </c>
    </row>
    <row r="1244" spans="5:6" x14ac:dyDescent="0.3">
      <c r="E1244" s="4">
        <f t="shared" ca="1" si="39"/>
        <v>0.13698887071951826</v>
      </c>
      <c r="F1244" s="4">
        <f t="shared" ca="1" si="40"/>
        <v>32.257613124301464</v>
      </c>
    </row>
    <row r="1245" spans="5:6" x14ac:dyDescent="0.3">
      <c r="E1245" s="4">
        <f t="shared" ca="1" si="39"/>
        <v>0.98952157791724371</v>
      </c>
      <c r="F1245" s="4">
        <f t="shared" ca="1" si="40"/>
        <v>35.77813928017202</v>
      </c>
    </row>
    <row r="1246" spans="5:6" x14ac:dyDescent="0.3">
      <c r="E1246" s="4">
        <f t="shared" ca="1" si="39"/>
        <v>3.8278365550002968E-3</v>
      </c>
      <c r="F1246" s="4">
        <f t="shared" ca="1" si="40"/>
        <v>31.107648134997245</v>
      </c>
    </row>
    <row r="1247" spans="5:6" x14ac:dyDescent="0.3">
      <c r="E1247" s="4">
        <f t="shared" ca="1" si="39"/>
        <v>0.33775246636997258</v>
      </c>
      <c r="F1247" s="4">
        <f t="shared" ca="1" si="40"/>
        <v>32.865882325367366</v>
      </c>
    </row>
    <row r="1248" spans="5:6" x14ac:dyDescent="0.3">
      <c r="E1248" s="4">
        <f t="shared" ca="1" si="39"/>
        <v>0.8644002768611605</v>
      </c>
      <c r="F1248" s="4">
        <f t="shared" ca="1" si="40"/>
        <v>34.415794815535762</v>
      </c>
    </row>
    <row r="1249" spans="5:6" x14ac:dyDescent="0.3">
      <c r="E1249" s="4">
        <f t="shared" ca="1" si="39"/>
        <v>7.9255242279199223E-3</v>
      </c>
      <c r="F1249" s="4">
        <f t="shared" ca="1" si="40"/>
        <v>31.264887250062252</v>
      </c>
    </row>
    <row r="1250" spans="5:6" x14ac:dyDescent="0.3">
      <c r="E1250" s="4">
        <f t="shared" ca="1" si="39"/>
        <v>5.7464410146948142E-2</v>
      </c>
      <c r="F1250" s="4">
        <f t="shared" ca="1" si="40"/>
        <v>31.861785595770851</v>
      </c>
    </row>
    <row r="1251" spans="5:6" x14ac:dyDescent="0.3">
      <c r="E1251" s="4">
        <f t="shared" ca="1" si="39"/>
        <v>0.41061828852246873</v>
      </c>
      <c r="F1251" s="4">
        <f t="shared" ca="1" si="40"/>
        <v>33.049685808232333</v>
      </c>
    </row>
    <row r="1252" spans="5:6" x14ac:dyDescent="0.3">
      <c r="E1252" s="4">
        <f t="shared" ca="1" si="39"/>
        <v>0.81587084944268407</v>
      </c>
      <c r="F1252" s="4">
        <f t="shared" ca="1" si="40"/>
        <v>34.199306972495805</v>
      </c>
    </row>
    <row r="1253" spans="5:6" x14ac:dyDescent="0.3">
      <c r="E1253" s="4">
        <f t="shared" ca="1" si="39"/>
        <v>0.73398715498738354</v>
      </c>
      <c r="F1253" s="4">
        <f t="shared" ca="1" si="40"/>
        <v>33.90790518666789</v>
      </c>
    </row>
    <row r="1254" spans="5:6" x14ac:dyDescent="0.3">
      <c r="E1254" s="4">
        <f t="shared" ca="1" si="39"/>
        <v>0.47147869576608392</v>
      </c>
      <c r="F1254" s="4">
        <f t="shared" ca="1" si="40"/>
        <v>33.199989502156896</v>
      </c>
    </row>
    <row r="1255" spans="5:6" x14ac:dyDescent="0.3">
      <c r="E1255" s="4">
        <f t="shared" ca="1" si="39"/>
        <v>0.59613273603362538</v>
      </c>
      <c r="F1255" s="4">
        <f t="shared" ca="1" si="40"/>
        <v>33.514276691837942</v>
      </c>
    </row>
    <row r="1256" spans="5:6" x14ac:dyDescent="0.3">
      <c r="E1256" s="4">
        <f t="shared" ca="1" si="39"/>
        <v>0.38940172543824858</v>
      </c>
      <c r="F1256" s="4">
        <f t="shared" ca="1" si="40"/>
        <v>32.996853126648773</v>
      </c>
    </row>
    <row r="1257" spans="5:6" x14ac:dyDescent="0.3">
      <c r="E1257" s="4">
        <f t="shared" ca="1" si="39"/>
        <v>0.64674249376481141</v>
      </c>
      <c r="F1257" s="4">
        <f t="shared" ca="1" si="40"/>
        <v>33.650153842690067</v>
      </c>
    </row>
    <row r="1258" spans="5:6" x14ac:dyDescent="0.3">
      <c r="E1258" s="4">
        <f t="shared" ca="1" si="39"/>
        <v>0.1596457838093398</v>
      </c>
      <c r="F1258" s="4">
        <f t="shared" ca="1" si="40"/>
        <v>32.342178696013782</v>
      </c>
    </row>
    <row r="1259" spans="5:6" x14ac:dyDescent="0.3">
      <c r="E1259" s="4">
        <f t="shared" ca="1" si="39"/>
        <v>0.80468221478947366</v>
      </c>
      <c r="F1259" s="4">
        <f t="shared" ca="1" si="40"/>
        <v>34.155145687250645</v>
      </c>
    </row>
    <row r="1260" spans="5:6" x14ac:dyDescent="0.3">
      <c r="E1260" s="4">
        <f t="shared" ca="1" si="39"/>
        <v>0.34818695376028908</v>
      </c>
      <c r="F1260" s="4">
        <f t="shared" ca="1" si="40"/>
        <v>32.892695390873314</v>
      </c>
    </row>
    <row r="1261" spans="5:6" x14ac:dyDescent="0.3">
      <c r="E1261" s="4">
        <f t="shared" ca="1" si="39"/>
        <v>0.39586268809307479</v>
      </c>
      <c r="F1261" s="4">
        <f t="shared" ca="1" si="40"/>
        <v>33.012985112794055</v>
      </c>
    </row>
    <row r="1262" spans="5:6" x14ac:dyDescent="0.3">
      <c r="E1262" s="4">
        <f t="shared" ca="1" si="39"/>
        <v>0.33420550024813223</v>
      </c>
      <c r="F1262" s="4">
        <f t="shared" ca="1" si="40"/>
        <v>32.856717632787934</v>
      </c>
    </row>
    <row r="1263" spans="5:6" x14ac:dyDescent="0.3">
      <c r="E1263" s="4">
        <f t="shared" ca="1" si="39"/>
        <v>4.5368523411902784E-3</v>
      </c>
      <c r="F1263" s="4">
        <f t="shared" ca="1" si="40"/>
        <v>31.142193587655623</v>
      </c>
    </row>
    <row r="1264" spans="5:6" x14ac:dyDescent="0.3">
      <c r="E1264" s="4">
        <f t="shared" ca="1" si="39"/>
        <v>0.27436352166532318</v>
      </c>
      <c r="F1264" s="4">
        <f t="shared" ca="1" si="40"/>
        <v>32.697106379541268</v>
      </c>
    </row>
    <row r="1265" spans="5:6" x14ac:dyDescent="0.3">
      <c r="E1265" s="4">
        <f t="shared" ca="1" si="39"/>
        <v>8.4443900932248739E-2</v>
      </c>
      <c r="F1265" s="4">
        <f t="shared" ca="1" si="40"/>
        <v>32.022152076963984</v>
      </c>
    </row>
    <row r="1266" spans="5:6" x14ac:dyDescent="0.3">
      <c r="E1266" s="4">
        <f t="shared" ca="1" si="39"/>
        <v>8.2300440023871824E-2</v>
      </c>
      <c r="F1266" s="4">
        <f t="shared" ca="1" si="40"/>
        <v>32.010780654796463</v>
      </c>
    </row>
    <row r="1267" spans="5:6" x14ac:dyDescent="0.3">
      <c r="E1267" s="4">
        <f t="shared" ca="1" si="39"/>
        <v>0.79521262587770114</v>
      </c>
      <c r="F1267" s="4">
        <f t="shared" ca="1" si="40"/>
        <v>34.119059951182962</v>
      </c>
    </row>
    <row r="1268" spans="5:6" x14ac:dyDescent="0.3">
      <c r="E1268" s="4">
        <f t="shared" ca="1" si="39"/>
        <v>5.3422353208059437E-2</v>
      </c>
      <c r="F1268" s="4">
        <f t="shared" ca="1" si="40"/>
        <v>31.833582962274761</v>
      </c>
    </row>
    <row r="1269" spans="5:6" x14ac:dyDescent="0.3">
      <c r="E1269" s="4">
        <f t="shared" ca="1" si="39"/>
        <v>0.41807620197461504</v>
      </c>
      <c r="F1269" s="4">
        <f t="shared" ca="1" si="40"/>
        <v>33.068173600615694</v>
      </c>
    </row>
    <row r="1270" spans="5:6" x14ac:dyDescent="0.3">
      <c r="E1270" s="4">
        <f t="shared" ca="1" si="39"/>
        <v>0.49096745566328337</v>
      </c>
      <c r="F1270" s="4">
        <f t="shared" ca="1" si="40"/>
        <v>33.248136032316218</v>
      </c>
    </row>
    <row r="1271" spans="5:6" x14ac:dyDescent="0.3">
      <c r="E1271" s="4">
        <f t="shared" ca="1" si="39"/>
        <v>9.3815534776463649E-2</v>
      </c>
      <c r="F1271" s="4">
        <f t="shared" ca="1" si="40"/>
        <v>32.069792190474942</v>
      </c>
    </row>
    <row r="1272" spans="5:6" x14ac:dyDescent="0.3">
      <c r="E1272" s="4">
        <f t="shared" ca="1" si="39"/>
        <v>0.8505145452637014</v>
      </c>
      <c r="F1272" s="4">
        <f t="shared" ca="1" si="40"/>
        <v>34.348907806999307</v>
      </c>
    </row>
    <row r="1273" spans="5:6" x14ac:dyDescent="0.3">
      <c r="E1273" s="4">
        <f t="shared" ca="1" si="39"/>
        <v>0.57017747201195779</v>
      </c>
      <c r="F1273" s="4">
        <f t="shared" ca="1" si="40"/>
        <v>33.447051230681602</v>
      </c>
    </row>
    <row r="1274" spans="5:6" x14ac:dyDescent="0.3">
      <c r="E1274" s="4">
        <f t="shared" ca="1" si="39"/>
        <v>0.5183934812020109</v>
      </c>
      <c r="F1274" s="4">
        <f t="shared" ca="1" si="40"/>
        <v>33.316251068490146</v>
      </c>
    </row>
    <row r="1275" spans="5:6" x14ac:dyDescent="0.3">
      <c r="E1275" s="4">
        <f t="shared" ca="1" si="39"/>
        <v>0.66893156929282582</v>
      </c>
      <c r="F1275" s="4">
        <f t="shared" ca="1" si="40"/>
        <v>33.712345703563706</v>
      </c>
    </row>
    <row r="1276" spans="5:6" x14ac:dyDescent="0.3">
      <c r="E1276" s="4">
        <f t="shared" ca="1" si="39"/>
        <v>0.72432593611756058</v>
      </c>
      <c r="F1276" s="4">
        <f t="shared" ca="1" si="40"/>
        <v>33.877343977236649</v>
      </c>
    </row>
    <row r="1277" spans="5:6" x14ac:dyDescent="0.3">
      <c r="E1277" s="4">
        <f t="shared" ca="1" si="39"/>
        <v>0.12082466208772946</v>
      </c>
      <c r="F1277" s="4">
        <f t="shared" ca="1" si="40"/>
        <v>32.192201566334383</v>
      </c>
    </row>
    <row r="1278" spans="5:6" x14ac:dyDescent="0.3">
      <c r="E1278" s="4">
        <f t="shared" ca="1" si="39"/>
        <v>0.69900371460778499</v>
      </c>
      <c r="F1278" s="4">
        <f t="shared" ca="1" si="40"/>
        <v>33.799951974898157</v>
      </c>
    </row>
    <row r="1279" spans="5:6" x14ac:dyDescent="0.3">
      <c r="E1279" s="4">
        <f t="shared" ca="1" si="39"/>
        <v>0.96662749162197992</v>
      </c>
      <c r="F1279" s="4">
        <f t="shared" ca="1" si="40"/>
        <v>35.231440138875755</v>
      </c>
    </row>
    <row r="1280" spans="5:6" x14ac:dyDescent="0.3">
      <c r="E1280" s="4">
        <f t="shared" ca="1" si="39"/>
        <v>0.86127343112834898</v>
      </c>
      <c r="F1280" s="4">
        <f t="shared" ca="1" si="40"/>
        <v>34.400315976586228</v>
      </c>
    </row>
    <row r="1281" spans="5:6" x14ac:dyDescent="0.3">
      <c r="E1281" s="4">
        <f t="shared" ca="1" si="39"/>
        <v>0.57172163159542089</v>
      </c>
      <c r="F1281" s="4">
        <f t="shared" ca="1" si="40"/>
        <v>33.451013634764905</v>
      </c>
    </row>
    <row r="1282" spans="5:6" x14ac:dyDescent="0.3">
      <c r="E1282" s="4">
        <f t="shared" ca="1" si="39"/>
        <v>0.40059304438340149</v>
      </c>
      <c r="F1282" s="4">
        <f t="shared" ca="1" si="40"/>
        <v>33.024770607017849</v>
      </c>
    </row>
    <row r="1283" spans="5:6" x14ac:dyDescent="0.3">
      <c r="E1283" s="4">
        <f t="shared" ca="1" si="39"/>
        <v>4.7592578291438037E-2</v>
      </c>
      <c r="F1283" s="4">
        <f t="shared" ca="1" si="40"/>
        <v>31.790174459506488</v>
      </c>
    </row>
    <row r="1284" spans="5:6" x14ac:dyDescent="0.3">
      <c r="E1284" s="4">
        <f t="shared" ref="E1284:E1347" ca="1" si="41">RAND()</f>
        <v>0.20269347577907859</v>
      </c>
      <c r="F1284" s="4">
        <f t="shared" ref="F1284:F1347" ca="1" si="42">$C$3*(_xlfn.GAMMA.INV(E1284,$C$4/$C$5,1))^(1/$C$5)+$C$6</f>
        <v>32.486474215369981</v>
      </c>
    </row>
    <row r="1285" spans="5:6" x14ac:dyDescent="0.3">
      <c r="E1285" s="4">
        <f t="shared" ca="1" si="41"/>
        <v>0.46930878760279038</v>
      </c>
      <c r="F1285" s="4">
        <f t="shared" ca="1" si="42"/>
        <v>33.194636177173258</v>
      </c>
    </row>
    <row r="1286" spans="5:6" x14ac:dyDescent="0.3">
      <c r="E1286" s="4">
        <f t="shared" ca="1" si="41"/>
        <v>0.75602926513679625</v>
      </c>
      <c r="F1286" s="4">
        <f t="shared" ca="1" si="42"/>
        <v>33.980125856716136</v>
      </c>
    </row>
    <row r="1287" spans="5:6" x14ac:dyDescent="0.3">
      <c r="E1287" s="4">
        <f t="shared" ca="1" si="41"/>
        <v>0.55995505668775902</v>
      </c>
      <c r="F1287" s="4">
        <f t="shared" ca="1" si="42"/>
        <v>33.420924802485651</v>
      </c>
    </row>
    <row r="1288" spans="5:6" x14ac:dyDescent="0.3">
      <c r="E1288" s="4">
        <f t="shared" ca="1" si="41"/>
        <v>0.36924700498017649</v>
      </c>
      <c r="F1288" s="4">
        <f t="shared" ca="1" si="42"/>
        <v>32.946223216146066</v>
      </c>
    </row>
    <row r="1289" spans="5:6" x14ac:dyDescent="0.3">
      <c r="E1289" s="4">
        <f t="shared" ca="1" si="41"/>
        <v>0.30239249671481261</v>
      </c>
      <c r="F1289" s="4">
        <f t="shared" ca="1" si="42"/>
        <v>32.773178804290076</v>
      </c>
    </row>
    <row r="1290" spans="5:6" x14ac:dyDescent="0.3">
      <c r="E1290" s="4">
        <f t="shared" ca="1" si="41"/>
        <v>0.35949580428021821</v>
      </c>
      <c r="F1290" s="4">
        <f t="shared" ca="1" si="42"/>
        <v>32.921528616545508</v>
      </c>
    </row>
    <row r="1291" spans="5:6" x14ac:dyDescent="0.3">
      <c r="E1291" s="4">
        <f t="shared" ca="1" si="41"/>
        <v>0.4696420396430776</v>
      </c>
      <c r="F1291" s="4">
        <f t="shared" ca="1" si="42"/>
        <v>33.195458271007368</v>
      </c>
    </row>
    <row r="1292" spans="5:6" x14ac:dyDescent="0.3">
      <c r="E1292" s="4">
        <f t="shared" ca="1" si="41"/>
        <v>0.55780514315088114</v>
      </c>
      <c r="F1292" s="4">
        <f t="shared" ca="1" si="42"/>
        <v>33.415452161675425</v>
      </c>
    </row>
    <row r="1293" spans="5:6" x14ac:dyDescent="0.3">
      <c r="E1293" s="4">
        <f t="shared" ca="1" si="41"/>
        <v>3.1437619428257735E-2</v>
      </c>
      <c r="F1293" s="4">
        <f t="shared" ca="1" si="42"/>
        <v>31.64595888983003</v>
      </c>
    </row>
    <row r="1294" spans="5:6" x14ac:dyDescent="0.3">
      <c r="E1294" s="4">
        <f t="shared" ca="1" si="41"/>
        <v>8.0990476929638788E-3</v>
      </c>
      <c r="F1294" s="4">
        <f t="shared" ca="1" si="42"/>
        <v>31.269961053289073</v>
      </c>
    </row>
    <row r="1295" spans="5:6" x14ac:dyDescent="0.3">
      <c r="E1295" s="4">
        <f t="shared" ca="1" si="41"/>
        <v>0.84972277528225038</v>
      </c>
      <c r="F1295" s="4">
        <f t="shared" ca="1" si="42"/>
        <v>34.345230642658429</v>
      </c>
    </row>
    <row r="1296" spans="5:6" x14ac:dyDescent="0.3">
      <c r="E1296" s="4">
        <f t="shared" ca="1" si="41"/>
        <v>0.87428300542300985</v>
      </c>
      <c r="F1296" s="4">
        <f t="shared" ca="1" si="42"/>
        <v>34.466498938430775</v>
      </c>
    </row>
    <row r="1297" spans="5:6" x14ac:dyDescent="0.3">
      <c r="E1297" s="4">
        <f t="shared" ca="1" si="41"/>
        <v>0.45669945317774985</v>
      </c>
      <c r="F1297" s="4">
        <f t="shared" ca="1" si="42"/>
        <v>33.163541432033917</v>
      </c>
    </row>
    <row r="1298" spans="5:6" x14ac:dyDescent="0.3">
      <c r="E1298" s="4">
        <f t="shared" ca="1" si="41"/>
        <v>1.3496590114981388E-2</v>
      </c>
      <c r="F1298" s="4">
        <f t="shared" ca="1" si="42"/>
        <v>31.397186044790136</v>
      </c>
    </row>
    <row r="1299" spans="5:6" x14ac:dyDescent="0.3">
      <c r="E1299" s="4">
        <f t="shared" ca="1" si="41"/>
        <v>0.4633952567775077</v>
      </c>
      <c r="F1299" s="4">
        <f t="shared" ca="1" si="42"/>
        <v>33.180051294579471</v>
      </c>
    </row>
    <row r="1300" spans="5:6" x14ac:dyDescent="0.3">
      <c r="E1300" s="4">
        <f t="shared" ca="1" si="41"/>
        <v>0.25057004522661019</v>
      </c>
      <c r="F1300" s="4">
        <f t="shared" ca="1" si="42"/>
        <v>32.630170085130004</v>
      </c>
    </row>
    <row r="1301" spans="5:6" x14ac:dyDescent="0.3">
      <c r="E1301" s="4">
        <f t="shared" ca="1" si="41"/>
        <v>0.93095714325693657</v>
      </c>
      <c r="F1301" s="4">
        <f t="shared" ca="1" si="42"/>
        <v>34.837045349644178</v>
      </c>
    </row>
    <row r="1302" spans="5:6" x14ac:dyDescent="0.3">
      <c r="E1302" s="4">
        <f t="shared" ca="1" si="41"/>
        <v>0.52265312786828411</v>
      </c>
      <c r="F1302" s="4">
        <f t="shared" ca="1" si="42"/>
        <v>33.326885451242958</v>
      </c>
    </row>
    <row r="1303" spans="5:6" x14ac:dyDescent="0.3">
      <c r="E1303" s="4">
        <f t="shared" ca="1" si="41"/>
        <v>0.1453774641420108</v>
      </c>
      <c r="F1303" s="4">
        <f t="shared" ca="1" si="42"/>
        <v>32.289787041171707</v>
      </c>
    </row>
    <row r="1304" spans="5:6" x14ac:dyDescent="0.3">
      <c r="E1304" s="4">
        <f t="shared" ca="1" si="41"/>
        <v>0.94100818222785043</v>
      </c>
      <c r="F1304" s="4">
        <f t="shared" ca="1" si="42"/>
        <v>34.926765586786786</v>
      </c>
    </row>
    <row r="1305" spans="5:6" x14ac:dyDescent="0.3">
      <c r="E1305" s="4">
        <f t="shared" ca="1" si="41"/>
        <v>0.23333722546407976</v>
      </c>
      <c r="F1305" s="4">
        <f t="shared" ca="1" si="42"/>
        <v>32.580017322820488</v>
      </c>
    </row>
    <row r="1306" spans="5:6" x14ac:dyDescent="0.3">
      <c r="E1306" s="4">
        <f t="shared" ca="1" si="41"/>
        <v>0.50758606161720743</v>
      </c>
      <c r="F1306" s="4">
        <f t="shared" ca="1" si="42"/>
        <v>33.289343356684938</v>
      </c>
    </row>
    <row r="1307" spans="5:6" x14ac:dyDescent="0.3">
      <c r="E1307" s="4">
        <f t="shared" ca="1" si="41"/>
        <v>0.27669847068267717</v>
      </c>
      <c r="F1307" s="4">
        <f t="shared" ca="1" si="42"/>
        <v>32.703549103829502</v>
      </c>
    </row>
    <row r="1308" spans="5:6" x14ac:dyDescent="0.3">
      <c r="E1308" s="4">
        <f t="shared" ca="1" si="41"/>
        <v>0.59693354505116236</v>
      </c>
      <c r="F1308" s="4">
        <f t="shared" ca="1" si="42"/>
        <v>33.516373608570056</v>
      </c>
    </row>
    <row r="1309" spans="5:6" x14ac:dyDescent="0.3">
      <c r="E1309" s="4">
        <f t="shared" ca="1" si="41"/>
        <v>0.20607663628031192</v>
      </c>
      <c r="F1309" s="4">
        <f t="shared" ca="1" si="42"/>
        <v>32.497117616177839</v>
      </c>
    </row>
    <row r="1310" spans="5:6" x14ac:dyDescent="0.3">
      <c r="E1310" s="4">
        <f t="shared" ca="1" si="41"/>
        <v>6.135031107674016E-2</v>
      </c>
      <c r="F1310" s="4">
        <f t="shared" ca="1" si="42"/>
        <v>31.88764219631339</v>
      </c>
    </row>
    <row r="1311" spans="5:6" x14ac:dyDescent="0.3">
      <c r="E1311" s="4">
        <f t="shared" ca="1" si="41"/>
        <v>0.14391842455006543</v>
      </c>
      <c r="F1311" s="4">
        <f t="shared" ca="1" si="42"/>
        <v>32.284269013968739</v>
      </c>
    </row>
    <row r="1312" spans="5:6" x14ac:dyDescent="0.3">
      <c r="E1312" s="4">
        <f t="shared" ca="1" si="41"/>
        <v>0.51143825921605079</v>
      </c>
      <c r="F1312" s="4">
        <f t="shared" ca="1" si="42"/>
        <v>33.298923030349286</v>
      </c>
    </row>
    <row r="1313" spans="5:6" x14ac:dyDescent="0.3">
      <c r="E1313" s="4">
        <f t="shared" ca="1" si="41"/>
        <v>0.3846857596490425</v>
      </c>
      <c r="F1313" s="4">
        <f t="shared" ca="1" si="42"/>
        <v>32.985050375748386</v>
      </c>
    </row>
    <row r="1314" spans="5:6" x14ac:dyDescent="0.3">
      <c r="E1314" s="4">
        <f t="shared" ca="1" si="41"/>
        <v>0.44963944786969501</v>
      </c>
      <c r="F1314" s="4">
        <f t="shared" ca="1" si="42"/>
        <v>33.146133838726065</v>
      </c>
    </row>
    <row r="1315" spans="5:6" x14ac:dyDescent="0.3">
      <c r="E1315" s="4">
        <f t="shared" ca="1" si="41"/>
        <v>0.93933319861610765</v>
      </c>
      <c r="F1315" s="4">
        <f t="shared" ca="1" si="42"/>
        <v>34.910995517248217</v>
      </c>
    </row>
    <row r="1316" spans="5:6" x14ac:dyDescent="0.3">
      <c r="E1316" s="4">
        <f t="shared" ca="1" si="41"/>
        <v>0.84043715105398231</v>
      </c>
      <c r="F1316" s="4">
        <f t="shared" ca="1" si="42"/>
        <v>34.303097405482298</v>
      </c>
    </row>
    <row r="1317" spans="5:6" x14ac:dyDescent="0.3">
      <c r="E1317" s="4">
        <f t="shared" ca="1" si="41"/>
        <v>0.50574700321548782</v>
      </c>
      <c r="F1317" s="4">
        <f t="shared" ca="1" si="42"/>
        <v>33.284774054166263</v>
      </c>
    </row>
    <row r="1318" spans="5:6" x14ac:dyDescent="0.3">
      <c r="E1318" s="4">
        <f t="shared" ca="1" si="41"/>
        <v>0.57141488450247935</v>
      </c>
      <c r="F1318" s="4">
        <f t="shared" ca="1" si="42"/>
        <v>33.45022615974122</v>
      </c>
    </row>
    <row r="1319" spans="5:6" x14ac:dyDescent="0.3">
      <c r="E1319" s="4">
        <f t="shared" ca="1" si="41"/>
        <v>0.62541518831271514</v>
      </c>
      <c r="F1319" s="4">
        <f t="shared" ca="1" si="42"/>
        <v>33.591995999378412</v>
      </c>
    </row>
    <row r="1320" spans="5:6" x14ac:dyDescent="0.3">
      <c r="E1320" s="4">
        <f t="shared" ca="1" si="41"/>
        <v>0.60102746007456676</v>
      </c>
      <c r="F1320" s="4">
        <f t="shared" ca="1" si="42"/>
        <v>33.527116858152006</v>
      </c>
    </row>
    <row r="1321" spans="5:6" x14ac:dyDescent="0.3">
      <c r="E1321" s="4">
        <f t="shared" ca="1" si="41"/>
        <v>0.5775415803180064</v>
      </c>
      <c r="F1321" s="4">
        <f t="shared" ca="1" si="42"/>
        <v>33.465987603153181</v>
      </c>
    </row>
    <row r="1322" spans="5:6" x14ac:dyDescent="0.3">
      <c r="E1322" s="4">
        <f t="shared" ca="1" si="41"/>
        <v>0.7395809190177931</v>
      </c>
      <c r="F1322" s="4">
        <f t="shared" ca="1" si="42"/>
        <v>33.925890629723213</v>
      </c>
    </row>
    <row r="1323" spans="5:6" x14ac:dyDescent="0.3">
      <c r="E1323" s="4">
        <f t="shared" ca="1" si="41"/>
        <v>0.50020286683739845</v>
      </c>
      <c r="F1323" s="4">
        <f t="shared" ca="1" si="42"/>
        <v>33.27101395536895</v>
      </c>
    </row>
    <row r="1324" spans="5:6" x14ac:dyDescent="0.3">
      <c r="E1324" s="4">
        <f t="shared" ca="1" si="41"/>
        <v>0.99152185178215002</v>
      </c>
      <c r="F1324" s="4">
        <f t="shared" ca="1" si="42"/>
        <v>35.870059671841574</v>
      </c>
    </row>
    <row r="1325" spans="5:6" x14ac:dyDescent="0.3">
      <c r="E1325" s="4">
        <f t="shared" ca="1" si="41"/>
        <v>0.72633957238401825</v>
      </c>
      <c r="F1325" s="4">
        <f t="shared" ca="1" si="42"/>
        <v>33.883663086407289</v>
      </c>
    </row>
    <row r="1326" spans="5:6" x14ac:dyDescent="0.3">
      <c r="E1326" s="4">
        <f t="shared" ca="1" si="41"/>
        <v>0.4828213607886882</v>
      </c>
      <c r="F1326" s="4">
        <f t="shared" ca="1" si="42"/>
        <v>33.227993678815814</v>
      </c>
    </row>
    <row r="1327" spans="5:6" x14ac:dyDescent="0.3">
      <c r="E1327" s="4">
        <f t="shared" ca="1" si="41"/>
        <v>0.67727545808800682</v>
      </c>
      <c r="F1327" s="4">
        <f t="shared" ca="1" si="42"/>
        <v>33.736239785229223</v>
      </c>
    </row>
    <row r="1328" spans="5:6" x14ac:dyDescent="0.3">
      <c r="E1328" s="4">
        <f t="shared" ca="1" si="41"/>
        <v>0.70750763853624521</v>
      </c>
      <c r="F1328" s="4">
        <f t="shared" ca="1" si="42"/>
        <v>33.82553508478032</v>
      </c>
    </row>
    <row r="1329" spans="5:6" x14ac:dyDescent="0.3">
      <c r="E1329" s="4">
        <f t="shared" ca="1" si="41"/>
        <v>1.4441749065314258E-2</v>
      </c>
      <c r="F1329" s="4">
        <f t="shared" ca="1" si="42"/>
        <v>31.415220723389453</v>
      </c>
    </row>
    <row r="1330" spans="5:6" x14ac:dyDescent="0.3">
      <c r="E1330" s="4">
        <f t="shared" ca="1" si="41"/>
        <v>0.98797229703326206</v>
      </c>
      <c r="F1330" s="4">
        <f t="shared" ca="1" si="42"/>
        <v>35.717129407333054</v>
      </c>
    </row>
    <row r="1331" spans="5:6" x14ac:dyDescent="0.3">
      <c r="E1331" s="4">
        <f t="shared" ca="1" si="41"/>
        <v>0.75487952498449429</v>
      </c>
      <c r="F1331" s="4">
        <f t="shared" ca="1" si="42"/>
        <v>33.976265392085246</v>
      </c>
    </row>
    <row r="1332" spans="5:6" x14ac:dyDescent="0.3">
      <c r="E1332" s="4">
        <f t="shared" ca="1" si="41"/>
        <v>0.26273143195994431</v>
      </c>
      <c r="F1332" s="4">
        <f t="shared" ca="1" si="42"/>
        <v>32.664687660833344</v>
      </c>
    </row>
    <row r="1333" spans="5:6" x14ac:dyDescent="0.3">
      <c r="E1333" s="4">
        <f t="shared" ca="1" si="41"/>
        <v>0.14497956417578906</v>
      </c>
      <c r="F1333" s="4">
        <f t="shared" ca="1" si="42"/>
        <v>32.28828534405028</v>
      </c>
    </row>
    <row r="1334" spans="5:6" x14ac:dyDescent="0.3">
      <c r="E1334" s="4">
        <f t="shared" ca="1" si="41"/>
        <v>0.72610736128093101</v>
      </c>
      <c r="F1334" s="4">
        <f t="shared" ca="1" si="42"/>
        <v>33.882933040882264</v>
      </c>
    </row>
    <row r="1335" spans="5:6" x14ac:dyDescent="0.3">
      <c r="E1335" s="4">
        <f t="shared" ca="1" si="41"/>
        <v>0.22844124103708929</v>
      </c>
      <c r="F1335" s="4">
        <f t="shared" ca="1" si="42"/>
        <v>32.565473117420005</v>
      </c>
    </row>
    <row r="1336" spans="5:6" x14ac:dyDescent="0.3">
      <c r="E1336" s="4">
        <f t="shared" ca="1" si="41"/>
        <v>0.63682858527051256</v>
      </c>
      <c r="F1336" s="4">
        <f t="shared" ca="1" si="42"/>
        <v>33.622938309799522</v>
      </c>
    </row>
    <row r="1337" spans="5:6" x14ac:dyDescent="0.3">
      <c r="E1337" s="4">
        <f t="shared" ca="1" si="41"/>
        <v>3.7707872849137791E-2</v>
      </c>
      <c r="F1337" s="4">
        <f t="shared" ca="1" si="42"/>
        <v>31.707112211807978</v>
      </c>
    </row>
    <row r="1338" spans="5:6" x14ac:dyDescent="0.3">
      <c r="E1338" s="4">
        <f t="shared" ca="1" si="41"/>
        <v>0.19296437679781753</v>
      </c>
      <c r="F1338" s="4">
        <f t="shared" ca="1" si="42"/>
        <v>32.455366971950092</v>
      </c>
    </row>
    <row r="1339" spans="5:6" x14ac:dyDescent="0.3">
      <c r="E1339" s="4">
        <f t="shared" ca="1" si="41"/>
        <v>0.26877615110118924</v>
      </c>
      <c r="F1339" s="4">
        <f t="shared" ca="1" si="42"/>
        <v>32.681603094617998</v>
      </c>
    </row>
    <row r="1340" spans="5:6" x14ac:dyDescent="0.3">
      <c r="E1340" s="4">
        <f t="shared" ca="1" si="41"/>
        <v>0.59866562566827619</v>
      </c>
      <c r="F1340" s="4">
        <f t="shared" ca="1" si="42"/>
        <v>33.520914133058994</v>
      </c>
    </row>
    <row r="1341" spans="5:6" x14ac:dyDescent="0.3">
      <c r="E1341" s="4">
        <f t="shared" ca="1" si="41"/>
        <v>0.66551721085573468</v>
      </c>
      <c r="F1341" s="4">
        <f t="shared" ca="1" si="42"/>
        <v>33.702652019096554</v>
      </c>
    </row>
    <row r="1342" spans="5:6" x14ac:dyDescent="0.3">
      <c r="E1342" s="4">
        <f t="shared" ca="1" si="41"/>
        <v>6.6257443188948439E-2</v>
      </c>
      <c r="F1342" s="4">
        <f t="shared" ca="1" si="42"/>
        <v>31.918748253042317</v>
      </c>
    </row>
    <row r="1343" spans="5:6" x14ac:dyDescent="0.3">
      <c r="E1343" s="4">
        <f t="shared" ca="1" si="41"/>
        <v>0.40969943091864791</v>
      </c>
      <c r="F1343" s="4">
        <f t="shared" ca="1" si="42"/>
        <v>33.047405424723131</v>
      </c>
    </row>
    <row r="1344" spans="5:6" x14ac:dyDescent="0.3">
      <c r="E1344" s="4">
        <f t="shared" ca="1" si="41"/>
        <v>0.39328999556878297</v>
      </c>
      <c r="F1344" s="4">
        <f t="shared" ca="1" si="42"/>
        <v>33.006566528964456</v>
      </c>
    </row>
    <row r="1345" spans="5:6" x14ac:dyDescent="0.3">
      <c r="E1345" s="4">
        <f t="shared" ca="1" si="41"/>
        <v>0.43996721579892439</v>
      </c>
      <c r="F1345" s="4">
        <f t="shared" ca="1" si="42"/>
        <v>33.122276340079473</v>
      </c>
    </row>
    <row r="1346" spans="5:6" x14ac:dyDescent="0.3">
      <c r="E1346" s="4">
        <f t="shared" ca="1" si="41"/>
        <v>0.18723116841293419</v>
      </c>
      <c r="F1346" s="4">
        <f t="shared" ca="1" si="42"/>
        <v>32.436665287582265</v>
      </c>
    </row>
    <row r="1347" spans="5:6" x14ac:dyDescent="0.3">
      <c r="E1347" s="4">
        <f t="shared" ca="1" si="41"/>
        <v>9.7649777544624339E-2</v>
      </c>
      <c r="F1347" s="4">
        <f t="shared" ca="1" si="42"/>
        <v>32.088404864090101</v>
      </c>
    </row>
    <row r="1348" spans="5:6" x14ac:dyDescent="0.3">
      <c r="E1348" s="4">
        <f t="shared" ref="E1348:E1411" ca="1" si="43">RAND()</f>
        <v>0.13938681366797123</v>
      </c>
      <c r="F1348" s="4">
        <f t="shared" ref="F1348:F1411" ca="1" si="44">$C$3*(_xlfn.GAMMA.INV(E1348,$C$4/$C$5,1))^(1/$C$5)+$C$6</f>
        <v>32.266923412665129</v>
      </c>
    </row>
    <row r="1349" spans="5:6" x14ac:dyDescent="0.3">
      <c r="E1349" s="4">
        <f t="shared" ca="1" si="43"/>
        <v>0.97520964044514025</v>
      </c>
      <c r="F1349" s="4">
        <f t="shared" ca="1" si="44"/>
        <v>35.379873677847861</v>
      </c>
    </row>
    <row r="1350" spans="5:6" x14ac:dyDescent="0.3">
      <c r="E1350" s="4">
        <f t="shared" ca="1" si="43"/>
        <v>0.58551042653229579</v>
      </c>
      <c r="F1350" s="4">
        <f t="shared" ca="1" si="44"/>
        <v>33.48659722360658</v>
      </c>
    </row>
    <row r="1351" spans="5:6" x14ac:dyDescent="0.3">
      <c r="E1351" s="4">
        <f t="shared" ca="1" si="43"/>
        <v>0.20653531313725559</v>
      </c>
      <c r="F1351" s="4">
        <f t="shared" ca="1" si="44"/>
        <v>32.498554025301104</v>
      </c>
    </row>
    <row r="1352" spans="5:6" x14ac:dyDescent="0.3">
      <c r="E1352" s="4">
        <f t="shared" ca="1" si="43"/>
        <v>0.70518427292926544</v>
      </c>
      <c r="F1352" s="4">
        <f t="shared" ca="1" si="44"/>
        <v>33.818506641489684</v>
      </c>
    </row>
    <row r="1353" spans="5:6" x14ac:dyDescent="0.3">
      <c r="E1353" s="4">
        <f t="shared" ca="1" si="43"/>
        <v>0.59648125268063479</v>
      </c>
      <c r="F1353" s="4">
        <f t="shared" ca="1" si="44"/>
        <v>33.515189100767351</v>
      </c>
    </row>
    <row r="1354" spans="5:6" x14ac:dyDescent="0.3">
      <c r="E1354" s="4">
        <f t="shared" ca="1" si="43"/>
        <v>0.78705189229896499</v>
      </c>
      <c r="F1354" s="4">
        <f t="shared" ca="1" si="44"/>
        <v>34.088822970812544</v>
      </c>
    </row>
    <row r="1355" spans="5:6" x14ac:dyDescent="0.3">
      <c r="E1355" s="4">
        <f t="shared" ca="1" si="43"/>
        <v>0.33795212252423545</v>
      </c>
      <c r="F1355" s="4">
        <f t="shared" ca="1" si="44"/>
        <v>32.86639741376635</v>
      </c>
    </row>
    <row r="1356" spans="5:6" x14ac:dyDescent="0.3">
      <c r="E1356" s="4">
        <f t="shared" ca="1" si="43"/>
        <v>0.44892942834607019</v>
      </c>
      <c r="F1356" s="4">
        <f t="shared" ca="1" si="44"/>
        <v>33.144382986323961</v>
      </c>
    </row>
    <row r="1357" spans="5:6" x14ac:dyDescent="0.3">
      <c r="E1357" s="4">
        <f t="shared" ca="1" si="43"/>
        <v>0.33673983000458152</v>
      </c>
      <c r="F1357" s="4">
        <f t="shared" ca="1" si="44"/>
        <v>32.86326857027278</v>
      </c>
    </row>
    <row r="1358" spans="5:6" x14ac:dyDescent="0.3">
      <c r="E1358" s="4">
        <f t="shared" ca="1" si="43"/>
        <v>5.7510874578089011E-2</v>
      </c>
      <c r="F1358" s="4">
        <f t="shared" ca="1" si="44"/>
        <v>31.862101732281161</v>
      </c>
    </row>
    <row r="1359" spans="5:6" x14ac:dyDescent="0.3">
      <c r="E1359" s="4">
        <f t="shared" ca="1" si="43"/>
        <v>0.85279128265547544</v>
      </c>
      <c r="F1359" s="4">
        <f t="shared" ca="1" si="44"/>
        <v>34.359559509028109</v>
      </c>
    </row>
    <row r="1360" spans="5:6" x14ac:dyDescent="0.3">
      <c r="E1360" s="4">
        <f t="shared" ca="1" si="43"/>
        <v>5.5706327163062452E-2</v>
      </c>
      <c r="F1360" s="4">
        <f t="shared" ca="1" si="44"/>
        <v>31.849692597793137</v>
      </c>
    </row>
    <row r="1361" spans="5:6" x14ac:dyDescent="0.3">
      <c r="E1361" s="4">
        <f t="shared" ca="1" si="43"/>
        <v>0.39752490984100375</v>
      </c>
      <c r="F1361" s="4">
        <f t="shared" ca="1" si="44"/>
        <v>33.017128805860565</v>
      </c>
    </row>
    <row r="1362" spans="5:6" x14ac:dyDescent="0.3">
      <c r="E1362" s="4">
        <f t="shared" ca="1" si="43"/>
        <v>0.18538621905805308</v>
      </c>
      <c r="F1362" s="4">
        <f t="shared" ca="1" si="44"/>
        <v>32.430584958129494</v>
      </c>
    </row>
    <row r="1363" spans="5:6" x14ac:dyDescent="0.3">
      <c r="E1363" s="4">
        <f t="shared" ca="1" si="43"/>
        <v>0.29778703472051959</v>
      </c>
      <c r="F1363" s="4">
        <f t="shared" ca="1" si="44"/>
        <v>32.760856901200818</v>
      </c>
    </row>
    <row r="1364" spans="5:6" x14ac:dyDescent="0.3">
      <c r="E1364" s="4">
        <f t="shared" ca="1" si="43"/>
        <v>0.14684624258038348</v>
      </c>
      <c r="F1364" s="4">
        <f t="shared" ca="1" si="44"/>
        <v>32.295310138357252</v>
      </c>
    </row>
    <row r="1365" spans="5:6" x14ac:dyDescent="0.3">
      <c r="E1365" s="4">
        <f t="shared" ca="1" si="43"/>
        <v>0.95726682194137924</v>
      </c>
      <c r="F1365" s="4">
        <f t="shared" ca="1" si="44"/>
        <v>35.102769672126406</v>
      </c>
    </row>
    <row r="1366" spans="5:6" x14ac:dyDescent="0.3">
      <c r="E1366" s="4">
        <f t="shared" ca="1" si="43"/>
        <v>0.92897888491990055</v>
      </c>
      <c r="F1366" s="4">
        <f t="shared" ca="1" si="44"/>
        <v>34.820642021387215</v>
      </c>
    </row>
    <row r="1367" spans="5:6" x14ac:dyDescent="0.3">
      <c r="E1367" s="4">
        <f t="shared" ca="1" si="43"/>
        <v>0.58342529138959942</v>
      </c>
      <c r="F1367" s="4">
        <f t="shared" ca="1" si="44"/>
        <v>33.48119211720573</v>
      </c>
    </row>
    <row r="1368" spans="5:6" x14ac:dyDescent="0.3">
      <c r="E1368" s="4">
        <f t="shared" ca="1" si="43"/>
        <v>0.40163191710871671</v>
      </c>
      <c r="F1368" s="4">
        <f t="shared" ca="1" si="44"/>
        <v>33.027356243409187</v>
      </c>
    </row>
    <row r="1369" spans="5:6" x14ac:dyDescent="0.3">
      <c r="E1369" s="4">
        <f t="shared" ca="1" si="43"/>
        <v>0.89523192051237943</v>
      </c>
      <c r="F1369" s="4">
        <f t="shared" ca="1" si="44"/>
        <v>34.584668083788891</v>
      </c>
    </row>
    <row r="1370" spans="5:6" x14ac:dyDescent="0.3">
      <c r="E1370" s="4">
        <f t="shared" ca="1" si="43"/>
        <v>0.77435902711089455</v>
      </c>
      <c r="F1370" s="4">
        <f t="shared" ca="1" si="44"/>
        <v>34.043230229297144</v>
      </c>
    </row>
    <row r="1371" spans="5:6" x14ac:dyDescent="0.3">
      <c r="E1371" s="4">
        <f t="shared" ca="1" si="43"/>
        <v>0.7186384350692685</v>
      </c>
      <c r="F1371" s="4">
        <f t="shared" ca="1" si="44"/>
        <v>33.859633767109372</v>
      </c>
    </row>
    <row r="1372" spans="5:6" x14ac:dyDescent="0.3">
      <c r="E1372" s="4">
        <f t="shared" ca="1" si="43"/>
        <v>0.69670829962788483</v>
      </c>
      <c r="F1372" s="4">
        <f t="shared" ca="1" si="44"/>
        <v>33.79311208623519</v>
      </c>
    </row>
    <row r="1373" spans="5:6" x14ac:dyDescent="0.3">
      <c r="E1373" s="4">
        <f t="shared" ca="1" si="43"/>
        <v>0.4966776336241796</v>
      </c>
      <c r="F1373" s="4">
        <f t="shared" ca="1" si="44"/>
        <v>33.262275287555774</v>
      </c>
    </row>
    <row r="1374" spans="5:6" x14ac:dyDescent="0.3">
      <c r="E1374" s="4">
        <f t="shared" ca="1" si="43"/>
        <v>0.161738289530165</v>
      </c>
      <c r="F1374" s="4">
        <f t="shared" ca="1" si="44"/>
        <v>32.349639802287328</v>
      </c>
    </row>
    <row r="1375" spans="5:6" x14ac:dyDescent="0.3">
      <c r="E1375" s="4">
        <f t="shared" ca="1" si="43"/>
        <v>0.26997350463241487</v>
      </c>
      <c r="F1375" s="4">
        <f t="shared" ca="1" si="44"/>
        <v>32.684935855279562</v>
      </c>
    </row>
    <row r="1376" spans="5:6" x14ac:dyDescent="0.3">
      <c r="E1376" s="4">
        <f t="shared" ca="1" si="43"/>
        <v>0.8525408560847183</v>
      </c>
      <c r="F1376" s="4">
        <f t="shared" ca="1" si="44"/>
        <v>34.35838215413898</v>
      </c>
    </row>
    <row r="1377" spans="5:6" x14ac:dyDescent="0.3">
      <c r="E1377" s="4">
        <f t="shared" ca="1" si="43"/>
        <v>6.1219310871395094E-2</v>
      </c>
      <c r="F1377" s="4">
        <f t="shared" ca="1" si="44"/>
        <v>31.886789021016622</v>
      </c>
    </row>
    <row r="1378" spans="5:6" x14ac:dyDescent="0.3">
      <c r="E1378" s="4">
        <f t="shared" ca="1" si="43"/>
        <v>0.6011904945143548</v>
      </c>
      <c r="F1378" s="4">
        <f t="shared" ca="1" si="44"/>
        <v>33.527545513470905</v>
      </c>
    </row>
    <row r="1379" spans="5:6" x14ac:dyDescent="0.3">
      <c r="E1379" s="4">
        <f t="shared" ca="1" si="43"/>
        <v>0.47138214599225547</v>
      </c>
      <c r="F1379" s="4">
        <f t="shared" ca="1" si="44"/>
        <v>33.199751284959625</v>
      </c>
    </row>
    <row r="1380" spans="5:6" x14ac:dyDescent="0.3">
      <c r="E1380" s="4">
        <f t="shared" ca="1" si="43"/>
        <v>0.76880589429409729</v>
      </c>
      <c r="F1380" s="4">
        <f t="shared" ca="1" si="44"/>
        <v>34.023789615493854</v>
      </c>
    </row>
    <row r="1381" spans="5:6" x14ac:dyDescent="0.3">
      <c r="E1381" s="4">
        <f t="shared" ca="1" si="43"/>
        <v>0.72356228219637708</v>
      </c>
      <c r="F1381" s="4">
        <f t="shared" ca="1" si="44"/>
        <v>33.874954284528116</v>
      </c>
    </row>
    <row r="1382" spans="5:6" x14ac:dyDescent="0.3">
      <c r="E1382" s="4">
        <f t="shared" ca="1" si="43"/>
        <v>0.31888196262598967</v>
      </c>
      <c r="F1382" s="4">
        <f t="shared" ca="1" si="44"/>
        <v>32.816799557056498</v>
      </c>
    </row>
    <row r="1383" spans="5:6" x14ac:dyDescent="0.3">
      <c r="E1383" s="4">
        <f t="shared" ca="1" si="43"/>
        <v>0.56289527785729088</v>
      </c>
      <c r="F1383" s="4">
        <f t="shared" ca="1" si="44"/>
        <v>33.42842130251222</v>
      </c>
    </row>
    <row r="1384" spans="5:6" x14ac:dyDescent="0.3">
      <c r="E1384" s="4">
        <f t="shared" ca="1" si="43"/>
        <v>4.561616570389182E-2</v>
      </c>
      <c r="F1384" s="4">
        <f t="shared" ca="1" si="44"/>
        <v>31.774616179505827</v>
      </c>
    </row>
    <row r="1385" spans="5:6" x14ac:dyDescent="0.3">
      <c r="E1385" s="4">
        <f t="shared" ca="1" si="43"/>
        <v>0.85437954638371738</v>
      </c>
      <c r="F1385" s="4">
        <f t="shared" ca="1" si="44"/>
        <v>34.367060142060154</v>
      </c>
    </row>
    <row r="1386" spans="5:6" x14ac:dyDescent="0.3">
      <c r="E1386" s="4">
        <f t="shared" ca="1" si="43"/>
        <v>0.98093802744600944</v>
      </c>
      <c r="F1386" s="4">
        <f t="shared" ca="1" si="44"/>
        <v>35.506017037689986</v>
      </c>
    </row>
    <row r="1387" spans="5:6" x14ac:dyDescent="0.3">
      <c r="E1387" s="4">
        <f t="shared" ca="1" si="43"/>
        <v>0.82680220116027703</v>
      </c>
      <c r="F1387" s="4">
        <f t="shared" ca="1" si="44"/>
        <v>34.244235629290074</v>
      </c>
    </row>
    <row r="1388" spans="5:6" x14ac:dyDescent="0.3">
      <c r="E1388" s="4">
        <f t="shared" ca="1" si="43"/>
        <v>0.95637081486119591</v>
      </c>
      <c r="F1388" s="4">
        <f t="shared" ca="1" si="44"/>
        <v>35.09173486876449</v>
      </c>
    </row>
    <row r="1389" spans="5:6" x14ac:dyDescent="0.3">
      <c r="E1389" s="4">
        <f t="shared" ca="1" si="43"/>
        <v>0.59539126943289788</v>
      </c>
      <c r="F1389" s="4">
        <f t="shared" ca="1" si="44"/>
        <v>33.512336473269926</v>
      </c>
    </row>
    <row r="1390" spans="5:6" x14ac:dyDescent="0.3">
      <c r="E1390" s="4">
        <f t="shared" ca="1" si="43"/>
        <v>4.7865416693666063E-2</v>
      </c>
      <c r="F1390" s="4">
        <f t="shared" ca="1" si="44"/>
        <v>31.792286426885465</v>
      </c>
    </row>
    <row r="1391" spans="5:6" x14ac:dyDescent="0.3">
      <c r="E1391" s="4">
        <f t="shared" ca="1" si="43"/>
        <v>0.26705827776585389</v>
      </c>
      <c r="F1391" s="4">
        <f t="shared" ca="1" si="44"/>
        <v>32.676811303778983</v>
      </c>
    </row>
    <row r="1392" spans="5:6" x14ac:dyDescent="0.3">
      <c r="E1392" s="4">
        <f t="shared" ca="1" si="43"/>
        <v>0.58456443565707239</v>
      </c>
      <c r="F1392" s="4">
        <f t="shared" ca="1" si="44"/>
        <v>33.484143906385675</v>
      </c>
    </row>
    <row r="1393" spans="5:6" x14ac:dyDescent="0.3">
      <c r="E1393" s="4">
        <f t="shared" ca="1" si="43"/>
        <v>0.80210080368504011</v>
      </c>
      <c r="F1393" s="4">
        <f t="shared" ca="1" si="44"/>
        <v>34.145196888654297</v>
      </c>
    </row>
    <row r="1394" spans="5:6" x14ac:dyDescent="0.3">
      <c r="E1394" s="4">
        <f t="shared" ca="1" si="43"/>
        <v>0.942911801278981</v>
      </c>
      <c r="F1394" s="4">
        <f t="shared" ca="1" si="44"/>
        <v>34.945137017488548</v>
      </c>
    </row>
    <row r="1395" spans="5:6" x14ac:dyDescent="0.3">
      <c r="E1395" s="4">
        <f t="shared" ca="1" si="43"/>
        <v>0.64685381725012037</v>
      </c>
      <c r="F1395" s="4">
        <f t="shared" ca="1" si="44"/>
        <v>33.650461335753711</v>
      </c>
    </row>
    <row r="1396" spans="5:6" x14ac:dyDescent="0.3">
      <c r="E1396" s="4">
        <f t="shared" ca="1" si="43"/>
        <v>0.94908018793593985</v>
      </c>
      <c r="F1396" s="4">
        <f t="shared" ca="1" si="44"/>
        <v>35.008328545184412</v>
      </c>
    </row>
    <row r="1397" spans="5:6" x14ac:dyDescent="0.3">
      <c r="E1397" s="4">
        <f t="shared" ca="1" si="43"/>
        <v>0.28988402302278682</v>
      </c>
      <c r="F1397" s="4">
        <f t="shared" ca="1" si="44"/>
        <v>32.739557608816959</v>
      </c>
    </row>
    <row r="1398" spans="5:6" x14ac:dyDescent="0.3">
      <c r="E1398" s="4">
        <f t="shared" ca="1" si="43"/>
        <v>0.8379905526980006</v>
      </c>
      <c r="F1398" s="4">
        <f t="shared" ca="1" si="44"/>
        <v>34.292284631262739</v>
      </c>
    </row>
    <row r="1399" spans="5:6" x14ac:dyDescent="0.3">
      <c r="E1399" s="4">
        <f t="shared" ca="1" si="43"/>
        <v>0.23888874536925664</v>
      </c>
      <c r="F1399" s="4">
        <f t="shared" ca="1" si="44"/>
        <v>32.596344936009061</v>
      </c>
    </row>
    <row r="1400" spans="5:6" x14ac:dyDescent="0.3">
      <c r="E1400" s="4">
        <f t="shared" ca="1" si="43"/>
        <v>0.42347151712900966</v>
      </c>
      <c r="F1400" s="4">
        <f t="shared" ca="1" si="44"/>
        <v>33.081527609913067</v>
      </c>
    </row>
    <row r="1401" spans="5:6" x14ac:dyDescent="0.3">
      <c r="E1401" s="4">
        <f t="shared" ca="1" si="43"/>
        <v>0.277511133100519</v>
      </c>
      <c r="F1401" s="4">
        <f t="shared" ca="1" si="44"/>
        <v>32.705786595100193</v>
      </c>
    </row>
    <row r="1402" spans="5:6" x14ac:dyDescent="0.3">
      <c r="E1402" s="4">
        <f t="shared" ca="1" si="43"/>
        <v>0.79482729794665785</v>
      </c>
      <c r="F1402" s="4">
        <f t="shared" ca="1" si="44"/>
        <v>34.117614891514101</v>
      </c>
    </row>
    <row r="1403" spans="5:6" x14ac:dyDescent="0.3">
      <c r="E1403" s="4">
        <f t="shared" ca="1" si="43"/>
        <v>2.0708706489224626E-2</v>
      </c>
      <c r="F1403" s="4">
        <f t="shared" ca="1" si="44"/>
        <v>31.516447809549462</v>
      </c>
    </row>
    <row r="1404" spans="5:6" x14ac:dyDescent="0.3">
      <c r="E1404" s="4">
        <f t="shared" ca="1" si="43"/>
        <v>0.62410114645091008</v>
      </c>
      <c r="F1404" s="4">
        <f t="shared" ca="1" si="44"/>
        <v>33.588458759556183</v>
      </c>
    </row>
    <row r="1405" spans="5:6" x14ac:dyDescent="0.3">
      <c r="E1405" s="4">
        <f t="shared" ca="1" si="43"/>
        <v>0.38205423302476893</v>
      </c>
      <c r="F1405" s="4">
        <f t="shared" ca="1" si="44"/>
        <v>32.978453440936931</v>
      </c>
    </row>
    <row r="1406" spans="5:6" x14ac:dyDescent="0.3">
      <c r="E1406" s="4">
        <f t="shared" ca="1" si="43"/>
        <v>0.91110621704685413</v>
      </c>
      <c r="F1406" s="4">
        <f t="shared" ca="1" si="44"/>
        <v>34.686855029484285</v>
      </c>
    </row>
    <row r="1407" spans="5:6" x14ac:dyDescent="0.3">
      <c r="E1407" s="4">
        <f t="shared" ca="1" si="43"/>
        <v>0.45298833488661139</v>
      </c>
      <c r="F1407" s="4">
        <f t="shared" ca="1" si="44"/>
        <v>33.154391352380564</v>
      </c>
    </row>
    <row r="1408" spans="5:6" x14ac:dyDescent="0.3">
      <c r="E1408" s="4">
        <f t="shared" ca="1" si="43"/>
        <v>0.49887800373631608</v>
      </c>
      <c r="F1408" s="4">
        <f t="shared" ca="1" si="44"/>
        <v>33.267728841497963</v>
      </c>
    </row>
    <row r="1409" spans="5:6" x14ac:dyDescent="0.3">
      <c r="E1409" s="4">
        <f t="shared" ca="1" si="43"/>
        <v>0.8144781208811589</v>
      </c>
      <c r="F1409" s="4">
        <f t="shared" ca="1" si="44"/>
        <v>34.193713747270067</v>
      </c>
    </row>
    <row r="1410" spans="5:6" x14ac:dyDescent="0.3">
      <c r="E1410" s="4">
        <f t="shared" ca="1" si="43"/>
        <v>0.29780392276117984</v>
      </c>
      <c r="F1410" s="4">
        <f t="shared" ca="1" si="44"/>
        <v>32.76090220343</v>
      </c>
    </row>
    <row r="1411" spans="5:6" x14ac:dyDescent="0.3">
      <c r="E1411" s="4">
        <f t="shared" ca="1" si="43"/>
        <v>0.52430390761727685</v>
      </c>
      <c r="F1411" s="4">
        <f t="shared" ca="1" si="44"/>
        <v>33.331011513795232</v>
      </c>
    </row>
    <row r="1412" spans="5:6" x14ac:dyDescent="0.3">
      <c r="E1412" s="4">
        <f t="shared" ref="E1412:E1475" ca="1" si="45">RAND()</f>
        <v>0.41873990455278187</v>
      </c>
      <c r="F1412" s="4">
        <f t="shared" ref="F1412:F1475" ca="1" si="46">$C$3*(_xlfn.GAMMA.INV(E1412,$C$4/$C$5,1))^(1/$C$5)+$C$6</f>
        <v>33.069817208657909</v>
      </c>
    </row>
    <row r="1413" spans="5:6" x14ac:dyDescent="0.3">
      <c r="E1413" s="4">
        <f t="shared" ca="1" si="45"/>
        <v>0.32496558970445444</v>
      </c>
      <c r="F1413" s="4">
        <f t="shared" ca="1" si="46"/>
        <v>32.832713508553489</v>
      </c>
    </row>
    <row r="1414" spans="5:6" x14ac:dyDescent="0.3">
      <c r="E1414" s="4">
        <f t="shared" ca="1" si="45"/>
        <v>0.84450055550279302</v>
      </c>
      <c r="F1414" s="4">
        <f t="shared" ca="1" si="46"/>
        <v>34.321315838291724</v>
      </c>
    </row>
    <row r="1415" spans="5:6" x14ac:dyDescent="0.3">
      <c r="E1415" s="4">
        <f t="shared" ca="1" si="45"/>
        <v>0.91345720230764726</v>
      </c>
      <c r="F1415" s="4">
        <f t="shared" ca="1" si="46"/>
        <v>34.703168450546137</v>
      </c>
    </row>
    <row r="1416" spans="5:6" x14ac:dyDescent="0.3">
      <c r="E1416" s="4">
        <f t="shared" ca="1" si="45"/>
        <v>0.26401250728302339</v>
      </c>
      <c r="F1416" s="4">
        <f t="shared" ca="1" si="46"/>
        <v>32.668285424665349</v>
      </c>
    </row>
    <row r="1417" spans="5:6" x14ac:dyDescent="0.3">
      <c r="E1417" s="4">
        <f t="shared" ca="1" si="45"/>
        <v>0.36221008212220107</v>
      </c>
      <c r="F1417" s="4">
        <f t="shared" ca="1" si="46"/>
        <v>32.928417104352292</v>
      </c>
    </row>
    <row r="1418" spans="5:6" x14ac:dyDescent="0.3">
      <c r="E1418" s="4">
        <f t="shared" ca="1" si="45"/>
        <v>0.85723332686308595</v>
      </c>
      <c r="F1418" s="4">
        <f t="shared" ca="1" si="46"/>
        <v>34.380686037515616</v>
      </c>
    </row>
    <row r="1419" spans="5:6" x14ac:dyDescent="0.3">
      <c r="E1419" s="4">
        <f t="shared" ca="1" si="45"/>
        <v>0.22353239007647518</v>
      </c>
      <c r="F1419" s="4">
        <f t="shared" ca="1" si="46"/>
        <v>32.550747802223043</v>
      </c>
    </row>
    <row r="1420" spans="5:6" x14ac:dyDescent="0.3">
      <c r="E1420" s="4">
        <f t="shared" ca="1" si="45"/>
        <v>0.67561926430219676</v>
      </c>
      <c r="F1420" s="4">
        <f t="shared" ca="1" si="46"/>
        <v>33.731473254478317</v>
      </c>
    </row>
    <row r="1421" spans="5:6" x14ac:dyDescent="0.3">
      <c r="E1421" s="4">
        <f t="shared" ca="1" si="45"/>
        <v>0.31908160746792835</v>
      </c>
      <c r="F1421" s="4">
        <f t="shared" ca="1" si="46"/>
        <v>32.81732325255151</v>
      </c>
    </row>
    <row r="1422" spans="5:6" x14ac:dyDescent="0.3">
      <c r="E1422" s="4">
        <f t="shared" ca="1" si="45"/>
        <v>0.50909030148150314</v>
      </c>
      <c r="F1422" s="4">
        <f t="shared" ca="1" si="46"/>
        <v>33.293082704214413</v>
      </c>
    </row>
    <row r="1423" spans="5:6" x14ac:dyDescent="0.3">
      <c r="E1423" s="4">
        <f t="shared" ca="1" si="45"/>
        <v>0.39856772647904992</v>
      </c>
      <c r="F1423" s="4">
        <f t="shared" ca="1" si="46"/>
        <v>33.019727099156569</v>
      </c>
    </row>
    <row r="1424" spans="5:6" x14ac:dyDescent="0.3">
      <c r="E1424" s="4">
        <f t="shared" ca="1" si="45"/>
        <v>0.25028744554169402</v>
      </c>
      <c r="F1424" s="4">
        <f t="shared" ca="1" si="46"/>
        <v>32.629359822819332</v>
      </c>
    </row>
    <row r="1425" spans="5:6" x14ac:dyDescent="0.3">
      <c r="E1425" s="4">
        <f t="shared" ca="1" si="45"/>
        <v>0.91948172409749584</v>
      </c>
      <c r="F1425" s="4">
        <f t="shared" ca="1" si="46"/>
        <v>34.746616794880779</v>
      </c>
    </row>
    <row r="1426" spans="5:6" x14ac:dyDescent="0.3">
      <c r="E1426" s="4">
        <f t="shared" ca="1" si="45"/>
        <v>0.65596259685809333</v>
      </c>
      <c r="F1426" s="4">
        <f t="shared" ca="1" si="46"/>
        <v>33.675770669624072</v>
      </c>
    </row>
    <row r="1427" spans="5:6" x14ac:dyDescent="0.3">
      <c r="E1427" s="4">
        <f t="shared" ca="1" si="45"/>
        <v>0.76794975513015573</v>
      </c>
      <c r="F1427" s="4">
        <f t="shared" ca="1" si="46"/>
        <v>34.020818258414948</v>
      </c>
    </row>
    <row r="1428" spans="5:6" x14ac:dyDescent="0.3">
      <c r="E1428" s="4">
        <f t="shared" ca="1" si="45"/>
        <v>0.73724568844782368</v>
      </c>
      <c r="F1428" s="4">
        <f t="shared" ca="1" si="46"/>
        <v>33.918355384921448</v>
      </c>
    </row>
    <row r="1429" spans="5:6" x14ac:dyDescent="0.3">
      <c r="E1429" s="4">
        <f t="shared" ca="1" si="45"/>
        <v>0.12987482995791333</v>
      </c>
      <c r="F1429" s="4">
        <f t="shared" ca="1" si="46"/>
        <v>32.229419907292588</v>
      </c>
    </row>
    <row r="1430" spans="5:6" x14ac:dyDescent="0.3">
      <c r="E1430" s="4">
        <f t="shared" ca="1" si="45"/>
        <v>0.66273797922016375</v>
      </c>
      <c r="F1430" s="4">
        <f t="shared" ca="1" si="46"/>
        <v>33.694796160692299</v>
      </c>
    </row>
    <row r="1431" spans="5:6" x14ac:dyDescent="0.3">
      <c r="E1431" s="4">
        <f t="shared" ca="1" si="45"/>
        <v>0.40657507024925021</v>
      </c>
      <c r="F1431" s="4">
        <f t="shared" ca="1" si="46"/>
        <v>33.039646883095642</v>
      </c>
    </row>
    <row r="1432" spans="5:6" x14ac:dyDescent="0.3">
      <c r="E1432" s="4">
        <f t="shared" ca="1" si="45"/>
        <v>0.55183592036491436</v>
      </c>
      <c r="F1432" s="4">
        <f t="shared" ca="1" si="46"/>
        <v>33.400295104898063</v>
      </c>
    </row>
    <row r="1433" spans="5:6" x14ac:dyDescent="0.3">
      <c r="E1433" s="4">
        <f t="shared" ca="1" si="45"/>
        <v>2.7651644015603383E-2</v>
      </c>
      <c r="F1433" s="4">
        <f t="shared" ca="1" si="46"/>
        <v>31.604613483050599</v>
      </c>
    </row>
    <row r="1434" spans="5:6" x14ac:dyDescent="0.3">
      <c r="E1434" s="4">
        <f t="shared" ca="1" si="45"/>
        <v>0.48191641471194224</v>
      </c>
      <c r="F1434" s="4">
        <f t="shared" ca="1" si="46"/>
        <v>33.225757847532272</v>
      </c>
    </row>
    <row r="1435" spans="5:6" x14ac:dyDescent="0.3">
      <c r="E1435" s="4">
        <f t="shared" ca="1" si="45"/>
        <v>0.74440356728548063</v>
      </c>
      <c r="F1435" s="4">
        <f t="shared" ca="1" si="46"/>
        <v>33.941577595041409</v>
      </c>
    </row>
    <row r="1436" spans="5:6" x14ac:dyDescent="0.3">
      <c r="E1436" s="4">
        <f t="shared" ca="1" si="45"/>
        <v>6.9552955430611241E-2</v>
      </c>
      <c r="F1436" s="4">
        <f t="shared" ca="1" si="46"/>
        <v>31.938775041164003</v>
      </c>
    </row>
    <row r="1437" spans="5:6" x14ac:dyDescent="0.3">
      <c r="E1437" s="4">
        <f t="shared" ca="1" si="45"/>
        <v>0.92560037533074047</v>
      </c>
      <c r="F1437" s="4">
        <f t="shared" ca="1" si="46"/>
        <v>34.793453523920995</v>
      </c>
    </row>
    <row r="1438" spans="5:6" x14ac:dyDescent="0.3">
      <c r="E1438" s="4">
        <f t="shared" ca="1" si="45"/>
        <v>0.54354172602515638</v>
      </c>
      <c r="F1438" s="4">
        <f t="shared" ca="1" si="46"/>
        <v>33.379321005828068</v>
      </c>
    </row>
    <row r="1439" spans="5:6" x14ac:dyDescent="0.3">
      <c r="E1439" s="4">
        <f t="shared" ca="1" si="45"/>
        <v>8.5810819729900234E-2</v>
      </c>
      <c r="F1439" s="4">
        <f t="shared" ca="1" si="46"/>
        <v>32.029306190471395</v>
      </c>
    </row>
    <row r="1440" spans="5:6" x14ac:dyDescent="0.3">
      <c r="E1440" s="4">
        <f t="shared" ca="1" si="45"/>
        <v>0.4268881165673627</v>
      </c>
      <c r="F1440" s="4">
        <f t="shared" ca="1" si="46"/>
        <v>33.089976383281147</v>
      </c>
    </row>
    <row r="1441" spans="5:6" x14ac:dyDescent="0.3">
      <c r="E1441" s="4">
        <f t="shared" ca="1" si="45"/>
        <v>0.90393825772949221</v>
      </c>
      <c r="F1441" s="4">
        <f t="shared" ca="1" si="46"/>
        <v>34.639104299382261</v>
      </c>
    </row>
    <row r="1442" spans="5:6" x14ac:dyDescent="0.3">
      <c r="E1442" s="4">
        <f t="shared" ca="1" si="45"/>
        <v>7.7888090667069254E-2</v>
      </c>
      <c r="F1442" s="4">
        <f t="shared" ca="1" si="46"/>
        <v>31.986748400526235</v>
      </c>
    </row>
    <row r="1443" spans="5:6" x14ac:dyDescent="0.3">
      <c r="E1443" s="4">
        <f t="shared" ca="1" si="45"/>
        <v>0.37696148396179918</v>
      </c>
      <c r="F1443" s="4">
        <f t="shared" ca="1" si="46"/>
        <v>32.965662760412499</v>
      </c>
    </row>
    <row r="1444" spans="5:6" x14ac:dyDescent="0.3">
      <c r="E1444" s="4">
        <f t="shared" ca="1" si="45"/>
        <v>0.81332126669521299</v>
      </c>
      <c r="F1444" s="4">
        <f t="shared" ca="1" si="46"/>
        <v>34.189089224110262</v>
      </c>
    </row>
    <row r="1445" spans="5:6" x14ac:dyDescent="0.3">
      <c r="E1445" s="4">
        <f t="shared" ca="1" si="45"/>
        <v>0.49778931560471018</v>
      </c>
      <c r="F1445" s="4">
        <f t="shared" ca="1" si="46"/>
        <v>33.26503018344404</v>
      </c>
    </row>
    <row r="1446" spans="5:6" x14ac:dyDescent="0.3">
      <c r="E1446" s="4">
        <f t="shared" ca="1" si="45"/>
        <v>0.7712301200954168</v>
      </c>
      <c r="F1446" s="4">
        <f t="shared" ca="1" si="46"/>
        <v>34.032240352282116</v>
      </c>
    </row>
    <row r="1447" spans="5:6" x14ac:dyDescent="0.3">
      <c r="E1447" s="4">
        <f t="shared" ca="1" si="45"/>
        <v>0.2391858792540934</v>
      </c>
      <c r="F1447" s="4">
        <f t="shared" ca="1" si="46"/>
        <v>32.597214091252397</v>
      </c>
    </row>
    <row r="1448" spans="5:6" x14ac:dyDescent="0.3">
      <c r="E1448" s="4">
        <f t="shared" ca="1" si="45"/>
        <v>0.87799734778964733</v>
      </c>
      <c r="F1448" s="4">
        <f t="shared" ca="1" si="46"/>
        <v>34.486315699635654</v>
      </c>
    </row>
    <row r="1449" spans="5:6" x14ac:dyDescent="0.3">
      <c r="E1449" s="4">
        <f t="shared" ca="1" si="45"/>
        <v>0.11055724676251077</v>
      </c>
      <c r="F1449" s="4">
        <f t="shared" ca="1" si="46"/>
        <v>32.147883067679032</v>
      </c>
    </row>
    <row r="1450" spans="5:6" x14ac:dyDescent="0.3">
      <c r="E1450" s="4">
        <f t="shared" ca="1" si="45"/>
        <v>0.32748530211655702</v>
      </c>
      <c r="F1450" s="4">
        <f t="shared" ca="1" si="46"/>
        <v>32.839278701892709</v>
      </c>
    </row>
    <row r="1451" spans="5:6" x14ac:dyDescent="0.3">
      <c r="E1451" s="4">
        <f t="shared" ca="1" si="45"/>
        <v>0.19988625855941911</v>
      </c>
      <c r="F1451" s="4">
        <f t="shared" ca="1" si="46"/>
        <v>32.477576298889154</v>
      </c>
    </row>
    <row r="1452" spans="5:6" x14ac:dyDescent="0.3">
      <c r="E1452" s="4">
        <f t="shared" ca="1" si="45"/>
        <v>0.96196546281438722</v>
      </c>
      <c r="F1452" s="4">
        <f t="shared" ca="1" si="46"/>
        <v>35.164019881749539</v>
      </c>
    </row>
    <row r="1453" spans="5:6" x14ac:dyDescent="0.3">
      <c r="E1453" s="4">
        <f t="shared" ca="1" si="45"/>
        <v>0.98800046676390196</v>
      </c>
      <c r="F1453" s="4">
        <f t="shared" ca="1" si="46"/>
        <v>35.718174881887975</v>
      </c>
    </row>
    <row r="1454" spans="5:6" x14ac:dyDescent="0.3">
      <c r="E1454" s="4">
        <f t="shared" ca="1" si="45"/>
        <v>0.84949059768695656</v>
      </c>
      <c r="F1454" s="4">
        <f t="shared" ca="1" si="46"/>
        <v>34.344154972377204</v>
      </c>
    </row>
    <row r="1455" spans="5:6" x14ac:dyDescent="0.3">
      <c r="E1455" s="4">
        <f t="shared" ca="1" si="45"/>
        <v>0.30098950958369874</v>
      </c>
      <c r="F1455" s="4">
        <f t="shared" ca="1" si="46"/>
        <v>32.769431906120204</v>
      </c>
    </row>
    <row r="1456" spans="5:6" x14ac:dyDescent="0.3">
      <c r="E1456" s="4">
        <f t="shared" ca="1" si="45"/>
        <v>0.91472972902496363</v>
      </c>
      <c r="F1456" s="4">
        <f t="shared" ca="1" si="46"/>
        <v>34.712143423834547</v>
      </c>
    </row>
    <row r="1457" spans="5:6" x14ac:dyDescent="0.3">
      <c r="E1457" s="4">
        <f t="shared" ca="1" si="45"/>
        <v>0.60636408671682218</v>
      </c>
      <c r="F1457" s="4">
        <f t="shared" ca="1" si="46"/>
        <v>33.541181625757957</v>
      </c>
    </row>
    <row r="1458" spans="5:6" x14ac:dyDescent="0.3">
      <c r="E1458" s="4">
        <f t="shared" ca="1" si="45"/>
        <v>7.3501222249937492E-2</v>
      </c>
      <c r="F1458" s="4">
        <f t="shared" ca="1" si="46"/>
        <v>31.961949403034964</v>
      </c>
    </row>
    <row r="1459" spans="5:6" x14ac:dyDescent="0.3">
      <c r="E1459" s="4">
        <f t="shared" ca="1" si="45"/>
        <v>0.17551355481062225</v>
      </c>
      <c r="F1459" s="4">
        <f t="shared" ca="1" si="46"/>
        <v>32.39750038127513</v>
      </c>
    </row>
    <row r="1460" spans="5:6" x14ac:dyDescent="0.3">
      <c r="E1460" s="4">
        <f t="shared" ca="1" si="45"/>
        <v>0.82567868789422516</v>
      </c>
      <c r="F1460" s="4">
        <f t="shared" ca="1" si="46"/>
        <v>34.239530279880178</v>
      </c>
    </row>
    <row r="1461" spans="5:6" x14ac:dyDescent="0.3">
      <c r="E1461" s="4">
        <f t="shared" ca="1" si="45"/>
        <v>2.882817815545613E-2</v>
      </c>
      <c r="F1461" s="4">
        <f t="shared" ca="1" si="46"/>
        <v>31.61788234599177</v>
      </c>
    </row>
    <row r="1462" spans="5:6" x14ac:dyDescent="0.3">
      <c r="E1462" s="4">
        <f t="shared" ca="1" si="45"/>
        <v>0.51052211791086743</v>
      </c>
      <c r="F1462" s="4">
        <f t="shared" ca="1" si="46"/>
        <v>33.296643681686746</v>
      </c>
    </row>
    <row r="1463" spans="5:6" x14ac:dyDescent="0.3">
      <c r="E1463" s="4">
        <f t="shared" ca="1" si="45"/>
        <v>0.22088452935977776</v>
      </c>
      <c r="F1463" s="4">
        <f t="shared" ca="1" si="46"/>
        <v>32.542743060326757</v>
      </c>
    </row>
    <row r="1464" spans="5:6" x14ac:dyDescent="0.3">
      <c r="E1464" s="4">
        <f t="shared" ca="1" si="45"/>
        <v>0.41443237186550852</v>
      </c>
      <c r="F1464" s="4">
        <f t="shared" ca="1" si="46"/>
        <v>33.059145213631936</v>
      </c>
    </row>
    <row r="1465" spans="5:6" x14ac:dyDescent="0.3">
      <c r="E1465" s="4">
        <f t="shared" ca="1" si="45"/>
        <v>0.21165583929259357</v>
      </c>
      <c r="F1465" s="4">
        <f t="shared" ca="1" si="46"/>
        <v>32.514486063790436</v>
      </c>
    </row>
    <row r="1466" spans="5:6" x14ac:dyDescent="0.3">
      <c r="E1466" s="4">
        <f t="shared" ca="1" si="45"/>
        <v>0.43455187146429264</v>
      </c>
      <c r="F1466" s="4">
        <f t="shared" ca="1" si="46"/>
        <v>33.108909734061811</v>
      </c>
    </row>
    <row r="1467" spans="5:6" x14ac:dyDescent="0.3">
      <c r="E1467" s="4">
        <f t="shared" ca="1" si="45"/>
        <v>0.49911002425645168</v>
      </c>
      <c r="F1467" s="4">
        <f t="shared" ca="1" si="46"/>
        <v>33.268304074822431</v>
      </c>
    </row>
    <row r="1468" spans="5:6" x14ac:dyDescent="0.3">
      <c r="E1468" s="4">
        <f t="shared" ca="1" si="45"/>
        <v>0.7695776534856843</v>
      </c>
      <c r="F1468" s="4">
        <f t="shared" ca="1" si="46"/>
        <v>34.026473952180474</v>
      </c>
    </row>
    <row r="1469" spans="5:6" x14ac:dyDescent="0.3">
      <c r="E1469" s="4">
        <f t="shared" ca="1" si="45"/>
        <v>0.61878346063809608</v>
      </c>
      <c r="F1469" s="4">
        <f t="shared" ca="1" si="46"/>
        <v>33.574194797922374</v>
      </c>
    </row>
    <row r="1470" spans="5:6" x14ac:dyDescent="0.3">
      <c r="E1470" s="4">
        <f t="shared" ca="1" si="45"/>
        <v>0.59038853674832581</v>
      </c>
      <c r="F1470" s="4">
        <f t="shared" ca="1" si="46"/>
        <v>33.499277961852734</v>
      </c>
    </row>
    <row r="1471" spans="5:6" x14ac:dyDescent="0.3">
      <c r="E1471" s="4">
        <f t="shared" ca="1" si="45"/>
        <v>0.81394995314717611</v>
      </c>
      <c r="F1471" s="4">
        <f t="shared" ca="1" si="46"/>
        <v>34.191600001823666</v>
      </c>
    </row>
    <row r="1472" spans="5:6" x14ac:dyDescent="0.3">
      <c r="E1472" s="4">
        <f t="shared" ca="1" si="45"/>
        <v>0.23106032663358433</v>
      </c>
      <c r="F1472" s="4">
        <f t="shared" ca="1" si="46"/>
        <v>32.573270756561506</v>
      </c>
    </row>
    <row r="1473" spans="5:6" x14ac:dyDescent="0.3">
      <c r="E1473" s="4">
        <f t="shared" ca="1" si="45"/>
        <v>0.32381907766889573</v>
      </c>
      <c r="F1473" s="4">
        <f t="shared" ca="1" si="46"/>
        <v>32.829721269980766</v>
      </c>
    </row>
    <row r="1474" spans="5:6" x14ac:dyDescent="0.3">
      <c r="E1474" s="4">
        <f t="shared" ca="1" si="45"/>
        <v>0.87091522480207884</v>
      </c>
      <c r="F1474" s="4">
        <f t="shared" ca="1" si="46"/>
        <v>34.448901753569864</v>
      </c>
    </row>
    <row r="1475" spans="5:6" x14ac:dyDescent="0.3">
      <c r="E1475" s="4">
        <f t="shared" ca="1" si="45"/>
        <v>0.70161631634982602</v>
      </c>
      <c r="F1475" s="4">
        <f t="shared" ca="1" si="46"/>
        <v>33.807770435244066</v>
      </c>
    </row>
    <row r="1476" spans="5:6" x14ac:dyDescent="0.3">
      <c r="E1476" s="4">
        <f t="shared" ref="E1476:E1539" ca="1" si="47">RAND()</f>
        <v>6.6918133711043049E-2</v>
      </c>
      <c r="F1476" s="4">
        <f t="shared" ref="F1476:F1539" ca="1" si="48">$C$3*(_xlfn.GAMMA.INV(E1476,$C$4/$C$5,1))^(1/$C$5)+$C$6</f>
        <v>31.922816049358772</v>
      </c>
    </row>
    <row r="1477" spans="5:6" x14ac:dyDescent="0.3">
      <c r="E1477" s="4">
        <f t="shared" ca="1" si="47"/>
        <v>0.77820637175938778</v>
      </c>
      <c r="F1477" s="4">
        <f t="shared" ca="1" si="48"/>
        <v>34.056874911136482</v>
      </c>
    </row>
    <row r="1478" spans="5:6" x14ac:dyDescent="0.3">
      <c r="E1478" s="4">
        <f t="shared" ca="1" si="47"/>
        <v>0.26905486029030956</v>
      </c>
      <c r="F1478" s="4">
        <f t="shared" ca="1" si="48"/>
        <v>32.682379382685411</v>
      </c>
    </row>
    <row r="1479" spans="5:6" x14ac:dyDescent="0.3">
      <c r="E1479" s="4">
        <f t="shared" ca="1" si="47"/>
        <v>0.47260226136891637</v>
      </c>
      <c r="F1479" s="4">
        <f t="shared" ca="1" si="48"/>
        <v>33.20276183479988</v>
      </c>
    </row>
    <row r="1480" spans="5:6" x14ac:dyDescent="0.3">
      <c r="E1480" s="4">
        <f t="shared" ca="1" si="47"/>
        <v>0.84196965726414608</v>
      </c>
      <c r="F1480" s="4">
        <f t="shared" ca="1" si="48"/>
        <v>34.309929686329596</v>
      </c>
    </row>
    <row r="1481" spans="5:6" x14ac:dyDescent="0.3">
      <c r="E1481" s="4">
        <f t="shared" ca="1" si="47"/>
        <v>0.1512656808153493</v>
      </c>
      <c r="F1481" s="4">
        <f t="shared" ca="1" si="48"/>
        <v>32.311742504610528</v>
      </c>
    </row>
    <row r="1482" spans="5:6" x14ac:dyDescent="0.3">
      <c r="E1482" s="4">
        <f t="shared" ca="1" si="47"/>
        <v>0.22857759606831607</v>
      </c>
      <c r="F1482" s="4">
        <f t="shared" ca="1" si="48"/>
        <v>32.565880074642692</v>
      </c>
    </row>
    <row r="1483" spans="5:6" x14ac:dyDescent="0.3">
      <c r="E1483" s="4">
        <f t="shared" ca="1" si="47"/>
        <v>0.59415340976208464</v>
      </c>
      <c r="F1483" s="4">
        <f t="shared" ca="1" si="48"/>
        <v>33.509100111824736</v>
      </c>
    </row>
    <row r="1484" spans="5:6" x14ac:dyDescent="0.3">
      <c r="E1484" s="4">
        <f t="shared" ca="1" si="47"/>
        <v>0.59297311119932417</v>
      </c>
      <c r="F1484" s="4">
        <f t="shared" ca="1" si="48"/>
        <v>33.506017455959721</v>
      </c>
    </row>
    <row r="1485" spans="5:6" x14ac:dyDescent="0.3">
      <c r="E1485" s="4">
        <f t="shared" ca="1" si="47"/>
        <v>0.38254198154444308</v>
      </c>
      <c r="F1485" s="4">
        <f t="shared" ca="1" si="48"/>
        <v>32.979676784084361</v>
      </c>
    </row>
    <row r="1486" spans="5:6" x14ac:dyDescent="0.3">
      <c r="E1486" s="4">
        <f t="shared" ca="1" si="47"/>
        <v>0.56987343278844826</v>
      </c>
      <c r="F1486" s="4">
        <f t="shared" ca="1" si="48"/>
        <v>33.446271554828506</v>
      </c>
    </row>
    <row r="1487" spans="5:6" x14ac:dyDescent="0.3">
      <c r="E1487" s="4">
        <f t="shared" ca="1" si="47"/>
        <v>0.74686451167888024</v>
      </c>
      <c r="F1487" s="4">
        <f t="shared" ca="1" si="48"/>
        <v>33.949649369325698</v>
      </c>
    </row>
    <row r="1488" spans="5:6" x14ac:dyDescent="0.3">
      <c r="E1488" s="4">
        <f t="shared" ca="1" si="47"/>
        <v>0.97404122281493954</v>
      </c>
      <c r="F1488" s="4">
        <f t="shared" ca="1" si="48"/>
        <v>35.357293235524061</v>
      </c>
    </row>
    <row r="1489" spans="5:6" x14ac:dyDescent="0.3">
      <c r="E1489" s="4">
        <f t="shared" ca="1" si="47"/>
        <v>0.38484592991866473</v>
      </c>
      <c r="F1489" s="4">
        <f t="shared" ca="1" si="48"/>
        <v>32.985451644840175</v>
      </c>
    </row>
    <row r="1490" spans="5:6" x14ac:dyDescent="0.3">
      <c r="E1490" s="4">
        <f t="shared" ca="1" si="47"/>
        <v>0.34011091376987623</v>
      </c>
      <c r="F1490" s="4">
        <f t="shared" ca="1" si="48"/>
        <v>32.871961596375399</v>
      </c>
    </row>
    <row r="1491" spans="5:6" x14ac:dyDescent="0.3">
      <c r="E1491" s="4">
        <f t="shared" ca="1" si="47"/>
        <v>0.15209767561155951</v>
      </c>
      <c r="F1491" s="4">
        <f t="shared" ca="1" si="48"/>
        <v>32.314805655352721</v>
      </c>
    </row>
    <row r="1492" spans="5:6" x14ac:dyDescent="0.3">
      <c r="E1492" s="4">
        <f t="shared" ca="1" si="47"/>
        <v>0.54365869979599113</v>
      </c>
      <c r="F1492" s="4">
        <f t="shared" ca="1" si="48"/>
        <v>33.379616143645109</v>
      </c>
    </row>
    <row r="1493" spans="5:6" x14ac:dyDescent="0.3">
      <c r="E1493" s="4">
        <f t="shared" ca="1" si="47"/>
        <v>0.87711393983842478</v>
      </c>
      <c r="F1493" s="4">
        <f t="shared" ca="1" si="48"/>
        <v>34.481562432398761</v>
      </c>
    </row>
    <row r="1494" spans="5:6" x14ac:dyDescent="0.3">
      <c r="E1494" s="4">
        <f t="shared" ca="1" si="47"/>
        <v>0.84332986571094848</v>
      </c>
      <c r="F1494" s="4">
        <f t="shared" ca="1" si="48"/>
        <v>34.316032962653196</v>
      </c>
    </row>
    <row r="1495" spans="5:6" x14ac:dyDescent="0.3">
      <c r="E1495" s="4">
        <f t="shared" ca="1" si="47"/>
        <v>0.65130834959503114</v>
      </c>
      <c r="F1495" s="4">
        <f t="shared" ca="1" si="48"/>
        <v>33.662801210862952</v>
      </c>
    </row>
    <row r="1496" spans="5:6" x14ac:dyDescent="0.3">
      <c r="E1496" s="4">
        <f t="shared" ca="1" si="47"/>
        <v>0.41885682962645343</v>
      </c>
      <c r="F1496" s="4">
        <f t="shared" ca="1" si="48"/>
        <v>33.070106738153122</v>
      </c>
    </row>
    <row r="1497" spans="5:6" x14ac:dyDescent="0.3">
      <c r="E1497" s="4">
        <f t="shared" ca="1" si="47"/>
        <v>0.24717045091261014</v>
      </c>
      <c r="F1497" s="4">
        <f t="shared" ca="1" si="48"/>
        <v>32.620397055215186</v>
      </c>
    </row>
    <row r="1498" spans="5:6" x14ac:dyDescent="0.3">
      <c r="E1498" s="4">
        <f t="shared" ca="1" si="47"/>
        <v>0.43103277276730922</v>
      </c>
      <c r="F1498" s="4">
        <f t="shared" ca="1" si="48"/>
        <v>33.100218593786394</v>
      </c>
    </row>
    <row r="1499" spans="5:6" x14ac:dyDescent="0.3">
      <c r="E1499" s="4">
        <f t="shared" ca="1" si="47"/>
        <v>0.63697419686119072</v>
      </c>
      <c r="F1499" s="4">
        <f t="shared" ca="1" si="48"/>
        <v>33.623335694619946</v>
      </c>
    </row>
    <row r="1500" spans="5:6" x14ac:dyDescent="0.3">
      <c r="E1500" s="4">
        <f t="shared" ca="1" si="47"/>
        <v>0.20993560107181919</v>
      </c>
      <c r="F1500" s="4">
        <f t="shared" ca="1" si="48"/>
        <v>32.509154639220064</v>
      </c>
    </row>
    <row r="1501" spans="5:6" x14ac:dyDescent="0.3">
      <c r="E1501" s="4">
        <f t="shared" ca="1" si="47"/>
        <v>0.68739623973933373</v>
      </c>
      <c r="F1501" s="4">
        <f t="shared" ca="1" si="48"/>
        <v>33.765635480537888</v>
      </c>
    </row>
    <row r="1502" spans="5:6" x14ac:dyDescent="0.3">
      <c r="E1502" s="4">
        <f t="shared" ca="1" si="47"/>
        <v>0.23141273069437729</v>
      </c>
      <c r="F1502" s="4">
        <f t="shared" ca="1" si="48"/>
        <v>32.574316894142846</v>
      </c>
    </row>
    <row r="1503" spans="5:6" x14ac:dyDescent="0.3">
      <c r="E1503" s="4">
        <f t="shared" ca="1" si="47"/>
        <v>0.54496870772711847</v>
      </c>
      <c r="F1503" s="4">
        <f t="shared" ca="1" si="48"/>
        <v>33.382922697015168</v>
      </c>
    </row>
    <row r="1504" spans="5:6" x14ac:dyDescent="0.3">
      <c r="E1504" s="4">
        <f t="shared" ca="1" si="47"/>
        <v>0.57680833817573074</v>
      </c>
      <c r="F1504" s="4">
        <f t="shared" ca="1" si="48"/>
        <v>33.464097541721472</v>
      </c>
    </row>
    <row r="1505" spans="5:6" x14ac:dyDescent="0.3">
      <c r="E1505" s="4">
        <f t="shared" ca="1" si="47"/>
        <v>0.2388076132055631</v>
      </c>
      <c r="F1505" s="4">
        <f t="shared" ca="1" si="48"/>
        <v>32.59610753149073</v>
      </c>
    </row>
    <row r="1506" spans="5:6" x14ac:dyDescent="0.3">
      <c r="E1506" s="4">
        <f t="shared" ca="1" si="47"/>
        <v>0.57534952015366247</v>
      </c>
      <c r="F1506" s="4">
        <f t="shared" ca="1" si="48"/>
        <v>33.460340237970129</v>
      </c>
    </row>
    <row r="1507" spans="5:6" x14ac:dyDescent="0.3">
      <c r="E1507" s="4">
        <f t="shared" ca="1" si="47"/>
        <v>0.30537636569544879</v>
      </c>
      <c r="F1507" s="4">
        <f t="shared" ca="1" si="48"/>
        <v>32.781128386495197</v>
      </c>
    </row>
    <row r="1508" spans="5:6" x14ac:dyDescent="0.3">
      <c r="E1508" s="4">
        <f t="shared" ca="1" si="47"/>
        <v>0.86180794180989129</v>
      </c>
      <c r="F1508" s="4">
        <f t="shared" ca="1" si="48"/>
        <v>34.402943893202661</v>
      </c>
    </row>
    <row r="1509" spans="5:6" x14ac:dyDescent="0.3">
      <c r="E1509" s="4">
        <f t="shared" ca="1" si="47"/>
        <v>0.43008165261211806</v>
      </c>
      <c r="F1509" s="4">
        <f t="shared" ca="1" si="48"/>
        <v>33.097868821316951</v>
      </c>
    </row>
    <row r="1510" spans="5:6" x14ac:dyDescent="0.3">
      <c r="E1510" s="4">
        <f t="shared" ca="1" si="47"/>
        <v>0.86411662407016521</v>
      </c>
      <c r="F1510" s="4">
        <f t="shared" ca="1" si="48"/>
        <v>34.414380013316084</v>
      </c>
    </row>
    <row r="1511" spans="5:6" x14ac:dyDescent="0.3">
      <c r="E1511" s="4">
        <f t="shared" ca="1" si="47"/>
        <v>0.13118163542172723</v>
      </c>
      <c r="F1511" s="4">
        <f t="shared" ca="1" si="48"/>
        <v>32.234665492020874</v>
      </c>
    </row>
    <row r="1512" spans="5:6" x14ac:dyDescent="0.3">
      <c r="E1512" s="4">
        <f t="shared" ca="1" si="47"/>
        <v>0.35076673909014666</v>
      </c>
      <c r="F1512" s="4">
        <f t="shared" ca="1" si="48"/>
        <v>32.899292584974262</v>
      </c>
    </row>
    <row r="1513" spans="5:6" x14ac:dyDescent="0.3">
      <c r="E1513" s="4">
        <f t="shared" ca="1" si="47"/>
        <v>0.85711240208300388</v>
      </c>
      <c r="F1513" s="4">
        <f t="shared" ca="1" si="48"/>
        <v>34.380104705097061</v>
      </c>
    </row>
    <row r="1514" spans="5:6" x14ac:dyDescent="0.3">
      <c r="E1514" s="4">
        <f t="shared" ca="1" si="47"/>
        <v>0.40643681390800435</v>
      </c>
      <c r="F1514" s="4">
        <f t="shared" ca="1" si="48"/>
        <v>33.039303388756387</v>
      </c>
    </row>
    <row r="1515" spans="5:6" x14ac:dyDescent="0.3">
      <c r="E1515" s="4">
        <f t="shared" ca="1" si="47"/>
        <v>0.97435566121188177</v>
      </c>
      <c r="F1515" s="4">
        <f t="shared" ca="1" si="48"/>
        <v>35.363282662087521</v>
      </c>
    </row>
    <row r="1516" spans="5:6" x14ac:dyDescent="0.3">
      <c r="E1516" s="4">
        <f t="shared" ca="1" si="47"/>
        <v>0.59298132866032716</v>
      </c>
      <c r="F1516" s="4">
        <f t="shared" ca="1" si="48"/>
        <v>33.506038907225275</v>
      </c>
    </row>
    <row r="1517" spans="5:6" x14ac:dyDescent="0.3">
      <c r="E1517" s="4">
        <f t="shared" ca="1" si="47"/>
        <v>0.20770630341414509</v>
      </c>
      <c r="F1517" s="4">
        <f t="shared" ca="1" si="48"/>
        <v>32.502214129640478</v>
      </c>
    </row>
    <row r="1518" spans="5:6" x14ac:dyDescent="0.3">
      <c r="E1518" s="4">
        <f t="shared" ca="1" si="47"/>
        <v>0.63303519183558721</v>
      </c>
      <c r="F1518" s="4">
        <f t="shared" ca="1" si="48"/>
        <v>33.612609627178351</v>
      </c>
    </row>
    <row r="1519" spans="5:6" x14ac:dyDescent="0.3">
      <c r="E1519" s="4">
        <f t="shared" ca="1" si="47"/>
        <v>0.63757924959684276</v>
      </c>
      <c r="F1519" s="4">
        <f t="shared" ca="1" si="48"/>
        <v>33.624987659587731</v>
      </c>
    </row>
    <row r="1520" spans="5:6" x14ac:dyDescent="0.3">
      <c r="E1520" s="4">
        <f t="shared" ca="1" si="47"/>
        <v>0.22232511723279258</v>
      </c>
      <c r="F1520" s="4">
        <f t="shared" ca="1" si="48"/>
        <v>32.547103579225762</v>
      </c>
    </row>
    <row r="1521" spans="5:6" x14ac:dyDescent="0.3">
      <c r="E1521" s="4">
        <f t="shared" ca="1" si="47"/>
        <v>0.7955051292636155</v>
      </c>
      <c r="F1521" s="4">
        <f t="shared" ca="1" si="48"/>
        <v>34.120158079677537</v>
      </c>
    </row>
    <row r="1522" spans="5:6" x14ac:dyDescent="0.3">
      <c r="E1522" s="4">
        <f t="shared" ca="1" si="47"/>
        <v>0.23248486437263005</v>
      </c>
      <c r="F1522" s="4">
        <f t="shared" ca="1" si="48"/>
        <v>32.577495206971292</v>
      </c>
    </row>
    <row r="1523" spans="5:6" x14ac:dyDescent="0.3">
      <c r="E1523" s="4">
        <f t="shared" ca="1" si="47"/>
        <v>0.31722400761308289</v>
      </c>
      <c r="F1523" s="4">
        <f t="shared" ca="1" si="48"/>
        <v>32.812446611381226</v>
      </c>
    </row>
    <row r="1524" spans="5:6" x14ac:dyDescent="0.3">
      <c r="E1524" s="4">
        <f t="shared" ca="1" si="47"/>
        <v>0.42779433301600811</v>
      </c>
      <c r="F1524" s="4">
        <f t="shared" ca="1" si="48"/>
        <v>33.092216428804797</v>
      </c>
    </row>
    <row r="1525" spans="5:6" x14ac:dyDescent="0.3">
      <c r="E1525" s="4">
        <f t="shared" ca="1" si="47"/>
        <v>0.35298648155388146</v>
      </c>
      <c r="F1525" s="4">
        <f t="shared" ca="1" si="48"/>
        <v>32.904959481349763</v>
      </c>
    </row>
    <row r="1526" spans="5:6" x14ac:dyDescent="0.3">
      <c r="E1526" s="4">
        <f t="shared" ca="1" si="47"/>
        <v>0.8699106448055629</v>
      </c>
      <c r="F1526" s="4">
        <f t="shared" ca="1" si="48"/>
        <v>34.443718165307622</v>
      </c>
    </row>
    <row r="1527" spans="5:6" x14ac:dyDescent="0.3">
      <c r="E1527" s="4">
        <f t="shared" ca="1" si="47"/>
        <v>0.17990219934538576</v>
      </c>
      <c r="F1527" s="4">
        <f t="shared" ca="1" si="48"/>
        <v>32.412324307703365</v>
      </c>
    </row>
    <row r="1528" spans="5:6" x14ac:dyDescent="0.3">
      <c r="E1528" s="4">
        <f t="shared" ca="1" si="47"/>
        <v>0.33411864684442349</v>
      </c>
      <c r="F1528" s="4">
        <f t="shared" ca="1" si="48"/>
        <v>32.856492883965814</v>
      </c>
    </row>
    <row r="1529" spans="5:6" x14ac:dyDescent="0.3">
      <c r="E1529" s="4">
        <f t="shared" ca="1" si="47"/>
        <v>0.52116555135905462</v>
      </c>
      <c r="F1529" s="4">
        <f t="shared" ca="1" si="48"/>
        <v>33.323169650634824</v>
      </c>
    </row>
    <row r="1530" spans="5:6" x14ac:dyDescent="0.3">
      <c r="E1530" s="4">
        <f t="shared" ca="1" si="47"/>
        <v>0.65858049365365889</v>
      </c>
      <c r="F1530" s="4">
        <f t="shared" ca="1" si="48"/>
        <v>33.683101000098034</v>
      </c>
    </row>
    <row r="1531" spans="5:6" x14ac:dyDescent="0.3">
      <c r="E1531" s="4">
        <f t="shared" ca="1" si="47"/>
        <v>0.72436762950479106</v>
      </c>
      <c r="F1531" s="4">
        <f t="shared" ca="1" si="48"/>
        <v>33.877474554511494</v>
      </c>
    </row>
    <row r="1532" spans="5:6" x14ac:dyDescent="0.3">
      <c r="E1532" s="4">
        <f t="shared" ca="1" si="47"/>
        <v>0.23285220469976353</v>
      </c>
      <c r="F1532" s="4">
        <f t="shared" ca="1" si="48"/>
        <v>32.578582664834236</v>
      </c>
    </row>
    <row r="1533" spans="5:6" x14ac:dyDescent="0.3">
      <c r="E1533" s="4">
        <f t="shared" ca="1" si="47"/>
        <v>0.82824623748506498</v>
      </c>
      <c r="F1533" s="4">
        <f t="shared" ca="1" si="48"/>
        <v>34.250314222284224</v>
      </c>
    </row>
    <row r="1534" spans="5:6" x14ac:dyDescent="0.3">
      <c r="E1534" s="4">
        <f t="shared" ca="1" si="47"/>
        <v>0.44704402648852515</v>
      </c>
      <c r="F1534" s="4">
        <f t="shared" ca="1" si="48"/>
        <v>33.139733451889583</v>
      </c>
    </row>
    <row r="1535" spans="5:6" x14ac:dyDescent="0.3">
      <c r="E1535" s="4">
        <f t="shared" ca="1" si="47"/>
        <v>0.78866977836657892</v>
      </c>
      <c r="F1535" s="4">
        <f t="shared" ca="1" si="48"/>
        <v>34.094757439749827</v>
      </c>
    </row>
    <row r="1536" spans="5:6" x14ac:dyDescent="0.3">
      <c r="E1536" s="4">
        <f t="shared" ca="1" si="47"/>
        <v>0.50167536379249245</v>
      </c>
      <c r="F1536" s="4">
        <f t="shared" ca="1" si="48"/>
        <v>33.274666496319774</v>
      </c>
    </row>
    <row r="1537" spans="5:6" x14ac:dyDescent="0.3">
      <c r="E1537" s="4">
        <f t="shared" ca="1" si="47"/>
        <v>4.4164558307721591E-2</v>
      </c>
      <c r="F1537" s="4">
        <f t="shared" ca="1" si="48"/>
        <v>31.762884438231143</v>
      </c>
    </row>
    <row r="1538" spans="5:6" x14ac:dyDescent="0.3">
      <c r="E1538" s="4">
        <f t="shared" ca="1" si="47"/>
        <v>0.33310105185710326</v>
      </c>
      <c r="F1538" s="4">
        <f t="shared" ca="1" si="48"/>
        <v>32.853858457417104</v>
      </c>
    </row>
    <row r="1539" spans="5:6" x14ac:dyDescent="0.3">
      <c r="E1539" s="4">
        <f t="shared" ca="1" si="47"/>
        <v>0.97552373547985349</v>
      </c>
      <c r="F1539" s="4">
        <f t="shared" ca="1" si="48"/>
        <v>35.386099708954717</v>
      </c>
    </row>
    <row r="1540" spans="5:6" x14ac:dyDescent="0.3">
      <c r="E1540" s="4">
        <f t="shared" ref="E1540:E1603" ca="1" si="49">RAND()</f>
        <v>3.3565409455965867E-2</v>
      </c>
      <c r="F1540" s="4">
        <f t="shared" ref="F1540:F1603" ca="1" si="50">$C$3*(_xlfn.GAMMA.INV(E1540,$C$4/$C$5,1))^(1/$C$5)+$C$6</f>
        <v>31.667624859679613</v>
      </c>
    </row>
    <row r="1541" spans="5:6" x14ac:dyDescent="0.3">
      <c r="E1541" s="4">
        <f t="shared" ca="1" si="49"/>
        <v>0.70679024625711617</v>
      </c>
      <c r="F1541" s="4">
        <f t="shared" ca="1" si="50"/>
        <v>33.823361710664919</v>
      </c>
    </row>
    <row r="1542" spans="5:6" x14ac:dyDescent="0.3">
      <c r="E1542" s="4">
        <f t="shared" ca="1" si="49"/>
        <v>0.24545100816621401</v>
      </c>
      <c r="F1542" s="4">
        <f t="shared" ca="1" si="50"/>
        <v>32.615432304136242</v>
      </c>
    </row>
    <row r="1543" spans="5:6" x14ac:dyDescent="0.3">
      <c r="E1543" s="4">
        <f t="shared" ca="1" si="49"/>
        <v>0.42819537685366826</v>
      </c>
      <c r="F1543" s="4">
        <f t="shared" ca="1" si="50"/>
        <v>33.093207641228311</v>
      </c>
    </row>
    <row r="1544" spans="5:6" x14ac:dyDescent="0.3">
      <c r="E1544" s="4">
        <f t="shared" ca="1" si="49"/>
        <v>0.23845600049370885</v>
      </c>
      <c r="F1544" s="4">
        <f t="shared" ca="1" si="50"/>
        <v>32.595078252086132</v>
      </c>
    </row>
    <row r="1545" spans="5:6" x14ac:dyDescent="0.3">
      <c r="E1545" s="4">
        <f t="shared" ca="1" si="49"/>
        <v>0.9333005727682343</v>
      </c>
      <c r="F1545" s="4">
        <f t="shared" ca="1" si="50"/>
        <v>34.856971692314218</v>
      </c>
    </row>
    <row r="1546" spans="5:6" x14ac:dyDescent="0.3">
      <c r="E1546" s="4">
        <f t="shared" ca="1" si="49"/>
        <v>0.38560887218452466</v>
      </c>
      <c r="F1546" s="4">
        <f t="shared" ca="1" si="50"/>
        <v>32.987362616868111</v>
      </c>
    </row>
    <row r="1547" spans="5:6" x14ac:dyDescent="0.3">
      <c r="E1547" s="4">
        <f t="shared" ca="1" si="49"/>
        <v>0.85880027135065806</v>
      </c>
      <c r="F1547" s="4">
        <f t="shared" ca="1" si="50"/>
        <v>34.388251238369662</v>
      </c>
    </row>
    <row r="1548" spans="5:6" x14ac:dyDescent="0.3">
      <c r="E1548" s="4">
        <f t="shared" ca="1" si="49"/>
        <v>0.22173149414333426</v>
      </c>
      <c r="F1548" s="4">
        <f t="shared" ca="1" si="50"/>
        <v>32.545308333804314</v>
      </c>
    </row>
    <row r="1549" spans="5:6" x14ac:dyDescent="0.3">
      <c r="E1549" s="4">
        <f t="shared" ca="1" si="49"/>
        <v>0.84322015605087719</v>
      </c>
      <c r="F1549" s="4">
        <f t="shared" ca="1" si="50"/>
        <v>34.315539313265035</v>
      </c>
    </row>
    <row r="1550" spans="5:6" x14ac:dyDescent="0.3">
      <c r="E1550" s="4">
        <f t="shared" ca="1" si="49"/>
        <v>0.37759353058832645</v>
      </c>
      <c r="F1550" s="4">
        <f t="shared" ca="1" si="50"/>
        <v>32.967251937354419</v>
      </c>
    </row>
    <row r="1551" spans="5:6" x14ac:dyDescent="0.3">
      <c r="E1551" s="4">
        <f t="shared" ca="1" si="49"/>
        <v>0.76068473922800894</v>
      </c>
      <c r="F1551" s="4">
        <f t="shared" ca="1" si="50"/>
        <v>33.995870734058236</v>
      </c>
    </row>
    <row r="1552" spans="5:6" x14ac:dyDescent="0.3">
      <c r="E1552" s="4">
        <f t="shared" ca="1" si="49"/>
        <v>0.30511116721528031</v>
      </c>
      <c r="F1552" s="4">
        <f t="shared" ca="1" si="50"/>
        <v>32.780422898016639</v>
      </c>
    </row>
    <row r="1553" spans="5:6" x14ac:dyDescent="0.3">
      <c r="E1553" s="4">
        <f t="shared" ca="1" si="49"/>
        <v>0.18138935115215049</v>
      </c>
      <c r="F1553" s="4">
        <f t="shared" ca="1" si="50"/>
        <v>32.417304489818811</v>
      </c>
    </row>
    <row r="1554" spans="5:6" x14ac:dyDescent="0.3">
      <c r="E1554" s="4">
        <f t="shared" ca="1" si="49"/>
        <v>0.62781673365939594</v>
      </c>
      <c r="F1554" s="4">
        <f t="shared" ca="1" si="50"/>
        <v>33.598473784264066</v>
      </c>
    </row>
    <row r="1555" spans="5:6" x14ac:dyDescent="0.3">
      <c r="E1555" s="4">
        <f t="shared" ca="1" si="49"/>
        <v>0.57433094566713794</v>
      </c>
      <c r="F1555" s="4">
        <f t="shared" ca="1" si="50"/>
        <v>33.457719205134957</v>
      </c>
    </row>
    <row r="1556" spans="5:6" x14ac:dyDescent="0.3">
      <c r="E1556" s="4">
        <f t="shared" ca="1" si="49"/>
        <v>0.82001967150981869</v>
      </c>
      <c r="F1556" s="4">
        <f t="shared" ca="1" si="50"/>
        <v>34.216139820596929</v>
      </c>
    </row>
    <row r="1557" spans="5:6" x14ac:dyDescent="0.3">
      <c r="E1557" s="4">
        <f t="shared" ca="1" si="49"/>
        <v>9.455721444448828E-2</v>
      </c>
      <c r="F1557" s="4">
        <f t="shared" ca="1" si="50"/>
        <v>32.073429722287379</v>
      </c>
    </row>
    <row r="1558" spans="5:6" x14ac:dyDescent="0.3">
      <c r="E1558" s="4">
        <f t="shared" ca="1" si="49"/>
        <v>0.78797901571826434</v>
      </c>
      <c r="F1558" s="4">
        <f t="shared" ca="1" si="50"/>
        <v>34.092220144442777</v>
      </c>
    </row>
    <row r="1559" spans="5:6" x14ac:dyDescent="0.3">
      <c r="E1559" s="4">
        <f t="shared" ca="1" si="49"/>
        <v>0.29962550799146548</v>
      </c>
      <c r="F1559" s="4">
        <f t="shared" ca="1" si="50"/>
        <v>32.765783454186682</v>
      </c>
    </row>
    <row r="1560" spans="5:6" x14ac:dyDescent="0.3">
      <c r="E1560" s="4">
        <f t="shared" ca="1" si="49"/>
        <v>0.41164843795349992</v>
      </c>
      <c r="F1560" s="4">
        <f t="shared" ca="1" si="50"/>
        <v>33.052241683057645</v>
      </c>
    </row>
    <row r="1561" spans="5:6" x14ac:dyDescent="0.3">
      <c r="E1561" s="4">
        <f t="shared" ca="1" si="49"/>
        <v>0.39965961497378344</v>
      </c>
      <c r="F1561" s="4">
        <f t="shared" ca="1" si="50"/>
        <v>33.022446605427</v>
      </c>
    </row>
    <row r="1562" spans="5:6" x14ac:dyDescent="0.3">
      <c r="E1562" s="4">
        <f t="shared" ca="1" si="49"/>
        <v>0.5620370329225135</v>
      </c>
      <c r="F1562" s="4">
        <f t="shared" ca="1" si="50"/>
        <v>33.426231619751078</v>
      </c>
    </row>
    <row r="1563" spans="5:6" x14ac:dyDescent="0.3">
      <c r="E1563" s="4">
        <f t="shared" ca="1" si="49"/>
        <v>2.5933477034251862E-2</v>
      </c>
      <c r="F1563" s="4">
        <f t="shared" ca="1" si="50"/>
        <v>31.584471682070944</v>
      </c>
    </row>
    <row r="1564" spans="5:6" x14ac:dyDescent="0.3">
      <c r="E1564" s="4">
        <f t="shared" ca="1" si="49"/>
        <v>0.32585946289867884</v>
      </c>
      <c r="F1564" s="4">
        <f t="shared" ca="1" si="50"/>
        <v>32.835044228768659</v>
      </c>
    </row>
    <row r="1565" spans="5:6" x14ac:dyDescent="0.3">
      <c r="E1565" s="4">
        <f t="shared" ca="1" si="49"/>
        <v>0.90974064636788521</v>
      </c>
      <c r="F1565" s="4">
        <f t="shared" ca="1" si="50"/>
        <v>34.677533249511143</v>
      </c>
    </row>
    <row r="1566" spans="5:6" x14ac:dyDescent="0.3">
      <c r="E1566" s="4">
        <f t="shared" ca="1" si="49"/>
        <v>0.97213191150024203</v>
      </c>
      <c r="F1566" s="4">
        <f t="shared" ca="1" si="50"/>
        <v>35.322205779753588</v>
      </c>
    </row>
    <row r="1567" spans="5:6" x14ac:dyDescent="0.3">
      <c r="E1567" s="4">
        <f t="shared" ca="1" si="49"/>
        <v>0.32875365766378994</v>
      </c>
      <c r="F1567" s="4">
        <f t="shared" ca="1" si="50"/>
        <v>32.842577865017567</v>
      </c>
    </row>
    <row r="1568" spans="5:6" x14ac:dyDescent="0.3">
      <c r="E1568" s="4">
        <f t="shared" ca="1" si="49"/>
        <v>0.45775011091064088</v>
      </c>
      <c r="F1568" s="4">
        <f t="shared" ca="1" si="50"/>
        <v>33.166131904514387</v>
      </c>
    </row>
    <row r="1569" spans="5:6" x14ac:dyDescent="0.3">
      <c r="E1569" s="4">
        <f t="shared" ca="1" si="49"/>
        <v>0.80952895550886883</v>
      </c>
      <c r="F1569" s="4">
        <f t="shared" ca="1" si="50"/>
        <v>34.174062773825113</v>
      </c>
    </row>
    <row r="1570" spans="5:6" x14ac:dyDescent="0.3">
      <c r="E1570" s="4">
        <f t="shared" ca="1" si="49"/>
        <v>0.89027962496670576</v>
      </c>
      <c r="F1570" s="4">
        <f t="shared" ca="1" si="50"/>
        <v>34.555229453842927</v>
      </c>
    </row>
    <row r="1571" spans="5:6" x14ac:dyDescent="0.3">
      <c r="E1571" s="4">
        <f t="shared" ca="1" si="49"/>
        <v>0.49918564065099025</v>
      </c>
      <c r="F1571" s="4">
        <f t="shared" ca="1" si="50"/>
        <v>33.268491553060031</v>
      </c>
    </row>
    <row r="1572" spans="5:6" x14ac:dyDescent="0.3">
      <c r="E1572" s="4">
        <f t="shared" ca="1" si="49"/>
        <v>0.52042145459851663</v>
      </c>
      <c r="F1572" s="4">
        <f t="shared" ca="1" si="50"/>
        <v>33.321311795786102</v>
      </c>
    </row>
    <row r="1573" spans="5:6" x14ac:dyDescent="0.3">
      <c r="E1573" s="4">
        <f t="shared" ca="1" si="49"/>
        <v>0.76191414285439152</v>
      </c>
      <c r="F1573" s="4">
        <f t="shared" ca="1" si="50"/>
        <v>34.000059542004124</v>
      </c>
    </row>
    <row r="1574" spans="5:6" x14ac:dyDescent="0.3">
      <c r="E1574" s="4">
        <f t="shared" ca="1" si="49"/>
        <v>0.26205053866783434</v>
      </c>
      <c r="F1574" s="4">
        <f t="shared" ca="1" si="50"/>
        <v>32.662772578001075</v>
      </c>
    </row>
    <row r="1575" spans="5:6" x14ac:dyDescent="0.3">
      <c r="E1575" s="4">
        <f t="shared" ca="1" si="49"/>
        <v>0.79020558677848274</v>
      </c>
      <c r="F1575" s="4">
        <f t="shared" ca="1" si="50"/>
        <v>34.100417894117236</v>
      </c>
    </row>
    <row r="1576" spans="5:6" x14ac:dyDescent="0.3">
      <c r="E1576" s="4">
        <f t="shared" ca="1" si="49"/>
        <v>0.66522968347376477</v>
      </c>
      <c r="F1576" s="4">
        <f t="shared" ca="1" si="50"/>
        <v>33.701837857624632</v>
      </c>
    </row>
    <row r="1577" spans="5:6" x14ac:dyDescent="0.3">
      <c r="E1577" s="4">
        <f t="shared" ca="1" si="49"/>
        <v>0.83927018184899593</v>
      </c>
      <c r="F1577" s="4">
        <f t="shared" ca="1" si="50"/>
        <v>34.297925595270762</v>
      </c>
    </row>
    <row r="1578" spans="5:6" x14ac:dyDescent="0.3">
      <c r="E1578" s="4">
        <f t="shared" ca="1" si="49"/>
        <v>0.23755984389703755</v>
      </c>
      <c r="F1578" s="4">
        <f t="shared" ca="1" si="50"/>
        <v>32.592451902353858</v>
      </c>
    </row>
    <row r="1579" spans="5:6" x14ac:dyDescent="0.3">
      <c r="E1579" s="4">
        <f t="shared" ca="1" si="49"/>
        <v>5.3625633864377797E-2</v>
      </c>
      <c r="F1579" s="4">
        <f t="shared" ca="1" si="50"/>
        <v>31.835035842123418</v>
      </c>
    </row>
    <row r="1580" spans="5:6" x14ac:dyDescent="0.3">
      <c r="E1580" s="4">
        <f t="shared" ca="1" si="49"/>
        <v>0.59087014402708871</v>
      </c>
      <c r="F1580" s="4">
        <f t="shared" ca="1" si="50"/>
        <v>33.500532680790997</v>
      </c>
    </row>
    <row r="1581" spans="5:6" x14ac:dyDescent="0.3">
      <c r="E1581" s="4">
        <f t="shared" ca="1" si="49"/>
        <v>0.80300166358906611</v>
      </c>
      <c r="F1581" s="4">
        <f t="shared" ca="1" si="50"/>
        <v>34.148659044298761</v>
      </c>
    </row>
    <row r="1582" spans="5:6" x14ac:dyDescent="0.3">
      <c r="E1582" s="4">
        <f t="shared" ca="1" si="49"/>
        <v>7.9199924146269529E-2</v>
      </c>
      <c r="F1582" s="4">
        <f t="shared" ca="1" si="50"/>
        <v>31.993984652336088</v>
      </c>
    </row>
    <row r="1583" spans="5:6" x14ac:dyDescent="0.3">
      <c r="E1583" s="4">
        <f t="shared" ca="1" si="49"/>
        <v>9.4005523238539501E-2</v>
      </c>
      <c r="F1583" s="4">
        <f t="shared" ca="1" si="50"/>
        <v>32.070725718479999</v>
      </c>
    </row>
    <row r="1584" spans="5:6" x14ac:dyDescent="0.3">
      <c r="E1584" s="4">
        <f t="shared" ca="1" si="49"/>
        <v>0.49922894007343555</v>
      </c>
      <c r="F1584" s="4">
        <f t="shared" ca="1" si="50"/>
        <v>33.26859890840894</v>
      </c>
    </row>
    <row r="1585" spans="5:6" x14ac:dyDescent="0.3">
      <c r="E1585" s="4">
        <f t="shared" ca="1" si="49"/>
        <v>0.68393690428847043</v>
      </c>
      <c r="F1585" s="4">
        <f t="shared" ca="1" si="50"/>
        <v>33.755534936623633</v>
      </c>
    </row>
    <row r="1586" spans="5:6" x14ac:dyDescent="0.3">
      <c r="E1586" s="4">
        <f t="shared" ca="1" si="49"/>
        <v>0.89218252888900973</v>
      </c>
      <c r="F1586" s="4">
        <f t="shared" ca="1" si="50"/>
        <v>34.566419488654091</v>
      </c>
    </row>
    <row r="1587" spans="5:6" x14ac:dyDescent="0.3">
      <c r="E1587" s="4">
        <f t="shared" ca="1" si="49"/>
        <v>0.16027316680355086</v>
      </c>
      <c r="F1587" s="4">
        <f t="shared" ca="1" si="50"/>
        <v>32.344421322793075</v>
      </c>
    </row>
    <row r="1588" spans="5:6" x14ac:dyDescent="0.3">
      <c r="E1588" s="4">
        <f t="shared" ca="1" si="49"/>
        <v>0.45895244119359324</v>
      </c>
      <c r="F1588" s="4">
        <f t="shared" ca="1" si="50"/>
        <v>33.169096369353973</v>
      </c>
    </row>
    <row r="1589" spans="5:6" x14ac:dyDescent="0.3">
      <c r="E1589" s="4">
        <f t="shared" ca="1" si="49"/>
        <v>0.46501211861257374</v>
      </c>
      <c r="F1589" s="4">
        <f t="shared" ca="1" si="50"/>
        <v>33.184038549912714</v>
      </c>
    </row>
    <row r="1590" spans="5:6" x14ac:dyDescent="0.3">
      <c r="E1590" s="4">
        <f t="shared" ca="1" si="49"/>
        <v>0.70780039321232724</v>
      </c>
      <c r="F1590" s="4">
        <f t="shared" ca="1" si="50"/>
        <v>33.826422821277603</v>
      </c>
    </row>
    <row r="1591" spans="5:6" x14ac:dyDescent="0.3">
      <c r="E1591" s="4">
        <f t="shared" ca="1" si="49"/>
        <v>0.52390712556474861</v>
      </c>
      <c r="F1591" s="4">
        <f t="shared" ca="1" si="50"/>
        <v>33.330019518705285</v>
      </c>
    </row>
    <row r="1592" spans="5:6" x14ac:dyDescent="0.3">
      <c r="E1592" s="4">
        <f t="shared" ca="1" si="49"/>
        <v>0.29142858408275174</v>
      </c>
      <c r="F1592" s="4">
        <f t="shared" ca="1" si="50"/>
        <v>32.74373625149034</v>
      </c>
    </row>
    <row r="1593" spans="5:6" x14ac:dyDescent="0.3">
      <c r="E1593" s="4">
        <f t="shared" ca="1" si="49"/>
        <v>0.61719835729188044</v>
      </c>
      <c r="F1593" s="4">
        <f t="shared" ca="1" si="50"/>
        <v>33.569958327375282</v>
      </c>
    </row>
    <row r="1594" spans="5:6" x14ac:dyDescent="0.3">
      <c r="E1594" s="4">
        <f t="shared" ca="1" si="49"/>
        <v>0.33385581755084026</v>
      </c>
      <c r="F1594" s="4">
        <f t="shared" ca="1" si="50"/>
        <v>32.855812666642386</v>
      </c>
    </row>
    <row r="1595" spans="5:6" x14ac:dyDescent="0.3">
      <c r="E1595" s="4">
        <f t="shared" ca="1" si="49"/>
        <v>0.95562228462668375</v>
      </c>
      <c r="F1595" s="4">
        <f t="shared" ca="1" si="50"/>
        <v>35.08266014820115</v>
      </c>
    </row>
    <row r="1596" spans="5:6" x14ac:dyDescent="0.3">
      <c r="E1596" s="4">
        <f t="shared" ca="1" si="49"/>
        <v>1.5238759527269607E-2</v>
      </c>
      <c r="F1596" s="4">
        <f t="shared" ca="1" si="50"/>
        <v>31.429744662811864</v>
      </c>
    </row>
    <row r="1597" spans="5:6" x14ac:dyDescent="0.3">
      <c r="E1597" s="4">
        <f t="shared" ca="1" si="49"/>
        <v>0.83927648996424598</v>
      </c>
      <c r="F1597" s="4">
        <f t="shared" ca="1" si="50"/>
        <v>34.297953480926843</v>
      </c>
    </row>
    <row r="1598" spans="5:6" x14ac:dyDescent="0.3">
      <c r="E1598" s="4">
        <f t="shared" ca="1" si="49"/>
        <v>7.1287111308705464E-3</v>
      </c>
      <c r="F1598" s="4">
        <f t="shared" ca="1" si="50"/>
        <v>31.24041524932402</v>
      </c>
    </row>
    <row r="1599" spans="5:6" x14ac:dyDescent="0.3">
      <c r="E1599" s="4">
        <f t="shared" ca="1" si="49"/>
        <v>0.39933839590240894</v>
      </c>
      <c r="F1599" s="4">
        <f t="shared" ca="1" si="50"/>
        <v>33.021646673643033</v>
      </c>
    </row>
    <row r="1600" spans="5:6" x14ac:dyDescent="0.3">
      <c r="E1600" s="4">
        <f t="shared" ca="1" si="49"/>
        <v>0.66154322672699184</v>
      </c>
      <c r="F1600" s="4">
        <f t="shared" ca="1" si="50"/>
        <v>33.691428412561763</v>
      </c>
    </row>
    <row r="1601" spans="5:6" x14ac:dyDescent="0.3">
      <c r="E1601" s="4">
        <f t="shared" ca="1" si="49"/>
        <v>0.70790081964242768</v>
      </c>
      <c r="F1601" s="4">
        <f t="shared" ca="1" si="50"/>
        <v>33.82672746010811</v>
      </c>
    </row>
    <row r="1602" spans="5:6" x14ac:dyDescent="0.3">
      <c r="E1602" s="4">
        <f t="shared" ca="1" si="49"/>
        <v>0.13275454809655385</v>
      </c>
      <c r="F1602" s="4">
        <f t="shared" ca="1" si="50"/>
        <v>32.240938658832647</v>
      </c>
    </row>
    <row r="1603" spans="5:6" x14ac:dyDescent="0.3">
      <c r="E1603" s="4">
        <f t="shared" ca="1" si="49"/>
        <v>0.14884091395713295</v>
      </c>
      <c r="F1603" s="4">
        <f t="shared" ca="1" si="50"/>
        <v>32.302760823183718</v>
      </c>
    </row>
    <row r="1604" spans="5:6" x14ac:dyDescent="0.3">
      <c r="E1604" s="4">
        <f t="shared" ref="E1604:E1667" ca="1" si="51">RAND()</f>
        <v>5.3055565076886024E-3</v>
      </c>
      <c r="F1604" s="4">
        <f t="shared" ref="F1604:F1667" ca="1" si="52">$C$3*(_xlfn.GAMMA.INV(E1604,$C$4/$C$5,1))^(1/$C$5)+$C$6</f>
        <v>31.175133444114632</v>
      </c>
    </row>
    <row r="1605" spans="5:6" x14ac:dyDescent="0.3">
      <c r="E1605" s="4">
        <f t="shared" ca="1" si="51"/>
        <v>7.6211200526331679E-2</v>
      </c>
      <c r="F1605" s="4">
        <f t="shared" ca="1" si="52"/>
        <v>31.977380659865872</v>
      </c>
    </row>
    <row r="1606" spans="5:6" x14ac:dyDescent="0.3">
      <c r="E1606" s="4">
        <f t="shared" ca="1" si="51"/>
        <v>0.22156135052822712</v>
      </c>
      <c r="F1606" s="4">
        <f t="shared" ca="1" si="52"/>
        <v>32.544793371464223</v>
      </c>
    </row>
    <row r="1607" spans="5:6" x14ac:dyDescent="0.3">
      <c r="E1607" s="4">
        <f t="shared" ca="1" si="51"/>
        <v>0.79494774701684712</v>
      </c>
      <c r="F1607" s="4">
        <f t="shared" ca="1" si="52"/>
        <v>34.118066410959294</v>
      </c>
    </row>
    <row r="1608" spans="5:6" x14ac:dyDescent="0.3">
      <c r="E1608" s="4">
        <f t="shared" ca="1" si="51"/>
        <v>0.36689416669896835</v>
      </c>
      <c r="F1608" s="4">
        <f t="shared" ca="1" si="52"/>
        <v>32.940277833282529</v>
      </c>
    </row>
    <row r="1609" spans="5:6" x14ac:dyDescent="0.3">
      <c r="E1609" s="4">
        <f t="shared" ca="1" si="51"/>
        <v>0.51938719162717084</v>
      </c>
      <c r="F1609" s="4">
        <f t="shared" ca="1" si="52"/>
        <v>33.318730344539446</v>
      </c>
    </row>
    <row r="1610" spans="5:6" x14ac:dyDescent="0.3">
      <c r="E1610" s="4">
        <f t="shared" ca="1" si="51"/>
        <v>0.68711229297061593</v>
      </c>
      <c r="F1610" s="4">
        <f t="shared" ca="1" si="52"/>
        <v>33.764804290236363</v>
      </c>
    </row>
    <row r="1611" spans="5:6" x14ac:dyDescent="0.3">
      <c r="E1611" s="4">
        <f t="shared" ca="1" si="51"/>
        <v>0.55899070085932989</v>
      </c>
      <c r="F1611" s="4">
        <f t="shared" ca="1" si="52"/>
        <v>33.418469105824244</v>
      </c>
    </row>
    <row r="1612" spans="5:6" x14ac:dyDescent="0.3">
      <c r="E1612" s="4">
        <f t="shared" ca="1" si="51"/>
        <v>0.81922760749858725</v>
      </c>
      <c r="F1612" s="4">
        <f t="shared" ca="1" si="52"/>
        <v>34.212906082150027</v>
      </c>
    </row>
    <row r="1613" spans="5:6" x14ac:dyDescent="0.3">
      <c r="E1613" s="4">
        <f t="shared" ca="1" si="51"/>
        <v>0.66153415108960034</v>
      </c>
      <c r="F1613" s="4">
        <f t="shared" ca="1" si="52"/>
        <v>33.691402851659817</v>
      </c>
    </row>
    <row r="1614" spans="5:6" x14ac:dyDescent="0.3">
      <c r="E1614" s="4">
        <f t="shared" ca="1" si="51"/>
        <v>0.55530436796033489</v>
      </c>
      <c r="F1614" s="4">
        <f t="shared" ca="1" si="52"/>
        <v>33.409095558876281</v>
      </c>
    </row>
    <row r="1615" spans="5:6" x14ac:dyDescent="0.3">
      <c r="E1615" s="4">
        <f t="shared" ca="1" si="51"/>
        <v>0.37054158909546864</v>
      </c>
      <c r="F1615" s="4">
        <f t="shared" ca="1" si="52"/>
        <v>32.949491110651294</v>
      </c>
    </row>
    <row r="1616" spans="5:6" x14ac:dyDescent="0.3">
      <c r="E1616" s="4">
        <f t="shared" ca="1" si="51"/>
        <v>0.7497010474512773</v>
      </c>
      <c r="F1616" s="4">
        <f t="shared" ca="1" si="52"/>
        <v>33.959010754864579</v>
      </c>
    </row>
    <row r="1617" spans="5:6" x14ac:dyDescent="0.3">
      <c r="E1617" s="4">
        <f t="shared" ca="1" si="51"/>
        <v>0.15741760057477372</v>
      </c>
      <c r="F1617" s="4">
        <f t="shared" ca="1" si="52"/>
        <v>32.33417437555746</v>
      </c>
    </row>
    <row r="1618" spans="5:6" x14ac:dyDescent="0.3">
      <c r="E1618" s="4">
        <f t="shared" ca="1" si="51"/>
        <v>2.2531570374300758E-2</v>
      </c>
      <c r="F1618" s="4">
        <f t="shared" ca="1" si="52"/>
        <v>31.541492508411881</v>
      </c>
    </row>
    <row r="1619" spans="5:6" x14ac:dyDescent="0.3">
      <c r="E1619" s="4">
        <f t="shared" ca="1" si="51"/>
        <v>0.74422354501187005</v>
      </c>
      <c r="F1619" s="4">
        <f t="shared" ca="1" si="52"/>
        <v>33.940988928279239</v>
      </c>
    </row>
    <row r="1620" spans="5:6" x14ac:dyDescent="0.3">
      <c r="E1620" s="4">
        <f t="shared" ca="1" si="51"/>
        <v>0.45355761836045605</v>
      </c>
      <c r="F1620" s="4">
        <f t="shared" ca="1" si="52"/>
        <v>33.155794993259718</v>
      </c>
    </row>
    <row r="1621" spans="5:6" x14ac:dyDescent="0.3">
      <c r="E1621" s="4">
        <f t="shared" ca="1" si="51"/>
        <v>0.1816880904164635</v>
      </c>
      <c r="F1621" s="4">
        <f t="shared" ca="1" si="52"/>
        <v>32.418302337234714</v>
      </c>
    </row>
    <row r="1622" spans="5:6" x14ac:dyDescent="0.3">
      <c r="E1622" s="4">
        <f t="shared" ca="1" si="51"/>
        <v>0.94111976328878399</v>
      </c>
      <c r="F1622" s="4">
        <f t="shared" ca="1" si="52"/>
        <v>34.927829007310663</v>
      </c>
    </row>
    <row r="1623" spans="5:6" x14ac:dyDescent="0.3">
      <c r="E1623" s="4">
        <f t="shared" ca="1" si="51"/>
        <v>0.3499669326852769</v>
      </c>
      <c r="F1623" s="4">
        <f t="shared" ca="1" si="52"/>
        <v>32.89724856235221</v>
      </c>
    </row>
    <row r="1624" spans="5:6" x14ac:dyDescent="0.3">
      <c r="E1624" s="4">
        <f t="shared" ca="1" si="51"/>
        <v>0.16020178178003075</v>
      </c>
      <c r="F1624" s="4">
        <f t="shared" ca="1" si="52"/>
        <v>32.344166395481984</v>
      </c>
    </row>
    <row r="1625" spans="5:6" x14ac:dyDescent="0.3">
      <c r="E1625" s="4">
        <f t="shared" ca="1" si="51"/>
        <v>0.12315226442759786</v>
      </c>
      <c r="F1625" s="4">
        <f t="shared" ca="1" si="52"/>
        <v>32.201928358699369</v>
      </c>
    </row>
    <row r="1626" spans="5:6" x14ac:dyDescent="0.3">
      <c r="E1626" s="4">
        <f t="shared" ca="1" si="51"/>
        <v>0.52900708813119379</v>
      </c>
      <c r="F1626" s="4">
        <f t="shared" ca="1" si="52"/>
        <v>33.342782540120318</v>
      </c>
    </row>
    <row r="1627" spans="5:6" x14ac:dyDescent="0.3">
      <c r="E1627" s="4">
        <f t="shared" ca="1" si="51"/>
        <v>0.9103062505956796</v>
      </c>
      <c r="F1627" s="4">
        <f t="shared" ca="1" si="52"/>
        <v>34.681380816332485</v>
      </c>
    </row>
    <row r="1628" spans="5:6" x14ac:dyDescent="0.3">
      <c r="E1628" s="4">
        <f t="shared" ca="1" si="51"/>
        <v>0.55596492129794062</v>
      </c>
      <c r="F1628" s="4">
        <f t="shared" ca="1" si="52"/>
        <v>33.410773644634688</v>
      </c>
    </row>
    <row r="1629" spans="5:6" x14ac:dyDescent="0.3">
      <c r="E1629" s="4">
        <f t="shared" ca="1" si="51"/>
        <v>0.88799094070719853</v>
      </c>
      <c r="F1629" s="4">
        <f t="shared" ca="1" si="52"/>
        <v>34.541963585794157</v>
      </c>
    </row>
    <row r="1630" spans="5:6" x14ac:dyDescent="0.3">
      <c r="E1630" s="4">
        <f t="shared" ca="1" si="51"/>
        <v>0.70850243616474828</v>
      </c>
      <c r="F1630" s="4">
        <f t="shared" ca="1" si="52"/>
        <v>33.828553616268827</v>
      </c>
    </row>
    <row r="1631" spans="5:6" x14ac:dyDescent="0.3">
      <c r="E1631" s="4">
        <f t="shared" ca="1" si="51"/>
        <v>7.7510055931985233E-3</v>
      </c>
      <c r="F1631" s="4">
        <f t="shared" ca="1" si="52"/>
        <v>31.259696642064508</v>
      </c>
    </row>
    <row r="1632" spans="5:6" x14ac:dyDescent="0.3">
      <c r="E1632" s="4">
        <f t="shared" ca="1" si="51"/>
        <v>0.38443221118170912</v>
      </c>
      <c r="F1632" s="4">
        <f t="shared" ca="1" si="52"/>
        <v>32.984415109349079</v>
      </c>
    </row>
    <row r="1633" spans="5:6" x14ac:dyDescent="0.3">
      <c r="E1633" s="4">
        <f t="shared" ca="1" si="51"/>
        <v>0.99614384559066727</v>
      </c>
      <c r="F1633" s="4">
        <f t="shared" ca="1" si="52"/>
        <v>36.194989018586696</v>
      </c>
    </row>
    <row r="1634" spans="5:6" x14ac:dyDescent="0.3">
      <c r="E1634" s="4">
        <f t="shared" ca="1" si="51"/>
        <v>0.51371213962027173</v>
      </c>
      <c r="F1634" s="4">
        <f t="shared" ca="1" si="52"/>
        <v>33.304583448075434</v>
      </c>
    </row>
    <row r="1635" spans="5:6" x14ac:dyDescent="0.3">
      <c r="E1635" s="4">
        <f t="shared" ca="1" si="51"/>
        <v>0.92430890392369225</v>
      </c>
      <c r="F1635" s="4">
        <f t="shared" ca="1" si="52"/>
        <v>34.783319944031781</v>
      </c>
    </row>
    <row r="1636" spans="5:6" x14ac:dyDescent="0.3">
      <c r="E1636" s="4">
        <f t="shared" ca="1" si="51"/>
        <v>0.68698532901567344</v>
      </c>
      <c r="F1636" s="4">
        <f t="shared" ca="1" si="52"/>
        <v>33.764432755709763</v>
      </c>
    </row>
    <row r="1637" spans="5:6" x14ac:dyDescent="0.3">
      <c r="E1637" s="4">
        <f t="shared" ca="1" si="51"/>
        <v>0.20042084593407972</v>
      </c>
      <c r="F1637" s="4">
        <f t="shared" ca="1" si="52"/>
        <v>32.4792754921924</v>
      </c>
    </row>
    <row r="1638" spans="5:6" x14ac:dyDescent="0.3">
      <c r="E1638" s="4">
        <f t="shared" ca="1" si="51"/>
        <v>0.14965238889406662</v>
      </c>
      <c r="F1638" s="4">
        <f t="shared" ca="1" si="52"/>
        <v>32.305775759295067</v>
      </c>
    </row>
    <row r="1639" spans="5:6" x14ac:dyDescent="0.3">
      <c r="E1639" s="4">
        <f t="shared" ca="1" si="51"/>
        <v>0.75634060836238681</v>
      </c>
      <c r="F1639" s="4">
        <f t="shared" ca="1" si="52"/>
        <v>33.981173131515853</v>
      </c>
    </row>
    <row r="1640" spans="5:6" x14ac:dyDescent="0.3">
      <c r="E1640" s="4">
        <f t="shared" ca="1" si="51"/>
        <v>0.71503025432194067</v>
      </c>
      <c r="F1640" s="4">
        <f t="shared" ca="1" si="52"/>
        <v>33.848500890375689</v>
      </c>
    </row>
    <row r="1641" spans="5:6" x14ac:dyDescent="0.3">
      <c r="E1641" s="4">
        <f t="shared" ca="1" si="51"/>
        <v>0.81185856745210794</v>
      </c>
      <c r="F1641" s="4">
        <f t="shared" ca="1" si="52"/>
        <v>34.18326952451055</v>
      </c>
    </row>
    <row r="1642" spans="5:6" x14ac:dyDescent="0.3">
      <c r="E1642" s="4">
        <f t="shared" ca="1" si="51"/>
        <v>0.97598508221821578</v>
      </c>
      <c r="F1642" s="4">
        <f t="shared" ca="1" si="52"/>
        <v>35.395370478144926</v>
      </c>
    </row>
    <row r="1643" spans="5:6" x14ac:dyDescent="0.3">
      <c r="E1643" s="4">
        <f t="shared" ca="1" si="51"/>
        <v>0.33172594478374007</v>
      </c>
      <c r="F1643" s="4">
        <f t="shared" ca="1" si="52"/>
        <v>32.85029488466617</v>
      </c>
    </row>
    <row r="1644" spans="5:6" x14ac:dyDescent="0.3">
      <c r="E1644" s="4">
        <f t="shared" ca="1" si="51"/>
        <v>0.49038667560783811</v>
      </c>
      <c r="F1644" s="4">
        <f t="shared" ca="1" si="52"/>
        <v>33.246698928587811</v>
      </c>
    </row>
    <row r="1645" spans="5:6" x14ac:dyDescent="0.3">
      <c r="E1645" s="4">
        <f t="shared" ca="1" si="51"/>
        <v>0.7244031366616499</v>
      </c>
      <c r="F1645" s="4">
        <f t="shared" ca="1" si="52"/>
        <v>33.877585766193</v>
      </c>
    </row>
    <row r="1646" spans="5:6" x14ac:dyDescent="0.3">
      <c r="E1646" s="4">
        <f t="shared" ca="1" si="51"/>
        <v>0.7252310398429358</v>
      </c>
      <c r="F1646" s="4">
        <f t="shared" ca="1" si="52"/>
        <v>33.880181116828432</v>
      </c>
    </row>
    <row r="1647" spans="5:6" x14ac:dyDescent="0.3">
      <c r="E1647" s="4">
        <f t="shared" ca="1" si="51"/>
        <v>0.87934424531358479</v>
      </c>
      <c r="F1647" s="4">
        <f t="shared" ca="1" si="52"/>
        <v>34.493612284942429</v>
      </c>
    </row>
    <row r="1648" spans="5:6" x14ac:dyDescent="0.3">
      <c r="E1648" s="4">
        <f t="shared" ca="1" si="51"/>
        <v>0.43740617823017969</v>
      </c>
      <c r="F1648" s="4">
        <f t="shared" ca="1" si="52"/>
        <v>33.11595601748428</v>
      </c>
    </row>
    <row r="1649" spans="5:6" x14ac:dyDescent="0.3">
      <c r="E1649" s="4">
        <f t="shared" ca="1" si="51"/>
        <v>0.13765539162372276</v>
      </c>
      <c r="F1649" s="4">
        <f t="shared" ca="1" si="52"/>
        <v>32.260210376689827</v>
      </c>
    </row>
    <row r="1650" spans="5:6" x14ac:dyDescent="0.3">
      <c r="E1650" s="4">
        <f t="shared" ca="1" si="51"/>
        <v>0.43496456924049109</v>
      </c>
      <c r="F1650" s="4">
        <f t="shared" ca="1" si="52"/>
        <v>33.10992869717483</v>
      </c>
    </row>
    <row r="1651" spans="5:6" x14ac:dyDescent="0.3">
      <c r="E1651" s="4">
        <f t="shared" ca="1" si="51"/>
        <v>0.42622856666010445</v>
      </c>
      <c r="F1651" s="4">
        <f t="shared" ca="1" si="52"/>
        <v>33.088345834214515</v>
      </c>
    </row>
    <row r="1652" spans="5:6" x14ac:dyDescent="0.3">
      <c r="E1652" s="4">
        <f t="shared" ca="1" si="51"/>
        <v>0.56139330238149099</v>
      </c>
      <c r="F1652" s="4">
        <f t="shared" ca="1" si="52"/>
        <v>33.42459003696662</v>
      </c>
    </row>
    <row r="1653" spans="5:6" x14ac:dyDescent="0.3">
      <c r="E1653" s="4">
        <f t="shared" ca="1" si="51"/>
        <v>0.90147823289189244</v>
      </c>
      <c r="F1653" s="4">
        <f t="shared" ca="1" si="52"/>
        <v>34.623351718390495</v>
      </c>
    </row>
    <row r="1654" spans="5:6" x14ac:dyDescent="0.3">
      <c r="E1654" s="4">
        <f t="shared" ca="1" si="51"/>
        <v>0.29445351693365218</v>
      </c>
      <c r="F1654" s="4">
        <f t="shared" ca="1" si="52"/>
        <v>32.751897241110612</v>
      </c>
    </row>
    <row r="1655" spans="5:6" x14ac:dyDescent="0.3">
      <c r="E1655" s="4">
        <f t="shared" ca="1" si="51"/>
        <v>0.45087710488398514</v>
      </c>
      <c r="F1655" s="4">
        <f t="shared" ca="1" si="52"/>
        <v>33.14918568833194</v>
      </c>
    </row>
    <row r="1656" spans="5:6" x14ac:dyDescent="0.3">
      <c r="E1656" s="4">
        <f t="shared" ca="1" si="51"/>
        <v>0.45175323364567832</v>
      </c>
      <c r="F1656" s="4">
        <f t="shared" ca="1" si="52"/>
        <v>33.151345995823831</v>
      </c>
    </row>
    <row r="1657" spans="5:6" x14ac:dyDescent="0.3">
      <c r="E1657" s="4">
        <f t="shared" ca="1" si="51"/>
        <v>0.14323202360345588</v>
      </c>
      <c r="F1657" s="4">
        <f t="shared" ca="1" si="52"/>
        <v>32.281662023696349</v>
      </c>
    </row>
    <row r="1658" spans="5:6" x14ac:dyDescent="0.3">
      <c r="E1658" s="4">
        <f t="shared" ca="1" si="51"/>
        <v>0.13565511198338986</v>
      </c>
      <c r="F1658" s="4">
        <f t="shared" ca="1" si="52"/>
        <v>32.252393699735407</v>
      </c>
    </row>
    <row r="1659" spans="5:6" x14ac:dyDescent="0.3">
      <c r="E1659" s="4">
        <f t="shared" ca="1" si="51"/>
        <v>0.32202729602638358</v>
      </c>
      <c r="F1659" s="4">
        <f t="shared" ca="1" si="52"/>
        <v>32.825038632821041</v>
      </c>
    </row>
    <row r="1660" spans="5:6" x14ac:dyDescent="0.3">
      <c r="E1660" s="4">
        <f t="shared" ca="1" si="51"/>
        <v>0.93322839425505488</v>
      </c>
      <c r="F1660" s="4">
        <f t="shared" ca="1" si="52"/>
        <v>34.856349618862609</v>
      </c>
    </row>
    <row r="1661" spans="5:6" x14ac:dyDescent="0.3">
      <c r="E1661" s="4">
        <f t="shared" ca="1" si="51"/>
        <v>7.1958804962865108E-2</v>
      </c>
      <c r="F1661" s="4">
        <f t="shared" ca="1" si="52"/>
        <v>31.952997336087861</v>
      </c>
    </row>
    <row r="1662" spans="5:6" x14ac:dyDescent="0.3">
      <c r="E1662" s="4">
        <f t="shared" ca="1" si="51"/>
        <v>0.47365931727681088</v>
      </c>
      <c r="F1662" s="4">
        <f t="shared" ca="1" si="52"/>
        <v>33.205370340573062</v>
      </c>
    </row>
    <row r="1663" spans="5:6" x14ac:dyDescent="0.3">
      <c r="E1663" s="4">
        <f t="shared" ca="1" si="51"/>
        <v>0.40923195170704796</v>
      </c>
      <c r="F1663" s="4">
        <f t="shared" ca="1" si="52"/>
        <v>33.046245020935515</v>
      </c>
    </row>
    <row r="1664" spans="5:6" x14ac:dyDescent="0.3">
      <c r="E1664" s="4">
        <f t="shared" ca="1" si="51"/>
        <v>0.84828119485377207</v>
      </c>
      <c r="F1664" s="4">
        <f t="shared" ca="1" si="52"/>
        <v>34.338570858504745</v>
      </c>
    </row>
    <row r="1665" spans="5:6" x14ac:dyDescent="0.3">
      <c r="E1665" s="4">
        <f t="shared" ca="1" si="51"/>
        <v>0.67404540700874616</v>
      </c>
      <c r="F1665" s="4">
        <f t="shared" ca="1" si="52"/>
        <v>33.726954732767261</v>
      </c>
    </row>
    <row r="1666" spans="5:6" x14ac:dyDescent="0.3">
      <c r="E1666" s="4">
        <f t="shared" ca="1" si="51"/>
        <v>0.14555395129524418</v>
      </c>
      <c r="F1666" s="4">
        <f t="shared" ca="1" si="52"/>
        <v>32.290452364280362</v>
      </c>
    </row>
    <row r="1667" spans="5:6" x14ac:dyDescent="0.3">
      <c r="E1667" s="4">
        <f t="shared" ca="1" si="51"/>
        <v>0.86049898987821416</v>
      </c>
      <c r="F1667" s="4">
        <f t="shared" ca="1" si="52"/>
        <v>34.396521427062574</v>
      </c>
    </row>
    <row r="1668" spans="5:6" x14ac:dyDescent="0.3">
      <c r="E1668" s="4">
        <f t="shared" ref="E1668:E1731" ca="1" si="53">RAND()</f>
        <v>0.12032123910755277</v>
      </c>
      <c r="F1668" s="4">
        <f t="shared" ref="F1668:F1731" ca="1" si="54">$C$3*(_xlfn.GAMMA.INV(E1668,$C$4/$C$5,1))^(1/$C$5)+$C$6</f>
        <v>32.190083042226782</v>
      </c>
    </row>
    <row r="1669" spans="5:6" x14ac:dyDescent="0.3">
      <c r="E1669" s="4">
        <f t="shared" ca="1" si="53"/>
        <v>0.14075514227117802</v>
      </c>
      <c r="F1669" s="4">
        <f t="shared" ca="1" si="54"/>
        <v>32.272194676920712</v>
      </c>
    </row>
    <row r="1670" spans="5:6" x14ac:dyDescent="0.3">
      <c r="E1670" s="4">
        <f t="shared" ca="1" si="53"/>
        <v>0.38493442845276438</v>
      </c>
      <c r="F1670" s="4">
        <f t="shared" ca="1" si="54"/>
        <v>32.985673344609978</v>
      </c>
    </row>
    <row r="1671" spans="5:6" x14ac:dyDescent="0.3">
      <c r="E1671" s="4">
        <f t="shared" ca="1" si="53"/>
        <v>0.34556903781503179</v>
      </c>
      <c r="F1671" s="4">
        <f t="shared" ca="1" si="54"/>
        <v>32.885988107894363</v>
      </c>
    </row>
    <row r="1672" spans="5:6" x14ac:dyDescent="0.3">
      <c r="E1672" s="4">
        <f t="shared" ca="1" si="53"/>
        <v>0.13379716719176526</v>
      </c>
      <c r="F1672" s="4">
        <f t="shared" ca="1" si="54"/>
        <v>32.245072899815511</v>
      </c>
    </row>
    <row r="1673" spans="5:6" x14ac:dyDescent="0.3">
      <c r="E1673" s="4">
        <f t="shared" ca="1" si="53"/>
        <v>0.5603073493681805</v>
      </c>
      <c r="F1673" s="4">
        <f t="shared" ca="1" si="54"/>
        <v>33.421822276524843</v>
      </c>
    </row>
    <row r="1674" spans="5:6" x14ac:dyDescent="0.3">
      <c r="E1674" s="4">
        <f t="shared" ca="1" si="53"/>
        <v>0.82501413256819633</v>
      </c>
      <c r="F1674" s="4">
        <f t="shared" ca="1" si="54"/>
        <v>34.23675685090852</v>
      </c>
    </row>
    <row r="1675" spans="5:6" x14ac:dyDescent="0.3">
      <c r="E1675" s="4">
        <f t="shared" ca="1" si="53"/>
        <v>0.39769589989609111</v>
      </c>
      <c r="F1675" s="4">
        <f t="shared" ca="1" si="54"/>
        <v>33.017554914842023</v>
      </c>
    </row>
    <row r="1676" spans="5:6" x14ac:dyDescent="0.3">
      <c r="E1676" s="4">
        <f t="shared" ca="1" si="53"/>
        <v>1.3598227714324396E-2</v>
      </c>
      <c r="F1676" s="4">
        <f t="shared" ca="1" si="54"/>
        <v>31.399170640317646</v>
      </c>
    </row>
    <row r="1677" spans="5:6" x14ac:dyDescent="0.3">
      <c r="E1677" s="4">
        <f t="shared" ca="1" si="53"/>
        <v>0.2004825487030506</v>
      </c>
      <c r="F1677" s="4">
        <f t="shared" ca="1" si="54"/>
        <v>32.479471470819604</v>
      </c>
    </row>
    <row r="1678" spans="5:6" x14ac:dyDescent="0.3">
      <c r="E1678" s="4">
        <f t="shared" ca="1" si="53"/>
        <v>0.23541676990041027</v>
      </c>
      <c r="F1678" s="4">
        <f t="shared" ca="1" si="54"/>
        <v>32.586153444646271</v>
      </c>
    </row>
    <row r="1679" spans="5:6" x14ac:dyDescent="0.3">
      <c r="E1679" s="4">
        <f t="shared" ca="1" si="53"/>
        <v>9.4519889336423191E-2</v>
      </c>
      <c r="F1679" s="4">
        <f t="shared" ca="1" si="54"/>
        <v>32.073247097806217</v>
      </c>
    </row>
    <row r="1680" spans="5:6" x14ac:dyDescent="0.3">
      <c r="E1680" s="4">
        <f t="shared" ca="1" si="53"/>
        <v>0.24952318172494137</v>
      </c>
      <c r="F1680" s="4">
        <f t="shared" ca="1" si="54"/>
        <v>32.627166611923421</v>
      </c>
    </row>
    <row r="1681" spans="5:6" x14ac:dyDescent="0.3">
      <c r="E1681" s="4">
        <f t="shared" ca="1" si="53"/>
        <v>0.93568507982824878</v>
      </c>
      <c r="F1681" s="4">
        <f t="shared" ca="1" si="54"/>
        <v>34.877834181640935</v>
      </c>
    </row>
    <row r="1682" spans="5:6" x14ac:dyDescent="0.3">
      <c r="E1682" s="4">
        <f t="shared" ca="1" si="53"/>
        <v>0.30629500762151729</v>
      </c>
      <c r="F1682" s="4">
        <f t="shared" ca="1" si="54"/>
        <v>32.783570620193693</v>
      </c>
    </row>
    <row r="1683" spans="5:6" x14ac:dyDescent="0.3">
      <c r="E1683" s="4">
        <f t="shared" ca="1" si="53"/>
        <v>0.74708253929185298</v>
      </c>
      <c r="F1683" s="4">
        <f t="shared" ca="1" si="54"/>
        <v>33.950366714843803</v>
      </c>
    </row>
    <row r="1684" spans="5:6" x14ac:dyDescent="0.3">
      <c r="E1684" s="4">
        <f t="shared" ca="1" si="53"/>
        <v>5.3944458638106707E-2</v>
      </c>
      <c r="F1684" s="4">
        <f t="shared" ca="1" si="54"/>
        <v>31.837306881020499</v>
      </c>
    </row>
    <row r="1685" spans="5:6" x14ac:dyDescent="0.3">
      <c r="E1685" s="4">
        <f t="shared" ca="1" si="53"/>
        <v>0.50690739049033517</v>
      </c>
      <c r="F1685" s="4">
        <f t="shared" ca="1" si="54"/>
        <v>33.287656840480977</v>
      </c>
    </row>
    <row r="1686" spans="5:6" x14ac:dyDescent="0.3">
      <c r="E1686" s="4">
        <f t="shared" ca="1" si="53"/>
        <v>0.91400525381340336</v>
      </c>
      <c r="F1686" s="4">
        <f t="shared" ca="1" si="54"/>
        <v>34.707021042234047</v>
      </c>
    </row>
    <row r="1687" spans="5:6" x14ac:dyDescent="0.3">
      <c r="E1687" s="4">
        <f t="shared" ca="1" si="53"/>
        <v>0.382358452222336</v>
      </c>
      <c r="F1687" s="4">
        <f t="shared" ca="1" si="54"/>
        <v>32.979216499412246</v>
      </c>
    </row>
    <row r="1688" spans="5:6" x14ac:dyDescent="0.3">
      <c r="E1688" s="4">
        <f t="shared" ca="1" si="53"/>
        <v>0.44744642909006194</v>
      </c>
      <c r="F1688" s="4">
        <f t="shared" ca="1" si="54"/>
        <v>33.140725842808635</v>
      </c>
    </row>
    <row r="1689" spans="5:6" x14ac:dyDescent="0.3">
      <c r="E1689" s="4">
        <f t="shared" ca="1" si="53"/>
        <v>0.34521176513300145</v>
      </c>
      <c r="F1689" s="4">
        <f t="shared" ca="1" si="54"/>
        <v>32.885071746950118</v>
      </c>
    </row>
    <row r="1690" spans="5:6" x14ac:dyDescent="0.3">
      <c r="E1690" s="4">
        <f t="shared" ca="1" si="53"/>
        <v>0.13336782801143354</v>
      </c>
      <c r="F1690" s="4">
        <f t="shared" ca="1" si="54"/>
        <v>32.243372756266702</v>
      </c>
    </row>
    <row r="1691" spans="5:6" x14ac:dyDescent="0.3">
      <c r="E1691" s="4">
        <f t="shared" ca="1" si="53"/>
        <v>0.98598087202112872</v>
      </c>
      <c r="F1691" s="4">
        <f t="shared" ca="1" si="54"/>
        <v>35.648194385374047</v>
      </c>
    </row>
    <row r="1692" spans="5:6" x14ac:dyDescent="0.3">
      <c r="E1692" s="4">
        <f t="shared" ca="1" si="53"/>
        <v>0.87869346991687924</v>
      </c>
      <c r="F1692" s="4">
        <f t="shared" ca="1" si="54"/>
        <v>34.490079299609626</v>
      </c>
    </row>
    <row r="1693" spans="5:6" x14ac:dyDescent="0.3">
      <c r="E1693" s="4">
        <f t="shared" ca="1" si="53"/>
        <v>0.14684553560995028</v>
      </c>
      <c r="F1693" s="4">
        <f t="shared" ca="1" si="54"/>
        <v>32.295307487480805</v>
      </c>
    </row>
    <row r="1694" spans="5:6" x14ac:dyDescent="0.3">
      <c r="E1694" s="4">
        <f t="shared" ca="1" si="53"/>
        <v>0.27024445454762303</v>
      </c>
      <c r="F1694" s="4">
        <f t="shared" ca="1" si="54"/>
        <v>32.6856892259284</v>
      </c>
    </row>
    <row r="1695" spans="5:6" x14ac:dyDescent="0.3">
      <c r="E1695" s="4">
        <f t="shared" ca="1" si="53"/>
        <v>0.53505885261205699</v>
      </c>
      <c r="F1695" s="4">
        <f t="shared" ca="1" si="54"/>
        <v>33.357964885237109</v>
      </c>
    </row>
    <row r="1696" spans="5:6" x14ac:dyDescent="0.3">
      <c r="E1696" s="4">
        <f t="shared" ca="1" si="53"/>
        <v>0.5135973357009439</v>
      </c>
      <c r="F1696" s="4">
        <f t="shared" ca="1" si="54"/>
        <v>33.30429755879193</v>
      </c>
    </row>
    <row r="1697" spans="5:6" x14ac:dyDescent="0.3">
      <c r="E1697" s="4">
        <f t="shared" ca="1" si="53"/>
        <v>0.53786282509132421</v>
      </c>
      <c r="F1697" s="4">
        <f t="shared" ca="1" si="54"/>
        <v>33.36501401463866</v>
      </c>
    </row>
    <row r="1698" spans="5:6" x14ac:dyDescent="0.3">
      <c r="E1698" s="4">
        <f t="shared" ca="1" si="53"/>
        <v>0.97222620660479131</v>
      </c>
      <c r="F1698" s="4">
        <f t="shared" ca="1" si="54"/>
        <v>35.323889550678999</v>
      </c>
    </row>
    <row r="1699" spans="5:6" x14ac:dyDescent="0.3">
      <c r="E1699" s="4">
        <f t="shared" ca="1" si="53"/>
        <v>0.51633339413547952</v>
      </c>
      <c r="F1699" s="4">
        <f t="shared" ca="1" si="54"/>
        <v>33.311114142950075</v>
      </c>
    </row>
    <row r="1700" spans="5:6" x14ac:dyDescent="0.3">
      <c r="E1700" s="4">
        <f t="shared" ca="1" si="53"/>
        <v>4.8565139750156305E-3</v>
      </c>
      <c r="F1700" s="4">
        <f t="shared" ca="1" si="54"/>
        <v>31.156387320309335</v>
      </c>
    </row>
    <row r="1701" spans="5:6" x14ac:dyDescent="0.3">
      <c r="E1701" s="4">
        <f t="shared" ca="1" si="53"/>
        <v>0.17924977037445666</v>
      </c>
      <c r="F1701" s="4">
        <f t="shared" ca="1" si="54"/>
        <v>32.410132659000006</v>
      </c>
    </row>
    <row r="1702" spans="5:6" x14ac:dyDescent="0.3">
      <c r="E1702" s="4">
        <f t="shared" ca="1" si="53"/>
        <v>0.8786820920095052</v>
      </c>
      <c r="F1702" s="4">
        <f t="shared" ca="1" si="54"/>
        <v>34.490017655791604</v>
      </c>
    </row>
    <row r="1703" spans="5:6" x14ac:dyDescent="0.3">
      <c r="E1703" s="4">
        <f t="shared" ca="1" si="53"/>
        <v>0.11056366821472641</v>
      </c>
      <c r="F1703" s="4">
        <f t="shared" ca="1" si="54"/>
        <v>32.147911554633602</v>
      </c>
    </row>
    <row r="1704" spans="5:6" x14ac:dyDescent="0.3">
      <c r="E1704" s="4">
        <f t="shared" ca="1" si="53"/>
        <v>0.46720769202319956</v>
      </c>
      <c r="F1704" s="4">
        <f t="shared" ca="1" si="54"/>
        <v>33.189453498536508</v>
      </c>
    </row>
    <row r="1705" spans="5:6" x14ac:dyDescent="0.3">
      <c r="E1705" s="4">
        <f t="shared" ca="1" si="53"/>
        <v>0.67300716223840029</v>
      </c>
      <c r="F1705" s="4">
        <f t="shared" ca="1" si="54"/>
        <v>33.723979774456474</v>
      </c>
    </row>
    <row r="1706" spans="5:6" x14ac:dyDescent="0.3">
      <c r="E1706" s="4">
        <f t="shared" ca="1" si="53"/>
        <v>0.106320416102749</v>
      </c>
      <c r="F1706" s="4">
        <f t="shared" ca="1" si="54"/>
        <v>32.128860359406893</v>
      </c>
    </row>
    <row r="1707" spans="5:6" x14ac:dyDescent="0.3">
      <c r="E1707" s="4">
        <f t="shared" ca="1" si="53"/>
        <v>0.74568533418231508</v>
      </c>
      <c r="F1707" s="4">
        <f t="shared" ca="1" si="54"/>
        <v>33.945775989063392</v>
      </c>
    </row>
    <row r="1708" spans="5:6" x14ac:dyDescent="0.3">
      <c r="E1708" s="4">
        <f t="shared" ca="1" si="53"/>
        <v>0.5236421871440301</v>
      </c>
      <c r="F1708" s="4">
        <f t="shared" ca="1" si="54"/>
        <v>33.329357235609983</v>
      </c>
    </row>
    <row r="1709" spans="5:6" x14ac:dyDescent="0.3">
      <c r="E1709" s="4">
        <f t="shared" ca="1" si="53"/>
        <v>0.76868260691573287</v>
      </c>
      <c r="F1709" s="4">
        <f t="shared" ca="1" si="54"/>
        <v>34.023361310145809</v>
      </c>
    </row>
    <row r="1710" spans="5:6" x14ac:dyDescent="0.3">
      <c r="E1710" s="4">
        <f t="shared" ca="1" si="53"/>
        <v>0.69987769495812369</v>
      </c>
      <c r="F1710" s="4">
        <f t="shared" ca="1" si="54"/>
        <v>33.802563451855697</v>
      </c>
    </row>
    <row r="1711" spans="5:6" x14ac:dyDescent="0.3">
      <c r="E1711" s="4">
        <f t="shared" ca="1" si="53"/>
        <v>0.37670693845265191</v>
      </c>
      <c r="F1711" s="4">
        <f t="shared" ca="1" si="54"/>
        <v>32.965022603042463</v>
      </c>
    </row>
    <row r="1712" spans="5:6" x14ac:dyDescent="0.3">
      <c r="E1712" s="4">
        <f t="shared" ca="1" si="53"/>
        <v>0.45379358326094965</v>
      </c>
      <c r="F1712" s="4">
        <f t="shared" ca="1" si="54"/>
        <v>33.156376790855553</v>
      </c>
    </row>
    <row r="1713" spans="5:6" x14ac:dyDescent="0.3">
      <c r="E1713" s="4">
        <f t="shared" ca="1" si="53"/>
        <v>0.79683220193437854</v>
      </c>
      <c r="F1713" s="4">
        <f t="shared" ca="1" si="54"/>
        <v>34.125153109476621</v>
      </c>
    </row>
    <row r="1714" spans="5:6" x14ac:dyDescent="0.3">
      <c r="E1714" s="4">
        <f t="shared" ca="1" si="53"/>
        <v>0.32131727148775158</v>
      </c>
      <c r="F1714" s="4">
        <f t="shared" ca="1" si="54"/>
        <v>32.823180893121858</v>
      </c>
    </row>
    <row r="1715" spans="5:6" x14ac:dyDescent="0.3">
      <c r="E1715" s="4">
        <f t="shared" ca="1" si="53"/>
        <v>0.6919329988178814</v>
      </c>
      <c r="F1715" s="4">
        <f t="shared" ca="1" si="54"/>
        <v>33.778968430369481</v>
      </c>
    </row>
    <row r="1716" spans="5:6" x14ac:dyDescent="0.3">
      <c r="E1716" s="4">
        <f t="shared" ca="1" si="53"/>
        <v>0.10416196753398099</v>
      </c>
      <c r="F1716" s="4">
        <f t="shared" ca="1" si="54"/>
        <v>32.11898829686659</v>
      </c>
    </row>
    <row r="1717" spans="5:6" x14ac:dyDescent="0.3">
      <c r="E1717" s="4">
        <f t="shared" ca="1" si="53"/>
        <v>0.1377997596292162</v>
      </c>
      <c r="F1717" s="4">
        <f t="shared" ca="1" si="54"/>
        <v>32.260771978562502</v>
      </c>
    </row>
    <row r="1718" spans="5:6" x14ac:dyDescent="0.3">
      <c r="E1718" s="4">
        <f t="shared" ca="1" si="53"/>
        <v>9.4523395373676156E-2</v>
      </c>
      <c r="F1718" s="4">
        <f t="shared" ca="1" si="54"/>
        <v>32.073264254114903</v>
      </c>
    </row>
    <row r="1719" spans="5:6" x14ac:dyDescent="0.3">
      <c r="E1719" s="4">
        <f t="shared" ca="1" si="53"/>
        <v>0.99712999338352037</v>
      </c>
      <c r="F1719" s="4">
        <f t="shared" ca="1" si="54"/>
        <v>36.310767103449109</v>
      </c>
    </row>
    <row r="1720" spans="5:6" x14ac:dyDescent="0.3">
      <c r="E1720" s="4">
        <f t="shared" ca="1" si="53"/>
        <v>0.66836943330880116</v>
      </c>
      <c r="F1720" s="4">
        <f t="shared" ca="1" si="54"/>
        <v>33.710746472994657</v>
      </c>
    </row>
    <row r="1721" spans="5:6" x14ac:dyDescent="0.3">
      <c r="E1721" s="4">
        <f t="shared" ca="1" si="53"/>
        <v>0.38524271353437534</v>
      </c>
      <c r="F1721" s="4">
        <f t="shared" ca="1" si="54"/>
        <v>32.98644556714757</v>
      </c>
    </row>
    <row r="1722" spans="5:6" x14ac:dyDescent="0.3">
      <c r="E1722" s="4">
        <f t="shared" ca="1" si="53"/>
        <v>0.49448001203879199</v>
      </c>
      <c r="F1722" s="4">
        <f t="shared" ca="1" si="54"/>
        <v>33.256831467244069</v>
      </c>
    </row>
    <row r="1723" spans="5:6" x14ac:dyDescent="0.3">
      <c r="E1723" s="4">
        <f t="shared" ca="1" si="53"/>
        <v>0.60452322391111413</v>
      </c>
      <c r="F1723" s="4">
        <f t="shared" ca="1" si="54"/>
        <v>33.536322109050374</v>
      </c>
    </row>
    <row r="1724" spans="5:6" x14ac:dyDescent="0.3">
      <c r="E1724" s="4">
        <f t="shared" ca="1" si="53"/>
        <v>0.56681513343242607</v>
      </c>
      <c r="F1724" s="4">
        <f t="shared" ca="1" si="54"/>
        <v>33.438437995154061</v>
      </c>
    </row>
    <row r="1725" spans="5:6" x14ac:dyDescent="0.3">
      <c r="E1725" s="4">
        <f t="shared" ca="1" si="53"/>
        <v>0.10688032215476273</v>
      </c>
      <c r="F1725" s="4">
        <f t="shared" ca="1" si="54"/>
        <v>32.131400817571404</v>
      </c>
    </row>
    <row r="1726" spans="5:6" x14ac:dyDescent="0.3">
      <c r="E1726" s="4">
        <f t="shared" ca="1" si="53"/>
        <v>6.0482190938504266E-2</v>
      </c>
      <c r="F1726" s="4">
        <f t="shared" ca="1" si="54"/>
        <v>31.881964988135252</v>
      </c>
    </row>
    <row r="1727" spans="5:6" x14ac:dyDescent="0.3">
      <c r="E1727" s="4">
        <f t="shared" ca="1" si="53"/>
        <v>8.522861801847037E-2</v>
      </c>
      <c r="F1727" s="4">
        <f t="shared" ca="1" si="54"/>
        <v>32.026268191323702</v>
      </c>
    </row>
    <row r="1728" spans="5:6" x14ac:dyDescent="0.3">
      <c r="E1728" s="4">
        <f t="shared" ca="1" si="53"/>
        <v>0.62147016192316473</v>
      </c>
      <c r="F1728" s="4">
        <f t="shared" ca="1" si="54"/>
        <v>33.581391471519538</v>
      </c>
    </row>
    <row r="1729" spans="5:6" x14ac:dyDescent="0.3">
      <c r="E1729" s="4">
        <f t="shared" ca="1" si="53"/>
        <v>5.1061964671327065E-2</v>
      </c>
      <c r="F1729" s="4">
        <f t="shared" ca="1" si="54"/>
        <v>31.816425355251283</v>
      </c>
    </row>
    <row r="1730" spans="5:6" x14ac:dyDescent="0.3">
      <c r="E1730" s="4">
        <f t="shared" ca="1" si="53"/>
        <v>0.48376210588807023</v>
      </c>
      <c r="F1730" s="4">
        <f t="shared" ca="1" si="54"/>
        <v>33.230318302913865</v>
      </c>
    </row>
    <row r="1731" spans="5:6" x14ac:dyDescent="0.3">
      <c r="E1731" s="4">
        <f t="shared" ca="1" si="53"/>
        <v>0.45131498595700192</v>
      </c>
      <c r="F1731" s="4">
        <f t="shared" ca="1" si="54"/>
        <v>33.150265397108818</v>
      </c>
    </row>
    <row r="1732" spans="5:6" x14ac:dyDescent="0.3">
      <c r="E1732" s="4">
        <f t="shared" ref="E1732:E1795" ca="1" si="55">RAND()</f>
        <v>0.82191483976678437</v>
      </c>
      <c r="F1732" s="4">
        <f t="shared" ref="F1732:F1795" ca="1" si="56">$C$3*(_xlfn.GAMMA.INV(E1732,$C$4/$C$5,1))^(1/$C$5)+$C$6</f>
        <v>34.223916589726109</v>
      </c>
    </row>
    <row r="1733" spans="5:6" x14ac:dyDescent="0.3">
      <c r="E1733" s="4">
        <f t="shared" ca="1" si="55"/>
        <v>0.27767577010055733</v>
      </c>
      <c r="F1733" s="4">
        <f t="shared" ca="1" si="56"/>
        <v>32.706239585538121</v>
      </c>
    </row>
    <row r="1734" spans="5:6" x14ac:dyDescent="0.3">
      <c r="E1734" s="4">
        <f t="shared" ca="1" si="55"/>
        <v>0.53444094783923601</v>
      </c>
      <c r="F1734" s="4">
        <f t="shared" ca="1" si="56"/>
        <v>33.356412765404109</v>
      </c>
    </row>
    <row r="1735" spans="5:6" x14ac:dyDescent="0.3">
      <c r="E1735" s="4">
        <f t="shared" ca="1" si="55"/>
        <v>0.54696971603567457</v>
      </c>
      <c r="F1735" s="4">
        <f t="shared" ca="1" si="56"/>
        <v>33.387977905243915</v>
      </c>
    </row>
    <row r="1736" spans="5:6" x14ac:dyDescent="0.3">
      <c r="E1736" s="4">
        <f t="shared" ca="1" si="55"/>
        <v>0.84649873182165214</v>
      </c>
      <c r="F1736" s="4">
        <f t="shared" ca="1" si="56"/>
        <v>34.33039812025288</v>
      </c>
    </row>
    <row r="1737" spans="5:6" x14ac:dyDescent="0.3">
      <c r="E1737" s="4">
        <f t="shared" ca="1" si="55"/>
        <v>6.4316277627019525E-2</v>
      </c>
      <c r="F1737" s="4">
        <f t="shared" ca="1" si="56"/>
        <v>31.906636149297796</v>
      </c>
    </row>
    <row r="1738" spans="5:6" x14ac:dyDescent="0.3">
      <c r="E1738" s="4">
        <f t="shared" ca="1" si="55"/>
        <v>0.84439058837865411</v>
      </c>
      <c r="F1738" s="4">
        <f t="shared" ca="1" si="56"/>
        <v>34.32081840679821</v>
      </c>
    </row>
    <row r="1739" spans="5:6" x14ac:dyDescent="0.3">
      <c r="E1739" s="4">
        <f t="shared" ca="1" si="55"/>
        <v>7.8785109319503221E-2</v>
      </c>
      <c r="F1739" s="4">
        <f t="shared" ca="1" si="56"/>
        <v>31.991705048653142</v>
      </c>
    </row>
    <row r="1740" spans="5:6" x14ac:dyDescent="0.3">
      <c r="E1740" s="4">
        <f t="shared" ca="1" si="55"/>
        <v>6.2324477621195973E-2</v>
      </c>
      <c r="F1740" s="4">
        <f t="shared" ca="1" si="56"/>
        <v>31.893948171896092</v>
      </c>
    </row>
    <row r="1741" spans="5:6" x14ac:dyDescent="0.3">
      <c r="E1741" s="4">
        <f t="shared" ca="1" si="55"/>
        <v>0.98795275537328642</v>
      </c>
      <c r="F1741" s="4">
        <f t="shared" ca="1" si="56"/>
        <v>35.716405421746764</v>
      </c>
    </row>
    <row r="1742" spans="5:6" x14ac:dyDescent="0.3">
      <c r="E1742" s="4">
        <f t="shared" ca="1" si="55"/>
        <v>0.52381054637679658</v>
      </c>
      <c r="F1742" s="4">
        <f t="shared" ca="1" si="56"/>
        <v>33.329778085392562</v>
      </c>
    </row>
    <row r="1743" spans="5:6" x14ac:dyDescent="0.3">
      <c r="E1743" s="4">
        <f t="shared" ca="1" si="55"/>
        <v>0.38155759987757143</v>
      </c>
      <c r="F1743" s="4">
        <f t="shared" ca="1" si="56"/>
        <v>32.977207522399567</v>
      </c>
    </row>
    <row r="1744" spans="5:6" x14ac:dyDescent="0.3">
      <c r="E1744" s="4">
        <f t="shared" ca="1" si="55"/>
        <v>0.95508998905526665</v>
      </c>
      <c r="F1744" s="4">
        <f t="shared" ca="1" si="56"/>
        <v>35.076284113655525</v>
      </c>
    </row>
    <row r="1745" spans="5:6" x14ac:dyDescent="0.3">
      <c r="E1745" s="4">
        <f t="shared" ca="1" si="55"/>
        <v>0.39006786886474831</v>
      </c>
      <c r="F1745" s="4">
        <f t="shared" ca="1" si="56"/>
        <v>32.998518351266483</v>
      </c>
    </row>
    <row r="1746" spans="5:6" x14ac:dyDescent="0.3">
      <c r="E1746" s="4">
        <f t="shared" ca="1" si="55"/>
        <v>0.91931196488912814</v>
      </c>
      <c r="F1746" s="4">
        <f t="shared" ca="1" si="56"/>
        <v>34.745358055955556</v>
      </c>
    </row>
    <row r="1747" spans="5:6" x14ac:dyDescent="0.3">
      <c r="E1747" s="4">
        <f t="shared" ca="1" si="55"/>
        <v>0.93944702973121974</v>
      </c>
      <c r="F1747" s="4">
        <f t="shared" ca="1" si="56"/>
        <v>34.912055965550636</v>
      </c>
    </row>
    <row r="1748" spans="5:6" x14ac:dyDescent="0.3">
      <c r="E1748" s="4">
        <f t="shared" ca="1" si="55"/>
        <v>0.14144945419962773</v>
      </c>
      <c r="F1748" s="4">
        <f t="shared" ca="1" si="56"/>
        <v>32.274858118923504</v>
      </c>
    </row>
    <row r="1749" spans="5:6" x14ac:dyDescent="0.3">
      <c r="E1749" s="4">
        <f t="shared" ca="1" si="55"/>
        <v>0.33441913059541339</v>
      </c>
      <c r="F1749" s="4">
        <f t="shared" ca="1" si="56"/>
        <v>32.857270370633927</v>
      </c>
    </row>
    <row r="1750" spans="5:6" x14ac:dyDescent="0.3">
      <c r="E1750" s="4">
        <f t="shared" ca="1" si="55"/>
        <v>0.43684698340585104</v>
      </c>
      <c r="F1750" s="4">
        <f t="shared" ca="1" si="56"/>
        <v>33.114575755011167</v>
      </c>
    </row>
    <row r="1751" spans="5:6" x14ac:dyDescent="0.3">
      <c r="E1751" s="4">
        <f t="shared" ca="1" si="55"/>
        <v>0.71179291125645805</v>
      </c>
      <c r="F1751" s="4">
        <f t="shared" ca="1" si="56"/>
        <v>33.838577761094797</v>
      </c>
    </row>
    <row r="1752" spans="5:6" x14ac:dyDescent="0.3">
      <c r="E1752" s="4">
        <f t="shared" ca="1" si="55"/>
        <v>0.93690802203896406</v>
      </c>
      <c r="F1752" s="4">
        <f t="shared" ca="1" si="56"/>
        <v>34.888777103226808</v>
      </c>
    </row>
    <row r="1753" spans="5:6" x14ac:dyDescent="0.3">
      <c r="E1753" s="4">
        <f t="shared" ca="1" si="55"/>
        <v>0.34442634422696106</v>
      </c>
      <c r="F1753" s="4">
        <f t="shared" ca="1" si="56"/>
        <v>32.883056378657315</v>
      </c>
    </row>
    <row r="1754" spans="5:6" x14ac:dyDescent="0.3">
      <c r="E1754" s="4">
        <f t="shared" ca="1" si="55"/>
        <v>0.17536832573408978</v>
      </c>
      <c r="F1754" s="4">
        <f t="shared" ca="1" si="56"/>
        <v>32.397006505991136</v>
      </c>
    </row>
    <row r="1755" spans="5:6" x14ac:dyDescent="0.3">
      <c r="E1755" s="4">
        <f t="shared" ca="1" si="55"/>
        <v>0.82409545583185106</v>
      </c>
      <c r="F1755" s="4">
        <f t="shared" ca="1" si="56"/>
        <v>34.232934723459408</v>
      </c>
    </row>
    <row r="1756" spans="5:6" x14ac:dyDescent="0.3">
      <c r="E1756" s="4">
        <f t="shared" ca="1" si="55"/>
        <v>0.37888014808647053</v>
      </c>
      <c r="F1756" s="4">
        <f t="shared" ca="1" si="56"/>
        <v>32.970485358339275</v>
      </c>
    </row>
    <row r="1757" spans="5:6" x14ac:dyDescent="0.3">
      <c r="E1757" s="4">
        <f t="shared" ca="1" si="55"/>
        <v>0.24626495335631193</v>
      </c>
      <c r="F1757" s="4">
        <f t="shared" ca="1" si="56"/>
        <v>32.617784351295306</v>
      </c>
    </row>
    <row r="1758" spans="5:6" x14ac:dyDescent="0.3">
      <c r="E1758" s="4">
        <f t="shared" ca="1" si="55"/>
        <v>0.86823082323554224</v>
      </c>
      <c r="F1758" s="4">
        <f t="shared" ca="1" si="56"/>
        <v>34.435115606516419</v>
      </c>
    </row>
    <row r="1759" spans="5:6" x14ac:dyDescent="0.3">
      <c r="E1759" s="4">
        <f t="shared" ca="1" si="55"/>
        <v>1.9760474343010204E-3</v>
      </c>
      <c r="F1759" s="4">
        <f t="shared" ca="1" si="56"/>
        <v>30.984208763789987</v>
      </c>
    </row>
    <row r="1760" spans="5:6" x14ac:dyDescent="0.3">
      <c r="E1760" s="4">
        <f t="shared" ca="1" si="55"/>
        <v>0.83053961354764483</v>
      </c>
      <c r="F1760" s="4">
        <f t="shared" ca="1" si="56"/>
        <v>34.260040770368825</v>
      </c>
    </row>
    <row r="1761" spans="5:6" x14ac:dyDescent="0.3">
      <c r="E1761" s="4">
        <f t="shared" ca="1" si="55"/>
        <v>0.65160483431119331</v>
      </c>
      <c r="F1761" s="4">
        <f t="shared" ca="1" si="56"/>
        <v>33.663625035793203</v>
      </c>
    </row>
    <row r="1762" spans="5:6" x14ac:dyDescent="0.3">
      <c r="E1762" s="4">
        <f t="shared" ca="1" si="55"/>
        <v>0.40183420635039413</v>
      </c>
      <c r="F1762" s="4">
        <f t="shared" ca="1" si="56"/>
        <v>33.027859610583867</v>
      </c>
    </row>
    <row r="1763" spans="5:6" x14ac:dyDescent="0.3">
      <c r="E1763" s="4">
        <f t="shared" ca="1" si="55"/>
        <v>0.82526963611817106</v>
      </c>
      <c r="F1763" s="4">
        <f t="shared" ca="1" si="56"/>
        <v>34.237822304667546</v>
      </c>
    </row>
    <row r="1764" spans="5:6" x14ac:dyDescent="0.3">
      <c r="E1764" s="4">
        <f t="shared" ca="1" si="55"/>
        <v>0.82046850002197969</v>
      </c>
      <c r="F1764" s="4">
        <f t="shared" ca="1" si="56"/>
        <v>34.217976528413097</v>
      </c>
    </row>
    <row r="1765" spans="5:6" x14ac:dyDescent="0.3">
      <c r="E1765" s="4">
        <f t="shared" ca="1" si="55"/>
        <v>0.15641336238946657</v>
      </c>
      <c r="F1765" s="4">
        <f t="shared" ca="1" si="56"/>
        <v>32.330546363536321</v>
      </c>
    </row>
    <row r="1766" spans="5:6" x14ac:dyDescent="0.3">
      <c r="E1766" s="4">
        <f t="shared" ca="1" si="55"/>
        <v>0.20411415020354262</v>
      </c>
      <c r="F1766" s="4">
        <f t="shared" ca="1" si="56"/>
        <v>32.490954152621413</v>
      </c>
    </row>
    <row r="1767" spans="5:6" x14ac:dyDescent="0.3">
      <c r="E1767" s="4">
        <f t="shared" ca="1" si="55"/>
        <v>0.42060347093444428</v>
      </c>
      <c r="F1767" s="4">
        <f t="shared" ca="1" si="56"/>
        <v>33.074430846292714</v>
      </c>
    </row>
    <row r="1768" spans="5:6" x14ac:dyDescent="0.3">
      <c r="E1768" s="4">
        <f t="shared" ca="1" si="55"/>
        <v>9.4210253838906022E-2</v>
      </c>
      <c r="F1768" s="4">
        <f t="shared" ca="1" si="56"/>
        <v>32.071730339866974</v>
      </c>
    </row>
    <row r="1769" spans="5:6" x14ac:dyDescent="0.3">
      <c r="E1769" s="4">
        <f t="shared" ca="1" si="55"/>
        <v>0.70678589050564955</v>
      </c>
      <c r="F1769" s="4">
        <f t="shared" ca="1" si="56"/>
        <v>33.823348523425921</v>
      </c>
    </row>
    <row r="1770" spans="5:6" x14ac:dyDescent="0.3">
      <c r="E1770" s="4">
        <f t="shared" ca="1" si="55"/>
        <v>0.15096414885876563</v>
      </c>
      <c r="F1770" s="4">
        <f t="shared" ca="1" si="56"/>
        <v>32.310630021357213</v>
      </c>
    </row>
    <row r="1771" spans="5:6" x14ac:dyDescent="0.3">
      <c r="E1771" s="4">
        <f t="shared" ca="1" si="55"/>
        <v>0.40520260175803147</v>
      </c>
      <c r="F1771" s="4">
        <f t="shared" ca="1" si="56"/>
        <v>33.036236359243382</v>
      </c>
    </row>
    <row r="1772" spans="5:6" x14ac:dyDescent="0.3">
      <c r="E1772" s="4">
        <f t="shared" ca="1" si="55"/>
        <v>8.3467083204743275E-2</v>
      </c>
      <c r="F1772" s="4">
        <f t="shared" ca="1" si="56"/>
        <v>32.016993472980168</v>
      </c>
    </row>
    <row r="1773" spans="5:6" x14ac:dyDescent="0.3">
      <c r="E1773" s="4">
        <f t="shared" ca="1" si="55"/>
        <v>0.77096798134026301</v>
      </c>
      <c r="F1773" s="4">
        <f t="shared" ca="1" si="56"/>
        <v>34.031323880425951</v>
      </c>
    </row>
    <row r="1774" spans="5:6" x14ac:dyDescent="0.3">
      <c r="E1774" s="4">
        <f t="shared" ca="1" si="55"/>
        <v>0.28111770528451663</v>
      </c>
      <c r="F1774" s="4">
        <f t="shared" ca="1" si="56"/>
        <v>32.715686902827997</v>
      </c>
    </row>
    <row r="1775" spans="5:6" x14ac:dyDescent="0.3">
      <c r="E1775" s="4">
        <f t="shared" ca="1" si="55"/>
        <v>0.34866863480316024</v>
      </c>
      <c r="F1775" s="4">
        <f t="shared" ca="1" si="56"/>
        <v>32.893928100071676</v>
      </c>
    </row>
    <row r="1776" spans="5:6" x14ac:dyDescent="0.3">
      <c r="E1776" s="4">
        <f t="shared" ca="1" si="55"/>
        <v>0.72671465433222904</v>
      </c>
      <c r="F1776" s="4">
        <f t="shared" ca="1" si="56"/>
        <v>33.884843039050466</v>
      </c>
    </row>
    <row r="1777" spans="5:6" x14ac:dyDescent="0.3">
      <c r="E1777" s="4">
        <f t="shared" ca="1" si="55"/>
        <v>0.3971305501844784</v>
      </c>
      <c r="F1777" s="4">
        <f t="shared" ca="1" si="56"/>
        <v>33.016145954480571</v>
      </c>
    </row>
    <row r="1778" spans="5:6" x14ac:dyDescent="0.3">
      <c r="E1778" s="4">
        <f t="shared" ca="1" si="55"/>
        <v>0.41448399211532394</v>
      </c>
      <c r="F1778" s="4">
        <f t="shared" ca="1" si="56"/>
        <v>33.059273172017079</v>
      </c>
    </row>
    <row r="1779" spans="5:6" x14ac:dyDescent="0.3">
      <c r="E1779" s="4">
        <f t="shared" ca="1" si="55"/>
        <v>0.56098660698667246</v>
      </c>
      <c r="F1779" s="4">
        <f t="shared" ca="1" si="56"/>
        <v>33.423553270108897</v>
      </c>
    </row>
    <row r="1780" spans="5:6" x14ac:dyDescent="0.3">
      <c r="E1780" s="4">
        <f t="shared" ca="1" si="55"/>
        <v>0.31894347327801931</v>
      </c>
      <c r="F1780" s="4">
        <f t="shared" ca="1" si="56"/>
        <v>32.816960918549633</v>
      </c>
    </row>
    <row r="1781" spans="5:6" x14ac:dyDescent="0.3">
      <c r="E1781" s="4">
        <f t="shared" ca="1" si="55"/>
        <v>0.43601677528835225</v>
      </c>
      <c r="F1781" s="4">
        <f t="shared" ca="1" si="56"/>
        <v>33.112526379799789</v>
      </c>
    </row>
    <row r="1782" spans="5:6" x14ac:dyDescent="0.3">
      <c r="E1782" s="4">
        <f t="shared" ca="1" si="55"/>
        <v>0.65697093789624839</v>
      </c>
      <c r="F1782" s="4">
        <f t="shared" ca="1" si="56"/>
        <v>33.678591052280687</v>
      </c>
    </row>
    <row r="1783" spans="5:6" x14ac:dyDescent="0.3">
      <c r="E1783" s="4">
        <f t="shared" ca="1" si="55"/>
        <v>0.32737208672713192</v>
      </c>
      <c r="F1783" s="4">
        <f t="shared" ca="1" si="56"/>
        <v>32.838984033338818</v>
      </c>
    </row>
    <row r="1784" spans="5:6" x14ac:dyDescent="0.3">
      <c r="E1784" s="4">
        <f t="shared" ca="1" si="55"/>
        <v>0.49188223243468288</v>
      </c>
      <c r="F1784" s="4">
        <f t="shared" ca="1" si="56"/>
        <v>33.250399945951258</v>
      </c>
    </row>
    <row r="1785" spans="5:6" x14ac:dyDescent="0.3">
      <c r="E1785" s="4">
        <f t="shared" ca="1" si="55"/>
        <v>0.30409379633114975</v>
      </c>
      <c r="F1785" s="4">
        <f t="shared" ca="1" si="56"/>
        <v>32.777714570055863</v>
      </c>
    </row>
    <row r="1786" spans="5:6" x14ac:dyDescent="0.3">
      <c r="E1786" s="4">
        <f t="shared" ca="1" si="55"/>
        <v>0.23041156699996557</v>
      </c>
      <c r="F1786" s="4">
        <f t="shared" ca="1" si="56"/>
        <v>32.571342983816159</v>
      </c>
    </row>
    <row r="1787" spans="5:6" x14ac:dyDescent="0.3">
      <c r="E1787" s="4">
        <f t="shared" ca="1" si="55"/>
        <v>0.23561775251575523</v>
      </c>
      <c r="F1787" s="4">
        <f t="shared" ca="1" si="56"/>
        <v>32.586745204823146</v>
      </c>
    </row>
    <row r="1788" spans="5:6" x14ac:dyDescent="0.3">
      <c r="E1788" s="4">
        <f t="shared" ca="1" si="55"/>
        <v>0.34253813568873515</v>
      </c>
      <c r="F1788" s="4">
        <f t="shared" ca="1" si="56"/>
        <v>32.878206399621881</v>
      </c>
    </row>
    <row r="1789" spans="5:6" x14ac:dyDescent="0.3">
      <c r="E1789" s="4">
        <f t="shared" ca="1" si="55"/>
        <v>0.68834334532773322</v>
      </c>
      <c r="F1789" s="4">
        <f t="shared" ca="1" si="56"/>
        <v>33.768410697730829</v>
      </c>
    </row>
    <row r="1790" spans="5:6" x14ac:dyDescent="0.3">
      <c r="E1790" s="4">
        <f t="shared" ca="1" si="55"/>
        <v>0.62710345943269385</v>
      </c>
      <c r="F1790" s="4">
        <f t="shared" ca="1" si="56"/>
        <v>33.596548056220769</v>
      </c>
    </row>
    <row r="1791" spans="5:6" x14ac:dyDescent="0.3">
      <c r="E1791" s="4">
        <f t="shared" ca="1" si="55"/>
        <v>0.16949416958620933</v>
      </c>
      <c r="F1791" s="4">
        <f t="shared" ca="1" si="56"/>
        <v>32.376844952036919</v>
      </c>
    </row>
    <row r="1792" spans="5:6" x14ac:dyDescent="0.3">
      <c r="E1792" s="4">
        <f t="shared" ca="1" si="55"/>
        <v>0.83764871416597353</v>
      </c>
      <c r="F1792" s="4">
        <f t="shared" ca="1" si="56"/>
        <v>34.2907829866882</v>
      </c>
    </row>
    <row r="1793" spans="5:6" x14ac:dyDescent="0.3">
      <c r="E1793" s="4">
        <f t="shared" ca="1" si="55"/>
        <v>2.993409179656803E-2</v>
      </c>
      <c r="F1793" s="4">
        <f t="shared" ca="1" si="56"/>
        <v>31.629998695577974</v>
      </c>
    </row>
    <row r="1794" spans="5:6" x14ac:dyDescent="0.3">
      <c r="E1794" s="4">
        <f t="shared" ca="1" si="55"/>
        <v>0.12346626486362122</v>
      </c>
      <c r="F1794" s="4">
        <f t="shared" ca="1" si="56"/>
        <v>32.203232069423812</v>
      </c>
    </row>
    <row r="1795" spans="5:6" x14ac:dyDescent="0.3">
      <c r="E1795" s="4">
        <f t="shared" ca="1" si="55"/>
        <v>0.87092159491237442</v>
      </c>
      <c r="F1795" s="4">
        <f t="shared" ca="1" si="56"/>
        <v>34.448934717481187</v>
      </c>
    </row>
    <row r="1796" spans="5:6" x14ac:dyDescent="0.3">
      <c r="E1796" s="4">
        <f t="shared" ref="E1796:E1859" ca="1" si="57">RAND()</f>
        <v>1.0454454436076732E-2</v>
      </c>
      <c r="F1796" s="4">
        <f t="shared" ref="F1796:F1859" ca="1" si="58">$C$3*(_xlfn.GAMMA.INV(E1796,$C$4/$C$5,1))^(1/$C$5)+$C$6</f>
        <v>31.331679633864962</v>
      </c>
    </row>
    <row r="1797" spans="5:6" x14ac:dyDescent="0.3">
      <c r="E1797" s="4">
        <f t="shared" ca="1" si="57"/>
        <v>0.63683017343161186</v>
      </c>
      <c r="F1797" s="4">
        <f t="shared" ca="1" si="58"/>
        <v>33.622942643641331</v>
      </c>
    </row>
    <row r="1798" spans="5:6" x14ac:dyDescent="0.3">
      <c r="E1798" s="4">
        <f t="shared" ca="1" si="57"/>
        <v>0.46330098153144339</v>
      </c>
      <c r="F1798" s="4">
        <f t="shared" ca="1" si="58"/>
        <v>33.179818816809096</v>
      </c>
    </row>
    <row r="1799" spans="5:6" x14ac:dyDescent="0.3">
      <c r="E1799" s="4">
        <f t="shared" ca="1" si="57"/>
        <v>9.2907800415060304E-2</v>
      </c>
      <c r="F1799" s="4">
        <f t="shared" ca="1" si="58"/>
        <v>32.065315234554106</v>
      </c>
    </row>
    <row r="1800" spans="5:6" x14ac:dyDescent="0.3">
      <c r="E1800" s="4">
        <f t="shared" ca="1" si="57"/>
        <v>0.54902848907514912</v>
      </c>
      <c r="F1800" s="4">
        <f t="shared" ca="1" si="58"/>
        <v>33.393184873499159</v>
      </c>
    </row>
    <row r="1801" spans="5:6" x14ac:dyDescent="0.3">
      <c r="E1801" s="4">
        <f t="shared" ca="1" si="57"/>
        <v>0.56534628178397273</v>
      </c>
      <c r="F1801" s="4">
        <f t="shared" ca="1" si="58"/>
        <v>33.434681464918974</v>
      </c>
    </row>
    <row r="1802" spans="5:6" x14ac:dyDescent="0.3">
      <c r="E1802" s="4">
        <f t="shared" ca="1" si="57"/>
        <v>0.20552816399769847</v>
      </c>
      <c r="F1802" s="4">
        <f t="shared" ca="1" si="58"/>
        <v>32.495397955915507</v>
      </c>
    </row>
    <row r="1803" spans="5:6" x14ac:dyDescent="0.3">
      <c r="E1803" s="4">
        <f t="shared" ca="1" si="57"/>
        <v>0.46575737574941722</v>
      </c>
      <c r="F1803" s="4">
        <f t="shared" ca="1" si="58"/>
        <v>33.185876500421863</v>
      </c>
    </row>
    <row r="1804" spans="5:6" x14ac:dyDescent="0.3">
      <c r="E1804" s="4">
        <f t="shared" ca="1" si="57"/>
        <v>0.61443015432148307</v>
      </c>
      <c r="F1804" s="4">
        <f t="shared" ca="1" si="58"/>
        <v>33.56257627731582</v>
      </c>
    </row>
    <row r="1805" spans="5:6" x14ac:dyDescent="0.3">
      <c r="E1805" s="4">
        <f t="shared" ca="1" si="57"/>
        <v>0.31834866704512332</v>
      </c>
      <c r="F1805" s="4">
        <f t="shared" ca="1" si="58"/>
        <v>32.815400156701898</v>
      </c>
    </row>
    <row r="1806" spans="5:6" x14ac:dyDescent="0.3">
      <c r="E1806" s="4">
        <f t="shared" ca="1" si="57"/>
        <v>0.92239705469733535</v>
      </c>
      <c r="F1806" s="4">
        <f t="shared" ca="1" si="58"/>
        <v>34.768567687968257</v>
      </c>
    </row>
    <row r="1807" spans="5:6" x14ac:dyDescent="0.3">
      <c r="E1807" s="4">
        <f t="shared" ca="1" si="57"/>
        <v>6.6787949563477111E-3</v>
      </c>
      <c r="F1807" s="4">
        <f t="shared" ca="1" si="58"/>
        <v>31.225641686863124</v>
      </c>
    </row>
    <row r="1808" spans="5:6" x14ac:dyDescent="0.3">
      <c r="E1808" s="4">
        <f t="shared" ca="1" si="57"/>
        <v>0.41094510631009384</v>
      </c>
      <c r="F1808" s="4">
        <f t="shared" ca="1" si="58"/>
        <v>33.050496746973877</v>
      </c>
    </row>
    <row r="1809" spans="5:6" x14ac:dyDescent="0.3">
      <c r="E1809" s="4">
        <f t="shared" ca="1" si="57"/>
        <v>0.52177645801574446</v>
      </c>
      <c r="F1809" s="4">
        <f t="shared" ca="1" si="58"/>
        <v>33.324695362408498</v>
      </c>
    </row>
    <row r="1810" spans="5:6" x14ac:dyDescent="0.3">
      <c r="E1810" s="4">
        <f t="shared" ca="1" si="57"/>
        <v>0.23496479962331296</v>
      </c>
      <c r="F1810" s="4">
        <f t="shared" ca="1" si="58"/>
        <v>32.584821872650807</v>
      </c>
    </row>
    <row r="1811" spans="5:6" x14ac:dyDescent="0.3">
      <c r="E1811" s="4">
        <f t="shared" ca="1" si="57"/>
        <v>0.22927247340401624</v>
      </c>
      <c r="F1811" s="4">
        <f t="shared" ca="1" si="58"/>
        <v>32.567952255737552</v>
      </c>
    </row>
    <row r="1812" spans="5:6" x14ac:dyDescent="0.3">
      <c r="E1812" s="4">
        <f t="shared" ca="1" si="57"/>
        <v>6.254872024425373E-2</v>
      </c>
      <c r="F1812" s="4">
        <f t="shared" ca="1" si="58"/>
        <v>31.895390239422817</v>
      </c>
    </row>
    <row r="1813" spans="5:6" x14ac:dyDescent="0.3">
      <c r="E1813" s="4">
        <f t="shared" ca="1" si="57"/>
        <v>0.88207411715147466</v>
      </c>
      <c r="F1813" s="4">
        <f t="shared" ca="1" si="58"/>
        <v>34.508589043773924</v>
      </c>
    </row>
    <row r="1814" spans="5:6" x14ac:dyDescent="0.3">
      <c r="E1814" s="4">
        <f t="shared" ca="1" si="57"/>
        <v>0.66137014195300059</v>
      </c>
      <c r="F1814" s="4">
        <f t="shared" ca="1" si="58"/>
        <v>33.690940986606577</v>
      </c>
    </row>
    <row r="1815" spans="5:6" x14ac:dyDescent="0.3">
      <c r="E1815" s="4">
        <f t="shared" ca="1" si="57"/>
        <v>0.79100138680228049</v>
      </c>
      <c r="F1815" s="4">
        <f t="shared" ca="1" si="58"/>
        <v>34.103361430373063</v>
      </c>
    </row>
    <row r="1816" spans="5:6" x14ac:dyDescent="0.3">
      <c r="E1816" s="4">
        <f t="shared" ca="1" si="57"/>
        <v>0.59485733712310784</v>
      </c>
      <c r="F1816" s="4">
        <f t="shared" ca="1" si="58"/>
        <v>33.510940091533271</v>
      </c>
    </row>
    <row r="1817" spans="5:6" x14ac:dyDescent="0.3">
      <c r="E1817" s="4">
        <f t="shared" ca="1" si="57"/>
        <v>0.7540270519377299</v>
      </c>
      <c r="F1817" s="4">
        <f t="shared" ca="1" si="58"/>
        <v>33.973410072954238</v>
      </c>
    </row>
    <row r="1818" spans="5:6" x14ac:dyDescent="0.3">
      <c r="E1818" s="4">
        <f t="shared" ca="1" si="57"/>
        <v>0.7673565029536964</v>
      </c>
      <c r="F1818" s="4">
        <f t="shared" ca="1" si="58"/>
        <v>34.018763254843464</v>
      </c>
    </row>
    <row r="1819" spans="5:6" x14ac:dyDescent="0.3">
      <c r="E1819" s="4">
        <f t="shared" ca="1" si="57"/>
        <v>0.25166606381387957</v>
      </c>
      <c r="F1819" s="4">
        <f t="shared" ca="1" si="58"/>
        <v>32.633308932379045</v>
      </c>
    </row>
    <row r="1820" spans="5:6" x14ac:dyDescent="0.3">
      <c r="E1820" s="4">
        <f t="shared" ca="1" si="57"/>
        <v>0.10593720214015356</v>
      </c>
      <c r="F1820" s="4">
        <f t="shared" ca="1" si="58"/>
        <v>32.127116816677486</v>
      </c>
    </row>
    <row r="1821" spans="5:6" x14ac:dyDescent="0.3">
      <c r="E1821" s="4">
        <f t="shared" ca="1" si="57"/>
        <v>0.78267013499605997</v>
      </c>
      <c r="F1821" s="4">
        <f t="shared" ca="1" si="58"/>
        <v>34.072893850357779</v>
      </c>
    </row>
    <row r="1822" spans="5:6" x14ac:dyDescent="0.3">
      <c r="E1822" s="4">
        <f t="shared" ca="1" si="57"/>
        <v>0.40271647860782456</v>
      </c>
      <c r="F1822" s="4">
        <f t="shared" ca="1" si="58"/>
        <v>33.030054610774513</v>
      </c>
    </row>
    <row r="1823" spans="5:6" x14ac:dyDescent="0.3">
      <c r="E1823" s="4">
        <f t="shared" ca="1" si="57"/>
        <v>0.17924339003235734</v>
      </c>
      <c r="F1823" s="4">
        <f t="shared" ca="1" si="58"/>
        <v>32.410111205452225</v>
      </c>
    </row>
    <row r="1824" spans="5:6" x14ac:dyDescent="0.3">
      <c r="E1824" s="4">
        <f t="shared" ca="1" si="57"/>
        <v>0.8673368959565857</v>
      </c>
      <c r="F1824" s="4">
        <f t="shared" ca="1" si="58"/>
        <v>34.430570412368112</v>
      </c>
    </row>
    <row r="1825" spans="5:6" x14ac:dyDescent="0.3">
      <c r="E1825" s="4">
        <f t="shared" ca="1" si="57"/>
        <v>0.21284447422699992</v>
      </c>
      <c r="F1825" s="4">
        <f t="shared" ca="1" si="58"/>
        <v>32.518157807355692</v>
      </c>
    </row>
    <row r="1826" spans="5:6" x14ac:dyDescent="0.3">
      <c r="E1826" s="4">
        <f t="shared" ca="1" si="57"/>
        <v>0.75764123208172474</v>
      </c>
      <c r="F1826" s="4">
        <f t="shared" ca="1" si="58"/>
        <v>33.985556825318078</v>
      </c>
    </row>
    <row r="1827" spans="5:6" x14ac:dyDescent="0.3">
      <c r="E1827" s="4">
        <f t="shared" ca="1" si="57"/>
        <v>0.18980132715554021</v>
      </c>
      <c r="F1827" s="4">
        <f t="shared" ca="1" si="58"/>
        <v>32.445084678398786</v>
      </c>
    </row>
    <row r="1828" spans="5:6" x14ac:dyDescent="0.3">
      <c r="E1828" s="4">
        <f t="shared" ca="1" si="57"/>
        <v>0.41018897785711583</v>
      </c>
      <c r="F1828" s="4">
        <f t="shared" ca="1" si="58"/>
        <v>33.04862043741285</v>
      </c>
    </row>
    <row r="1829" spans="5:6" x14ac:dyDescent="0.3">
      <c r="E1829" s="4">
        <f t="shared" ca="1" si="57"/>
        <v>0.98740660595813212</v>
      </c>
      <c r="F1829" s="4">
        <f t="shared" ca="1" si="58"/>
        <v>35.696580120178396</v>
      </c>
    </row>
    <row r="1830" spans="5:6" x14ac:dyDescent="0.3">
      <c r="E1830" s="4">
        <f t="shared" ca="1" si="57"/>
        <v>4.924348866820516E-2</v>
      </c>
      <c r="F1830" s="4">
        <f t="shared" ca="1" si="58"/>
        <v>31.802826899434816</v>
      </c>
    </row>
    <row r="1831" spans="5:6" x14ac:dyDescent="0.3">
      <c r="E1831" s="4">
        <f t="shared" ca="1" si="57"/>
        <v>0.116184145712943</v>
      </c>
      <c r="F1831" s="4">
        <f t="shared" ca="1" si="58"/>
        <v>32.172466817629939</v>
      </c>
    </row>
    <row r="1832" spans="5:6" x14ac:dyDescent="0.3">
      <c r="E1832" s="4">
        <f t="shared" ca="1" si="57"/>
        <v>0.6114080587618832</v>
      </c>
      <c r="F1832" s="4">
        <f t="shared" ca="1" si="58"/>
        <v>33.554540590384768</v>
      </c>
    </row>
    <row r="1833" spans="5:6" x14ac:dyDescent="0.3">
      <c r="E1833" s="4">
        <f t="shared" ca="1" si="57"/>
        <v>0.87311461277831126</v>
      </c>
      <c r="F1833" s="4">
        <f t="shared" ca="1" si="58"/>
        <v>34.460354962210438</v>
      </c>
    </row>
    <row r="1834" spans="5:6" x14ac:dyDescent="0.3">
      <c r="E1834" s="4">
        <f t="shared" ca="1" si="57"/>
        <v>0.28959911059306576</v>
      </c>
      <c r="F1834" s="4">
        <f t="shared" ca="1" si="58"/>
        <v>32.738785942314543</v>
      </c>
    </row>
    <row r="1835" spans="5:6" x14ac:dyDescent="0.3">
      <c r="E1835" s="4">
        <f t="shared" ca="1" si="57"/>
        <v>0.74592227532096722</v>
      </c>
      <c r="F1835" s="4">
        <f t="shared" ca="1" si="58"/>
        <v>33.946553445869668</v>
      </c>
    </row>
    <row r="1836" spans="5:6" x14ac:dyDescent="0.3">
      <c r="E1836" s="4">
        <f t="shared" ca="1" si="57"/>
        <v>0.34819695381738824</v>
      </c>
      <c r="F1836" s="4">
        <f t="shared" ca="1" si="58"/>
        <v>32.892720987185555</v>
      </c>
    </row>
    <row r="1837" spans="5:6" x14ac:dyDescent="0.3">
      <c r="E1837" s="4">
        <f t="shared" ca="1" si="57"/>
        <v>0.45927091559727462</v>
      </c>
      <c r="F1837" s="4">
        <f t="shared" ca="1" si="58"/>
        <v>33.169881608616976</v>
      </c>
    </row>
    <row r="1838" spans="5:6" x14ac:dyDescent="0.3">
      <c r="E1838" s="4">
        <f t="shared" ca="1" si="57"/>
        <v>0.63900849406074911</v>
      </c>
      <c r="F1838" s="4">
        <f t="shared" ca="1" si="58"/>
        <v>33.628894608839275</v>
      </c>
    </row>
    <row r="1839" spans="5:6" x14ac:dyDescent="0.3">
      <c r="E1839" s="4">
        <f t="shared" ca="1" si="57"/>
        <v>0.86954726188103626</v>
      </c>
      <c r="F1839" s="4">
        <f t="shared" ca="1" si="58"/>
        <v>34.441850364725603</v>
      </c>
    </row>
    <row r="1840" spans="5:6" x14ac:dyDescent="0.3">
      <c r="E1840" s="4">
        <f t="shared" ca="1" si="57"/>
        <v>0.28727704084827987</v>
      </c>
      <c r="F1840" s="4">
        <f t="shared" ca="1" si="58"/>
        <v>32.73248657124919</v>
      </c>
    </row>
    <row r="1841" spans="5:6" x14ac:dyDescent="0.3">
      <c r="E1841" s="4">
        <f t="shared" ca="1" si="57"/>
        <v>0.20622536739323838</v>
      </c>
      <c r="F1841" s="4">
        <f t="shared" ca="1" si="58"/>
        <v>32.49758355815753</v>
      </c>
    </row>
    <row r="1842" spans="5:6" x14ac:dyDescent="0.3">
      <c r="E1842" s="4">
        <f t="shared" ca="1" si="57"/>
        <v>0.92801673246315797</v>
      </c>
      <c r="F1842" s="4">
        <f t="shared" ca="1" si="58"/>
        <v>34.812795830587497</v>
      </c>
    </row>
    <row r="1843" spans="5:6" x14ac:dyDescent="0.3">
      <c r="E1843" s="4">
        <f t="shared" ca="1" si="57"/>
        <v>0.53175117337218691</v>
      </c>
      <c r="F1843" s="4">
        <f t="shared" ca="1" si="58"/>
        <v>33.349661540479474</v>
      </c>
    </row>
    <row r="1844" spans="5:6" x14ac:dyDescent="0.3">
      <c r="E1844" s="4">
        <f t="shared" ca="1" si="57"/>
        <v>0.16172592705802546</v>
      </c>
      <c r="F1844" s="4">
        <f t="shared" ca="1" si="58"/>
        <v>32.349595878279025</v>
      </c>
    </row>
    <row r="1845" spans="5:6" x14ac:dyDescent="0.3">
      <c r="E1845" s="4">
        <f t="shared" ca="1" si="57"/>
        <v>0.61921897107081603</v>
      </c>
      <c r="F1845" s="4">
        <f t="shared" ca="1" si="58"/>
        <v>33.575359995211038</v>
      </c>
    </row>
    <row r="1846" spans="5:6" x14ac:dyDescent="0.3">
      <c r="E1846" s="4">
        <f t="shared" ca="1" si="57"/>
        <v>0.80971702856715744</v>
      </c>
      <c r="F1846" s="4">
        <f t="shared" ca="1" si="58"/>
        <v>34.174803250107168</v>
      </c>
    </row>
    <row r="1847" spans="5:6" x14ac:dyDescent="0.3">
      <c r="E1847" s="4">
        <f t="shared" ca="1" si="57"/>
        <v>1.9784220890838755E-2</v>
      </c>
      <c r="F1847" s="4">
        <f t="shared" ca="1" si="58"/>
        <v>31.503113039673384</v>
      </c>
    </row>
    <row r="1848" spans="5:6" x14ac:dyDescent="0.3">
      <c r="E1848" s="4">
        <f t="shared" ca="1" si="57"/>
        <v>1.3755069634313388E-2</v>
      </c>
      <c r="F1848" s="4">
        <f t="shared" ca="1" si="58"/>
        <v>31.402211134122282</v>
      </c>
    </row>
    <row r="1849" spans="5:6" x14ac:dyDescent="0.3">
      <c r="E1849" s="4">
        <f t="shared" ca="1" si="57"/>
        <v>0.97543287966328507</v>
      </c>
      <c r="F1849" s="4">
        <f t="shared" ca="1" si="58"/>
        <v>35.384291718041304</v>
      </c>
    </row>
    <row r="1850" spans="5:6" x14ac:dyDescent="0.3">
      <c r="E1850" s="4">
        <f t="shared" ca="1" si="57"/>
        <v>0.10928574774375377</v>
      </c>
      <c r="F1850" s="4">
        <f t="shared" ca="1" si="58"/>
        <v>32.142222230158495</v>
      </c>
    </row>
    <row r="1851" spans="5:6" x14ac:dyDescent="0.3">
      <c r="E1851" s="4">
        <f t="shared" ca="1" si="57"/>
        <v>0.30995800206466839</v>
      </c>
      <c r="F1851" s="4">
        <f t="shared" ca="1" si="58"/>
        <v>32.793285033446388</v>
      </c>
    </row>
    <row r="1852" spans="5:6" x14ac:dyDescent="0.3">
      <c r="E1852" s="4">
        <f t="shared" ca="1" si="57"/>
        <v>0.15377943350567458</v>
      </c>
      <c r="F1852" s="4">
        <f t="shared" ca="1" si="58"/>
        <v>32.32096883732931</v>
      </c>
    </row>
    <row r="1853" spans="5:6" x14ac:dyDescent="0.3">
      <c r="E1853" s="4">
        <f t="shared" ca="1" si="57"/>
        <v>7.7697544926262796E-2</v>
      </c>
      <c r="F1853" s="4">
        <f t="shared" ca="1" si="58"/>
        <v>31.985690674277279</v>
      </c>
    </row>
    <row r="1854" spans="5:6" x14ac:dyDescent="0.3">
      <c r="E1854" s="4">
        <f t="shared" ca="1" si="57"/>
        <v>2.9864213972911946E-2</v>
      </c>
      <c r="F1854" s="4">
        <f t="shared" ca="1" si="58"/>
        <v>31.629242869995821</v>
      </c>
    </row>
    <row r="1855" spans="5:6" x14ac:dyDescent="0.3">
      <c r="E1855" s="4">
        <f t="shared" ca="1" si="57"/>
        <v>0.32572429429066119</v>
      </c>
      <c r="F1855" s="4">
        <f t="shared" ca="1" si="58"/>
        <v>32.834691905799559</v>
      </c>
    </row>
    <row r="1856" spans="5:6" x14ac:dyDescent="0.3">
      <c r="E1856" s="4">
        <f t="shared" ca="1" si="57"/>
        <v>0.67964445299363863</v>
      </c>
      <c r="F1856" s="4">
        <f t="shared" ca="1" si="58"/>
        <v>33.74307877708253</v>
      </c>
    </row>
    <row r="1857" spans="5:6" x14ac:dyDescent="0.3">
      <c r="E1857" s="4">
        <f t="shared" ca="1" si="57"/>
        <v>0.16585097048617481</v>
      </c>
      <c r="F1857" s="4">
        <f t="shared" ca="1" si="58"/>
        <v>32.364151790311176</v>
      </c>
    </row>
    <row r="1858" spans="5:6" x14ac:dyDescent="0.3">
      <c r="E1858" s="4">
        <f t="shared" ca="1" si="57"/>
        <v>0.49561700471035774</v>
      </c>
      <c r="F1858" s="4">
        <f t="shared" ca="1" si="58"/>
        <v>33.259647604672068</v>
      </c>
    </row>
    <row r="1859" spans="5:6" x14ac:dyDescent="0.3">
      <c r="E1859" s="4">
        <f t="shared" ca="1" si="57"/>
        <v>0.54521670977497194</v>
      </c>
      <c r="F1859" s="4">
        <f t="shared" ca="1" si="58"/>
        <v>33.38354893363104</v>
      </c>
    </row>
    <row r="1860" spans="5:6" x14ac:dyDescent="0.3">
      <c r="E1860" s="4">
        <f t="shared" ref="E1860:E1923" ca="1" si="59">RAND()</f>
        <v>0.35025040699724119</v>
      </c>
      <c r="F1860" s="4">
        <f t="shared" ref="F1860:F1923" ca="1" si="60">$C$3*(_xlfn.GAMMA.INV(E1860,$C$4/$C$5,1))^(1/$C$5)+$C$6</f>
        <v>32.897973154548296</v>
      </c>
    </row>
    <row r="1861" spans="5:6" x14ac:dyDescent="0.3">
      <c r="E1861" s="4">
        <f t="shared" ca="1" si="59"/>
        <v>0.87193037107664262</v>
      </c>
      <c r="F1861" s="4">
        <f t="shared" ca="1" si="60"/>
        <v>34.454170077823761</v>
      </c>
    </row>
    <row r="1862" spans="5:6" x14ac:dyDescent="0.3">
      <c r="E1862" s="4">
        <f t="shared" ca="1" si="59"/>
        <v>0.38605054452046073</v>
      </c>
      <c r="F1862" s="4">
        <f t="shared" ca="1" si="60"/>
        <v>32.988468590373294</v>
      </c>
    </row>
    <row r="1863" spans="5:6" x14ac:dyDescent="0.3">
      <c r="E1863" s="4">
        <f t="shared" ca="1" si="59"/>
        <v>0.90670766856633089</v>
      </c>
      <c r="F1863" s="4">
        <f t="shared" ca="1" si="60"/>
        <v>34.657214883198037</v>
      </c>
    </row>
    <row r="1864" spans="5:6" x14ac:dyDescent="0.3">
      <c r="E1864" s="4">
        <f t="shared" ca="1" si="59"/>
        <v>0.88156191778347981</v>
      </c>
      <c r="F1864" s="4">
        <f t="shared" ca="1" si="60"/>
        <v>34.505759418079975</v>
      </c>
    </row>
    <row r="1865" spans="5:6" x14ac:dyDescent="0.3">
      <c r="E1865" s="4">
        <f t="shared" ca="1" si="59"/>
        <v>0.32398379502987751</v>
      </c>
      <c r="F1865" s="4">
        <f t="shared" ca="1" si="60"/>
        <v>32.830151352880883</v>
      </c>
    </row>
    <row r="1866" spans="5:6" x14ac:dyDescent="0.3">
      <c r="E1866" s="4">
        <f t="shared" ca="1" si="59"/>
        <v>0.71604733829945177</v>
      </c>
      <c r="F1866" s="4">
        <f t="shared" ca="1" si="60"/>
        <v>33.851631173854024</v>
      </c>
    </row>
    <row r="1867" spans="5:6" x14ac:dyDescent="0.3">
      <c r="E1867" s="4">
        <f t="shared" ca="1" si="59"/>
        <v>9.7875282755495063E-2</v>
      </c>
      <c r="F1867" s="4">
        <f t="shared" ca="1" si="60"/>
        <v>32.089485012210389</v>
      </c>
    </row>
    <row r="1868" spans="5:6" x14ac:dyDescent="0.3">
      <c r="E1868" s="4">
        <f t="shared" ca="1" si="59"/>
        <v>0.87701658821123218</v>
      </c>
      <c r="F1868" s="4">
        <f t="shared" ca="1" si="60"/>
        <v>34.481040175035957</v>
      </c>
    </row>
    <row r="1869" spans="5:6" x14ac:dyDescent="0.3">
      <c r="E1869" s="4">
        <f t="shared" ca="1" si="59"/>
        <v>0.96240017857127558</v>
      </c>
      <c r="F1869" s="4">
        <f t="shared" ca="1" si="60"/>
        <v>35.17000242846197</v>
      </c>
    </row>
    <row r="1870" spans="5:6" x14ac:dyDescent="0.3">
      <c r="E1870" s="4">
        <f t="shared" ca="1" si="59"/>
        <v>0.67599003931395829</v>
      </c>
      <c r="F1870" s="4">
        <f t="shared" ca="1" si="60"/>
        <v>33.732539305474191</v>
      </c>
    </row>
    <row r="1871" spans="5:6" x14ac:dyDescent="0.3">
      <c r="E1871" s="4">
        <f t="shared" ca="1" si="59"/>
        <v>0.63205228140318126</v>
      </c>
      <c r="F1871" s="4">
        <f t="shared" ca="1" si="60"/>
        <v>33.609940721873038</v>
      </c>
    </row>
    <row r="1872" spans="5:6" x14ac:dyDescent="0.3">
      <c r="E1872" s="4">
        <f t="shared" ca="1" si="59"/>
        <v>0.81561284388734989</v>
      </c>
      <c r="F1872" s="4">
        <f t="shared" ca="1" si="60"/>
        <v>34.198268672906735</v>
      </c>
    </row>
    <row r="1873" spans="5:6" x14ac:dyDescent="0.3">
      <c r="E1873" s="4">
        <f t="shared" ca="1" si="59"/>
        <v>0.66204424818058583</v>
      </c>
      <c r="F1873" s="4">
        <f t="shared" ca="1" si="60"/>
        <v>33.69284000322056</v>
      </c>
    </row>
    <row r="1874" spans="5:6" x14ac:dyDescent="0.3">
      <c r="E1874" s="4">
        <f t="shared" ca="1" si="59"/>
        <v>0.70367663742281039</v>
      </c>
      <c r="F1874" s="4">
        <f t="shared" ca="1" si="60"/>
        <v>33.813961693615063</v>
      </c>
    </row>
    <row r="1875" spans="5:6" x14ac:dyDescent="0.3">
      <c r="E1875" s="4">
        <f t="shared" ca="1" si="59"/>
        <v>0.77013258790132355</v>
      </c>
      <c r="F1875" s="4">
        <f t="shared" ca="1" si="60"/>
        <v>34.028407568340285</v>
      </c>
    </row>
    <row r="1876" spans="5:6" x14ac:dyDescent="0.3">
      <c r="E1876" s="4">
        <f t="shared" ca="1" si="59"/>
        <v>0.15715068445125846</v>
      </c>
      <c r="F1876" s="4">
        <f t="shared" ca="1" si="60"/>
        <v>32.333211341765079</v>
      </c>
    </row>
    <row r="1877" spans="5:6" x14ac:dyDescent="0.3">
      <c r="E1877" s="4">
        <f t="shared" ca="1" si="59"/>
        <v>0.53955562570390259</v>
      </c>
      <c r="F1877" s="4">
        <f t="shared" ca="1" si="60"/>
        <v>33.369274394275777</v>
      </c>
    </row>
    <row r="1878" spans="5:6" x14ac:dyDescent="0.3">
      <c r="E1878" s="4">
        <f t="shared" ca="1" si="59"/>
        <v>0.45779409357791356</v>
      </c>
      <c r="F1878" s="4">
        <f t="shared" ca="1" si="60"/>
        <v>33.166240347398094</v>
      </c>
    </row>
    <row r="1879" spans="5:6" x14ac:dyDescent="0.3">
      <c r="E1879" s="4">
        <f t="shared" ca="1" si="59"/>
        <v>0.16188810670978038</v>
      </c>
      <c r="F1879" s="4">
        <f t="shared" ca="1" si="60"/>
        <v>32.350171958387065</v>
      </c>
    </row>
    <row r="1880" spans="5:6" x14ac:dyDescent="0.3">
      <c r="E1880" s="4">
        <f t="shared" ca="1" si="59"/>
        <v>0.54927731496700738</v>
      </c>
      <c r="F1880" s="4">
        <f t="shared" ca="1" si="60"/>
        <v>33.393814601409929</v>
      </c>
    </row>
    <row r="1881" spans="5:6" x14ac:dyDescent="0.3">
      <c r="E1881" s="4">
        <f t="shared" ca="1" si="59"/>
        <v>0.80103425111244875</v>
      </c>
      <c r="F1881" s="4">
        <f t="shared" ca="1" si="60"/>
        <v>34.141111326398182</v>
      </c>
    </row>
    <row r="1882" spans="5:6" x14ac:dyDescent="0.3">
      <c r="E1882" s="4">
        <f t="shared" ca="1" si="59"/>
        <v>0.72385725504400733</v>
      </c>
      <c r="F1882" s="4">
        <f t="shared" ca="1" si="60"/>
        <v>33.875876900772631</v>
      </c>
    </row>
    <row r="1883" spans="5:6" x14ac:dyDescent="0.3">
      <c r="E1883" s="4">
        <f t="shared" ca="1" si="59"/>
        <v>0.36394430062714678</v>
      </c>
      <c r="F1883" s="4">
        <f t="shared" ca="1" si="60"/>
        <v>32.932812270973322</v>
      </c>
    </row>
    <row r="1884" spans="5:6" x14ac:dyDescent="0.3">
      <c r="E1884" s="4">
        <f t="shared" ca="1" si="59"/>
        <v>0.4998403541924813</v>
      </c>
      <c r="F1884" s="4">
        <f t="shared" ca="1" si="60"/>
        <v>33.270114960340337</v>
      </c>
    </row>
    <row r="1885" spans="5:6" x14ac:dyDescent="0.3">
      <c r="E1885" s="4">
        <f t="shared" ca="1" si="59"/>
        <v>6.7075220069814478E-2</v>
      </c>
      <c r="F1885" s="4">
        <f t="shared" ca="1" si="60"/>
        <v>31.923779230068021</v>
      </c>
    </row>
    <row r="1886" spans="5:6" x14ac:dyDescent="0.3">
      <c r="E1886" s="4">
        <f t="shared" ca="1" si="59"/>
        <v>0.90379181899272776</v>
      </c>
      <c r="F1886" s="4">
        <f t="shared" ca="1" si="60"/>
        <v>34.638157943820445</v>
      </c>
    </row>
    <row r="1887" spans="5:6" x14ac:dyDescent="0.3">
      <c r="E1887" s="4">
        <f t="shared" ca="1" si="59"/>
        <v>2.4411059849448691E-2</v>
      </c>
      <c r="F1887" s="4">
        <f t="shared" ca="1" si="60"/>
        <v>31.56578693802425</v>
      </c>
    </row>
    <row r="1888" spans="5:6" x14ac:dyDescent="0.3">
      <c r="E1888" s="4">
        <f t="shared" ca="1" si="59"/>
        <v>0.59556009057273362</v>
      </c>
      <c r="F1888" s="4">
        <f t="shared" ca="1" si="60"/>
        <v>33.512778122450314</v>
      </c>
    </row>
    <row r="1889" spans="5:6" x14ac:dyDescent="0.3">
      <c r="E1889" s="4">
        <f t="shared" ca="1" si="59"/>
        <v>9.6612450120511228E-2</v>
      </c>
      <c r="F1889" s="4">
        <f t="shared" ca="1" si="60"/>
        <v>32.083415745904233</v>
      </c>
    </row>
    <row r="1890" spans="5:6" x14ac:dyDescent="0.3">
      <c r="E1890" s="4">
        <f t="shared" ca="1" si="59"/>
        <v>0.62309477914347977</v>
      </c>
      <c r="F1890" s="4">
        <f t="shared" ca="1" si="60"/>
        <v>33.585753131623463</v>
      </c>
    </row>
    <row r="1891" spans="5:6" x14ac:dyDescent="0.3">
      <c r="E1891" s="4">
        <f t="shared" ca="1" si="59"/>
        <v>6.1383993844648876E-2</v>
      </c>
      <c r="F1891" s="4">
        <f t="shared" ca="1" si="60"/>
        <v>31.887861364237345</v>
      </c>
    </row>
    <row r="1892" spans="5:6" x14ac:dyDescent="0.3">
      <c r="E1892" s="4">
        <f t="shared" ca="1" si="59"/>
        <v>0.32183465484606277</v>
      </c>
      <c r="F1892" s="4">
        <f t="shared" ca="1" si="60"/>
        <v>32.824534720100253</v>
      </c>
    </row>
    <row r="1893" spans="5:6" x14ac:dyDescent="0.3">
      <c r="E1893" s="4">
        <f t="shared" ca="1" si="59"/>
        <v>0.65981366939708241</v>
      </c>
      <c r="F1893" s="4">
        <f t="shared" ca="1" si="60"/>
        <v>33.686563006109495</v>
      </c>
    </row>
    <row r="1894" spans="5:6" x14ac:dyDescent="0.3">
      <c r="E1894" s="4">
        <f t="shared" ca="1" si="59"/>
        <v>0.69072500157741124</v>
      </c>
      <c r="F1894" s="4">
        <f t="shared" ca="1" si="60"/>
        <v>33.775408518969826</v>
      </c>
    </row>
    <row r="1895" spans="5:6" x14ac:dyDescent="0.3">
      <c r="E1895" s="4">
        <f t="shared" ca="1" si="59"/>
        <v>0.35775223336297868</v>
      </c>
      <c r="F1895" s="4">
        <f t="shared" ca="1" si="60"/>
        <v>32.917097397593679</v>
      </c>
    </row>
    <row r="1896" spans="5:6" x14ac:dyDescent="0.3">
      <c r="E1896" s="4">
        <f t="shared" ca="1" si="59"/>
        <v>0.59812039716912146</v>
      </c>
      <c r="F1896" s="4">
        <f t="shared" ca="1" si="60"/>
        <v>33.519484102917097</v>
      </c>
    </row>
    <row r="1897" spans="5:6" x14ac:dyDescent="0.3">
      <c r="E1897" s="4">
        <f t="shared" ca="1" si="59"/>
        <v>0.25906231634809751</v>
      </c>
      <c r="F1897" s="4">
        <f t="shared" ca="1" si="60"/>
        <v>32.654344004231682</v>
      </c>
    </row>
    <row r="1898" spans="5:6" x14ac:dyDescent="0.3">
      <c r="E1898" s="4">
        <f t="shared" ca="1" si="59"/>
        <v>0.71743810108020345</v>
      </c>
      <c r="F1898" s="4">
        <f t="shared" ca="1" si="60"/>
        <v>33.85592151447127</v>
      </c>
    </row>
    <row r="1899" spans="5:6" x14ac:dyDescent="0.3">
      <c r="E1899" s="4">
        <f t="shared" ca="1" si="59"/>
        <v>0.7256182525119963</v>
      </c>
      <c r="F1899" s="4">
        <f t="shared" ca="1" si="60"/>
        <v>33.881396476634556</v>
      </c>
    </row>
    <row r="1900" spans="5:6" x14ac:dyDescent="0.3">
      <c r="E1900" s="4">
        <f t="shared" ca="1" si="59"/>
        <v>0.87105935865503226</v>
      </c>
      <c r="F1900" s="4">
        <f t="shared" ca="1" si="60"/>
        <v>34.449647907177088</v>
      </c>
    </row>
    <row r="1901" spans="5:6" x14ac:dyDescent="0.3">
      <c r="E1901" s="4">
        <f t="shared" ca="1" si="59"/>
        <v>0.37070396155224905</v>
      </c>
      <c r="F1901" s="4">
        <f t="shared" ca="1" si="60"/>
        <v>32.94990081752541</v>
      </c>
    </row>
    <row r="1902" spans="5:6" x14ac:dyDescent="0.3">
      <c r="E1902" s="4">
        <f t="shared" ca="1" si="59"/>
        <v>0.1079144694958587</v>
      </c>
      <c r="F1902" s="4">
        <f t="shared" ca="1" si="60"/>
        <v>32.136071453819916</v>
      </c>
    </row>
    <row r="1903" spans="5:6" x14ac:dyDescent="0.3">
      <c r="E1903" s="4">
        <f t="shared" ca="1" si="59"/>
        <v>0.79326846232930526</v>
      </c>
      <c r="F1903" s="4">
        <f t="shared" ca="1" si="60"/>
        <v>34.111786841537693</v>
      </c>
    </row>
    <row r="1904" spans="5:6" x14ac:dyDescent="0.3">
      <c r="E1904" s="4">
        <f t="shared" ca="1" si="59"/>
        <v>0.48462501137053127</v>
      </c>
      <c r="F1904" s="4">
        <f t="shared" ca="1" si="60"/>
        <v>33.232450901415213</v>
      </c>
    </row>
    <row r="1905" spans="5:6" x14ac:dyDescent="0.3">
      <c r="E1905" s="4">
        <f t="shared" ca="1" si="59"/>
        <v>0.21340525531641841</v>
      </c>
      <c r="F1905" s="4">
        <f t="shared" ca="1" si="60"/>
        <v>32.519886685348986</v>
      </c>
    </row>
    <row r="1906" spans="5:6" x14ac:dyDescent="0.3">
      <c r="E1906" s="4">
        <f t="shared" ca="1" si="59"/>
        <v>0.49791470083505696</v>
      </c>
      <c r="F1906" s="4">
        <f t="shared" ca="1" si="60"/>
        <v>33.265340952528689</v>
      </c>
    </row>
    <row r="1907" spans="5:6" x14ac:dyDescent="0.3">
      <c r="E1907" s="4">
        <f t="shared" ca="1" si="59"/>
        <v>0.47798587409178128</v>
      </c>
      <c r="F1907" s="4">
        <f t="shared" ca="1" si="60"/>
        <v>33.216050246170205</v>
      </c>
    </row>
    <row r="1908" spans="5:6" x14ac:dyDescent="0.3">
      <c r="E1908" s="4">
        <f t="shared" ca="1" si="59"/>
        <v>0.39533646507872344</v>
      </c>
      <c r="F1908" s="4">
        <f t="shared" ca="1" si="60"/>
        <v>33.01167276620464</v>
      </c>
    </row>
    <row r="1909" spans="5:6" x14ac:dyDescent="0.3">
      <c r="E1909" s="4">
        <f t="shared" ca="1" si="59"/>
        <v>0.2692067477625284</v>
      </c>
      <c r="F1909" s="4">
        <f t="shared" ca="1" si="60"/>
        <v>32.682802301879669</v>
      </c>
    </row>
    <row r="1910" spans="5:6" x14ac:dyDescent="0.3">
      <c r="E1910" s="4">
        <f t="shared" ca="1" si="59"/>
        <v>8.5021790981592793E-2</v>
      </c>
      <c r="F1910" s="4">
        <f t="shared" ca="1" si="60"/>
        <v>32.02518570563474</v>
      </c>
    </row>
    <row r="1911" spans="5:6" x14ac:dyDescent="0.3">
      <c r="E1911" s="4">
        <f t="shared" ca="1" si="59"/>
        <v>0.91196488901724171</v>
      </c>
      <c r="F1911" s="4">
        <f t="shared" ca="1" si="60"/>
        <v>34.692773856234602</v>
      </c>
    </row>
    <row r="1912" spans="5:6" x14ac:dyDescent="0.3">
      <c r="E1912" s="4">
        <f t="shared" ca="1" si="59"/>
        <v>0.84208386374523192</v>
      </c>
      <c r="F1912" s="4">
        <f t="shared" ca="1" si="60"/>
        <v>34.310440707426537</v>
      </c>
    </row>
    <row r="1913" spans="5:6" x14ac:dyDescent="0.3">
      <c r="E1913" s="4">
        <f t="shared" ca="1" si="59"/>
        <v>3.2557883464735093E-2</v>
      </c>
      <c r="F1913" s="4">
        <f t="shared" ca="1" si="60"/>
        <v>31.657493804320342</v>
      </c>
    </row>
    <row r="1914" spans="5:6" x14ac:dyDescent="0.3">
      <c r="E1914" s="4">
        <f t="shared" ca="1" si="59"/>
        <v>0.67924342013781103</v>
      </c>
      <c r="F1914" s="4">
        <f t="shared" ca="1" si="60"/>
        <v>33.741919289633053</v>
      </c>
    </row>
    <row r="1915" spans="5:6" x14ac:dyDescent="0.3">
      <c r="E1915" s="4">
        <f t="shared" ca="1" si="59"/>
        <v>0.30869849857074905</v>
      </c>
      <c r="F1915" s="4">
        <f t="shared" ca="1" si="60"/>
        <v>32.789949016712306</v>
      </c>
    </row>
    <row r="1916" spans="5:6" x14ac:dyDescent="0.3">
      <c r="E1916" s="4">
        <f t="shared" ca="1" si="59"/>
        <v>3.1162652555953962E-2</v>
      </c>
      <c r="F1916" s="4">
        <f t="shared" ca="1" si="60"/>
        <v>31.643082186053725</v>
      </c>
    </row>
    <row r="1917" spans="5:6" x14ac:dyDescent="0.3">
      <c r="E1917" s="4">
        <f t="shared" ca="1" si="59"/>
        <v>0.97275569089702307</v>
      </c>
      <c r="F1917" s="4">
        <f t="shared" ca="1" si="60"/>
        <v>35.333436129118276</v>
      </c>
    </row>
    <row r="1918" spans="5:6" x14ac:dyDescent="0.3">
      <c r="E1918" s="4">
        <f t="shared" ca="1" si="59"/>
        <v>0.15012691937685763</v>
      </c>
      <c r="F1918" s="4">
        <f t="shared" ca="1" si="60"/>
        <v>32.307534548755001</v>
      </c>
    </row>
    <row r="1919" spans="5:6" x14ac:dyDescent="0.3">
      <c r="E1919" s="4">
        <f t="shared" ca="1" si="59"/>
        <v>0.49135378330836432</v>
      </c>
      <c r="F1919" s="4">
        <f t="shared" ca="1" si="60"/>
        <v>33.249092072520199</v>
      </c>
    </row>
    <row r="1920" spans="5:6" x14ac:dyDescent="0.3">
      <c r="E1920" s="4">
        <f t="shared" ca="1" si="59"/>
        <v>0.32622799461375451</v>
      </c>
      <c r="F1920" s="4">
        <f t="shared" ca="1" si="60"/>
        <v>32.836004604963158</v>
      </c>
    </row>
    <row r="1921" spans="5:6" x14ac:dyDescent="0.3">
      <c r="E1921" s="4">
        <f t="shared" ca="1" si="59"/>
        <v>0.71421267996478</v>
      </c>
      <c r="F1921" s="4">
        <f t="shared" ca="1" si="60"/>
        <v>33.845989072485743</v>
      </c>
    </row>
    <row r="1922" spans="5:6" x14ac:dyDescent="0.3">
      <c r="E1922" s="4">
        <f t="shared" ca="1" si="59"/>
        <v>0.62071911966111526</v>
      </c>
      <c r="F1922" s="4">
        <f t="shared" ca="1" si="60"/>
        <v>33.579377664062669</v>
      </c>
    </row>
    <row r="1923" spans="5:6" x14ac:dyDescent="0.3">
      <c r="E1923" s="4">
        <f t="shared" ca="1" si="59"/>
        <v>0.87280128443552352</v>
      </c>
      <c r="F1923" s="4">
        <f t="shared" ca="1" si="60"/>
        <v>34.458714431693281</v>
      </c>
    </row>
    <row r="1924" spans="5:6" x14ac:dyDescent="0.3">
      <c r="E1924" s="4">
        <f t="shared" ref="E1924:E1987" ca="1" si="61">RAND()</f>
        <v>0.99584014312410207</v>
      </c>
      <c r="F1924" s="4">
        <f t="shared" ref="F1924:F1987" ca="1" si="62">$C$3*(_xlfn.GAMMA.INV(E1924,$C$4/$C$5,1))^(1/$C$5)+$C$6</f>
        <v>36.16477687047454</v>
      </c>
    </row>
    <row r="1925" spans="5:6" x14ac:dyDescent="0.3">
      <c r="E1925" s="4">
        <f t="shared" ca="1" si="61"/>
        <v>0.16578776915972748</v>
      </c>
      <c r="F1925" s="4">
        <f t="shared" ca="1" si="62"/>
        <v>32.363930269045198</v>
      </c>
    </row>
    <row r="1926" spans="5:6" x14ac:dyDescent="0.3">
      <c r="E1926" s="4">
        <f t="shared" ca="1" si="61"/>
        <v>3.1474838924883564E-2</v>
      </c>
      <c r="F1926" s="4">
        <f t="shared" ca="1" si="62"/>
        <v>31.646346874460725</v>
      </c>
    </row>
    <row r="1927" spans="5:6" x14ac:dyDescent="0.3">
      <c r="E1927" s="4">
        <f t="shared" ca="1" si="61"/>
        <v>0.11404343475412559</v>
      </c>
      <c r="F1927" s="4">
        <f t="shared" ca="1" si="62"/>
        <v>32.163201719028962</v>
      </c>
    </row>
    <row r="1928" spans="5:6" x14ac:dyDescent="0.3">
      <c r="E1928" s="4">
        <f t="shared" ca="1" si="61"/>
        <v>0.82112154909265345</v>
      </c>
      <c r="F1928" s="4">
        <f t="shared" ca="1" si="62"/>
        <v>34.220654531364815</v>
      </c>
    </row>
    <row r="1929" spans="5:6" x14ac:dyDescent="0.3">
      <c r="E1929" s="4">
        <f t="shared" ca="1" si="61"/>
        <v>0.42014124229305838</v>
      </c>
      <c r="F1929" s="4">
        <f t="shared" ca="1" si="62"/>
        <v>33.073286686050501</v>
      </c>
    </row>
    <row r="1930" spans="5:6" x14ac:dyDescent="0.3">
      <c r="E1930" s="4">
        <f t="shared" ca="1" si="61"/>
        <v>0.75503233366434896</v>
      </c>
      <c r="F1930" s="4">
        <f t="shared" ca="1" si="62"/>
        <v>33.976777847367757</v>
      </c>
    </row>
    <row r="1931" spans="5:6" x14ac:dyDescent="0.3">
      <c r="E1931" s="4">
        <f t="shared" ca="1" si="61"/>
        <v>0.36432315981525665</v>
      </c>
      <c r="F1931" s="4">
        <f t="shared" ca="1" si="62"/>
        <v>32.933771827754825</v>
      </c>
    </row>
    <row r="1932" spans="5:6" x14ac:dyDescent="0.3">
      <c r="E1932" s="4">
        <f t="shared" ca="1" si="61"/>
        <v>0.86573895903653786</v>
      </c>
      <c r="F1932" s="4">
        <f t="shared" ca="1" si="62"/>
        <v>34.42250113744619</v>
      </c>
    </row>
    <row r="1933" spans="5:6" x14ac:dyDescent="0.3">
      <c r="E1933" s="4">
        <f t="shared" ca="1" si="61"/>
        <v>0.9943658943224255</v>
      </c>
      <c r="F1933" s="4">
        <f t="shared" ca="1" si="62"/>
        <v>36.041725563640142</v>
      </c>
    </row>
    <row r="1934" spans="5:6" x14ac:dyDescent="0.3">
      <c r="E1934" s="4">
        <f t="shared" ca="1" si="61"/>
        <v>0.42370985818465623</v>
      </c>
      <c r="F1934" s="4">
        <f t="shared" ca="1" si="62"/>
        <v>33.082117176417263</v>
      </c>
    </row>
    <row r="1935" spans="5:6" x14ac:dyDescent="0.3">
      <c r="E1935" s="4">
        <f t="shared" ca="1" si="61"/>
        <v>0.5744721777888756</v>
      </c>
      <c r="F1935" s="4">
        <f t="shared" ca="1" si="62"/>
        <v>33.458082512380152</v>
      </c>
    </row>
    <row r="1936" spans="5:6" x14ac:dyDescent="0.3">
      <c r="E1936" s="4">
        <f t="shared" ca="1" si="61"/>
        <v>0.31217073616091795</v>
      </c>
      <c r="F1936" s="4">
        <f t="shared" ca="1" si="62"/>
        <v>32.799135294429618</v>
      </c>
    </row>
    <row r="1937" spans="5:6" x14ac:dyDescent="0.3">
      <c r="E1937" s="4">
        <f t="shared" ca="1" si="61"/>
        <v>0.97641666000499361</v>
      </c>
      <c r="F1937" s="4">
        <f t="shared" ca="1" si="62"/>
        <v>35.404183027345752</v>
      </c>
    </row>
    <row r="1938" spans="5:6" x14ac:dyDescent="0.3">
      <c r="E1938" s="4">
        <f t="shared" ca="1" si="61"/>
        <v>0.51971013209559269</v>
      </c>
      <c r="F1938" s="4">
        <f t="shared" ca="1" si="62"/>
        <v>33.319536272291153</v>
      </c>
    </row>
    <row r="1939" spans="5:6" x14ac:dyDescent="0.3">
      <c r="E1939" s="4">
        <f t="shared" ca="1" si="61"/>
        <v>0.52680989502332864</v>
      </c>
      <c r="F1939" s="4">
        <f t="shared" ca="1" si="62"/>
        <v>33.337280514346965</v>
      </c>
    </row>
    <row r="1940" spans="5:6" x14ac:dyDescent="0.3">
      <c r="E1940" s="4">
        <f t="shared" ca="1" si="61"/>
        <v>0.84327962823756208</v>
      </c>
      <c r="F1940" s="4">
        <f t="shared" ca="1" si="62"/>
        <v>34.315806883982276</v>
      </c>
    </row>
    <row r="1941" spans="5:6" x14ac:dyDescent="0.3">
      <c r="E1941" s="4">
        <f t="shared" ca="1" si="61"/>
        <v>0.69358360121681617</v>
      </c>
      <c r="F1941" s="4">
        <f t="shared" ca="1" si="62"/>
        <v>33.783844319497803</v>
      </c>
    </row>
    <row r="1942" spans="5:6" x14ac:dyDescent="0.3">
      <c r="E1942" s="4">
        <f t="shared" ca="1" si="61"/>
        <v>8.2284251079691173E-2</v>
      </c>
      <c r="F1942" s="4">
        <f t="shared" ca="1" si="62"/>
        <v>32.01069404002839</v>
      </c>
    </row>
    <row r="1943" spans="5:6" x14ac:dyDescent="0.3">
      <c r="E1943" s="4">
        <f t="shared" ca="1" si="61"/>
        <v>0.12307480612813537</v>
      </c>
      <c r="F1943" s="4">
        <f t="shared" ca="1" si="62"/>
        <v>32.201606450724555</v>
      </c>
    </row>
    <row r="1944" spans="5:6" x14ac:dyDescent="0.3">
      <c r="E1944" s="4">
        <f t="shared" ca="1" si="61"/>
        <v>0.48452828757703803</v>
      </c>
      <c r="F1944" s="4">
        <f t="shared" ca="1" si="62"/>
        <v>33.232211841139971</v>
      </c>
    </row>
    <row r="1945" spans="5:6" x14ac:dyDescent="0.3">
      <c r="E1945" s="4">
        <f t="shared" ca="1" si="61"/>
        <v>0.9424699392827367</v>
      </c>
      <c r="F1945" s="4">
        <f t="shared" ca="1" si="62"/>
        <v>34.94082869180864</v>
      </c>
    </row>
    <row r="1946" spans="5:6" x14ac:dyDescent="0.3">
      <c r="E1946" s="4">
        <f t="shared" ca="1" si="61"/>
        <v>0.1369894351693266</v>
      </c>
      <c r="F1946" s="4">
        <f t="shared" ca="1" si="62"/>
        <v>32.25761532690867</v>
      </c>
    </row>
    <row r="1947" spans="5:6" x14ac:dyDescent="0.3">
      <c r="E1947" s="4">
        <f t="shared" ca="1" si="61"/>
        <v>0.62294026235956668</v>
      </c>
      <c r="F1947" s="4">
        <f t="shared" ca="1" si="62"/>
        <v>33.585337970437415</v>
      </c>
    </row>
    <row r="1948" spans="5:6" x14ac:dyDescent="0.3">
      <c r="E1948" s="4">
        <f t="shared" ca="1" si="61"/>
        <v>0.68804863799485694</v>
      </c>
      <c r="F1948" s="4">
        <f t="shared" ca="1" si="62"/>
        <v>33.767546684381813</v>
      </c>
    </row>
    <row r="1949" spans="5:6" x14ac:dyDescent="0.3">
      <c r="E1949" s="4">
        <f t="shared" ca="1" si="61"/>
        <v>0.37292404367656773</v>
      </c>
      <c r="F1949" s="4">
        <f t="shared" ca="1" si="62"/>
        <v>32.955498977269173</v>
      </c>
    </row>
    <row r="1950" spans="5:6" x14ac:dyDescent="0.3">
      <c r="E1950" s="4">
        <f t="shared" ca="1" si="61"/>
        <v>0.65521745297791545</v>
      </c>
      <c r="F1950" s="4">
        <f t="shared" ca="1" si="62"/>
        <v>33.673688902761306</v>
      </c>
    </row>
    <row r="1951" spans="5:6" x14ac:dyDescent="0.3">
      <c r="E1951" s="4">
        <f t="shared" ca="1" si="61"/>
        <v>0.75410311787149087</v>
      </c>
      <c r="F1951" s="4">
        <f t="shared" ca="1" si="62"/>
        <v>33.973664610860567</v>
      </c>
    </row>
    <row r="1952" spans="5:6" x14ac:dyDescent="0.3">
      <c r="E1952" s="4">
        <f t="shared" ca="1" si="61"/>
        <v>7.387948160004032E-2</v>
      </c>
      <c r="F1952" s="4">
        <f t="shared" ca="1" si="62"/>
        <v>31.964125693130043</v>
      </c>
    </row>
    <row r="1953" spans="5:6" x14ac:dyDescent="0.3">
      <c r="E1953" s="4">
        <f t="shared" ca="1" si="61"/>
        <v>0.57176441731065009</v>
      </c>
      <c r="F1953" s="4">
        <f t="shared" ca="1" si="62"/>
        <v>33.451123487024987</v>
      </c>
    </row>
    <row r="1954" spans="5:6" x14ac:dyDescent="0.3">
      <c r="E1954" s="4">
        <f t="shared" ca="1" si="61"/>
        <v>8.2093004281711734E-2</v>
      </c>
      <c r="F1954" s="4">
        <f t="shared" ca="1" si="62"/>
        <v>32.009669981081046</v>
      </c>
    </row>
    <row r="1955" spans="5:6" x14ac:dyDescent="0.3">
      <c r="E1955" s="4">
        <f t="shared" ca="1" si="61"/>
        <v>0.81484112272594</v>
      </c>
      <c r="F1955" s="4">
        <f t="shared" ca="1" si="62"/>
        <v>34.195168839698077</v>
      </c>
    </row>
    <row r="1956" spans="5:6" x14ac:dyDescent="0.3">
      <c r="E1956" s="4">
        <f t="shared" ca="1" si="61"/>
        <v>0.11198033426774612</v>
      </c>
      <c r="F1956" s="4">
        <f t="shared" ca="1" si="62"/>
        <v>32.154171512801902</v>
      </c>
    </row>
    <row r="1957" spans="5:6" x14ac:dyDescent="0.3">
      <c r="E1957" s="4">
        <f t="shared" ca="1" si="61"/>
        <v>0.32606167459790103</v>
      </c>
      <c r="F1957" s="4">
        <f t="shared" ca="1" si="62"/>
        <v>32.835571222341059</v>
      </c>
    </row>
    <row r="1958" spans="5:6" x14ac:dyDescent="0.3">
      <c r="E1958" s="4">
        <f t="shared" ca="1" si="61"/>
        <v>0.93249060643085435</v>
      </c>
      <c r="F1958" s="4">
        <f t="shared" ca="1" si="62"/>
        <v>34.850021783518784</v>
      </c>
    </row>
    <row r="1959" spans="5:6" x14ac:dyDescent="0.3">
      <c r="E1959" s="4">
        <f t="shared" ca="1" si="61"/>
        <v>0.13510141671725995</v>
      </c>
      <c r="F1959" s="4">
        <f t="shared" ca="1" si="62"/>
        <v>32.250218142925227</v>
      </c>
    </row>
    <row r="1960" spans="5:6" x14ac:dyDescent="0.3">
      <c r="E1960" s="4">
        <f t="shared" ca="1" si="61"/>
        <v>0.72717867308394091</v>
      </c>
      <c r="F1960" s="4">
        <f t="shared" ca="1" si="62"/>
        <v>33.886304037725544</v>
      </c>
    </row>
    <row r="1961" spans="5:6" x14ac:dyDescent="0.3">
      <c r="E1961" s="4">
        <f t="shared" ca="1" si="61"/>
        <v>0.83011961461903649</v>
      </c>
      <c r="F1961" s="4">
        <f t="shared" ca="1" si="62"/>
        <v>34.258252733183618</v>
      </c>
    </row>
    <row r="1962" spans="5:6" x14ac:dyDescent="0.3">
      <c r="E1962" s="4">
        <f t="shared" ca="1" si="61"/>
        <v>0.44548858907072109</v>
      </c>
      <c r="F1962" s="4">
        <f t="shared" ca="1" si="62"/>
        <v>33.135897269317638</v>
      </c>
    </row>
    <row r="1963" spans="5:6" x14ac:dyDescent="0.3">
      <c r="E1963" s="4">
        <f t="shared" ca="1" si="61"/>
        <v>0.52378155108288571</v>
      </c>
      <c r="F1963" s="4">
        <f t="shared" ca="1" si="62"/>
        <v>33.329705603416485</v>
      </c>
    </row>
    <row r="1964" spans="5:6" x14ac:dyDescent="0.3">
      <c r="E1964" s="4">
        <f t="shared" ca="1" si="61"/>
        <v>0.93237920487112391</v>
      </c>
      <c r="F1964" s="4">
        <f t="shared" ca="1" si="62"/>
        <v>34.849071154719738</v>
      </c>
    </row>
    <row r="1965" spans="5:6" x14ac:dyDescent="0.3">
      <c r="E1965" s="4">
        <f t="shared" ca="1" si="61"/>
        <v>0.4788626125538118</v>
      </c>
      <c r="F1965" s="4">
        <f t="shared" ca="1" si="62"/>
        <v>33.218215137013949</v>
      </c>
    </row>
    <row r="1966" spans="5:6" x14ac:dyDescent="0.3">
      <c r="E1966" s="4">
        <f t="shared" ca="1" si="61"/>
        <v>0.16870174652716541</v>
      </c>
      <c r="F1966" s="4">
        <f t="shared" ca="1" si="62"/>
        <v>32.374096712621153</v>
      </c>
    </row>
    <row r="1967" spans="5:6" x14ac:dyDescent="0.3">
      <c r="E1967" s="4">
        <f t="shared" ca="1" si="61"/>
        <v>0.4142954117659553</v>
      </c>
      <c r="F1967" s="4">
        <f t="shared" ca="1" si="62"/>
        <v>33.058805703011394</v>
      </c>
    </row>
    <row r="1968" spans="5:6" x14ac:dyDescent="0.3">
      <c r="E1968" s="4">
        <f t="shared" ca="1" si="61"/>
        <v>0.98596092120174572</v>
      </c>
      <c r="F1968" s="4">
        <f t="shared" ca="1" si="62"/>
        <v>35.647548661052191</v>
      </c>
    </row>
    <row r="1969" spans="5:6" x14ac:dyDescent="0.3">
      <c r="E1969" s="4">
        <f t="shared" ca="1" si="61"/>
        <v>5.1996474826117578E-2</v>
      </c>
      <c r="F1969" s="4">
        <f t="shared" ca="1" si="62"/>
        <v>31.823282788722871</v>
      </c>
    </row>
    <row r="1970" spans="5:6" x14ac:dyDescent="0.3">
      <c r="E1970" s="4">
        <f t="shared" ca="1" si="61"/>
        <v>0.13820178004242922</v>
      </c>
      <c r="F1970" s="4">
        <f t="shared" ca="1" si="62"/>
        <v>32.262334072893026</v>
      </c>
    </row>
    <row r="1971" spans="5:6" x14ac:dyDescent="0.3">
      <c r="E1971" s="4">
        <f t="shared" ca="1" si="61"/>
        <v>0.38799852559764192</v>
      </c>
      <c r="F1971" s="4">
        <f t="shared" ca="1" si="62"/>
        <v>32.993343860289272</v>
      </c>
    </row>
    <row r="1972" spans="5:6" x14ac:dyDescent="0.3">
      <c r="E1972" s="4">
        <f t="shared" ca="1" si="61"/>
        <v>4.2426769372283624E-2</v>
      </c>
      <c r="F1972" s="4">
        <f t="shared" ca="1" si="62"/>
        <v>31.74847616331634</v>
      </c>
    </row>
    <row r="1973" spans="5:6" x14ac:dyDescent="0.3">
      <c r="E1973" s="4">
        <f t="shared" ca="1" si="61"/>
        <v>0.17952981241671173</v>
      </c>
      <c r="F1973" s="4">
        <f t="shared" ca="1" si="62"/>
        <v>32.411073891039223</v>
      </c>
    </row>
    <row r="1974" spans="5:6" x14ac:dyDescent="0.3">
      <c r="E1974" s="4">
        <f t="shared" ca="1" si="61"/>
        <v>0.31117071776405336</v>
      </c>
      <c r="F1974" s="4">
        <f t="shared" ca="1" si="62"/>
        <v>32.796492992404112</v>
      </c>
    </row>
    <row r="1975" spans="5:6" x14ac:dyDescent="0.3">
      <c r="E1975" s="4">
        <f t="shared" ca="1" si="61"/>
        <v>0.24804487692678989</v>
      </c>
      <c r="F1975" s="4">
        <f t="shared" ca="1" si="62"/>
        <v>32.622916237821599</v>
      </c>
    </row>
    <row r="1976" spans="5:6" x14ac:dyDescent="0.3">
      <c r="E1976" s="4">
        <f t="shared" ca="1" si="61"/>
        <v>0.10001344943667556</v>
      </c>
      <c r="F1976" s="4">
        <f t="shared" ca="1" si="62"/>
        <v>32.09964949260609</v>
      </c>
    </row>
    <row r="1977" spans="5:6" x14ac:dyDescent="0.3">
      <c r="E1977" s="4">
        <f t="shared" ca="1" si="61"/>
        <v>0.49455772880496007</v>
      </c>
      <c r="F1977" s="4">
        <f t="shared" ca="1" si="62"/>
        <v>33.257023934679353</v>
      </c>
    </row>
    <row r="1978" spans="5:6" x14ac:dyDescent="0.3">
      <c r="E1978" s="4">
        <f t="shared" ca="1" si="61"/>
        <v>0.36632655485439169</v>
      </c>
      <c r="F1978" s="4">
        <f t="shared" ca="1" si="62"/>
        <v>32.938842324434866</v>
      </c>
    </row>
    <row r="1979" spans="5:6" x14ac:dyDescent="0.3">
      <c r="E1979" s="4">
        <f t="shared" ca="1" si="61"/>
        <v>0.68131046007472551</v>
      </c>
      <c r="F1979" s="4">
        <f t="shared" ca="1" si="62"/>
        <v>33.747903366282451</v>
      </c>
    </row>
    <row r="1980" spans="5:6" x14ac:dyDescent="0.3">
      <c r="E1980" s="4">
        <f t="shared" ca="1" si="61"/>
        <v>0.91165992602043933</v>
      </c>
      <c r="F1980" s="4">
        <f t="shared" ca="1" si="62"/>
        <v>34.69066661155059</v>
      </c>
    </row>
    <row r="1981" spans="5:6" x14ac:dyDescent="0.3">
      <c r="E1981" s="4">
        <f t="shared" ca="1" si="61"/>
        <v>0.3860155167532463</v>
      </c>
      <c r="F1981" s="4">
        <f t="shared" ca="1" si="62"/>
        <v>32.988380886789948</v>
      </c>
    </row>
    <row r="1982" spans="5:6" x14ac:dyDescent="0.3">
      <c r="E1982" s="4">
        <f t="shared" ca="1" si="61"/>
        <v>0.51890737469907222</v>
      </c>
      <c r="F1982" s="4">
        <f t="shared" ca="1" si="62"/>
        <v>33.317533100152978</v>
      </c>
    </row>
    <row r="1983" spans="5:6" x14ac:dyDescent="0.3">
      <c r="E1983" s="4">
        <f t="shared" ca="1" si="61"/>
        <v>4.8485289270170706E-2</v>
      </c>
      <c r="F1983" s="4">
        <f t="shared" ca="1" si="62"/>
        <v>31.79705355769671</v>
      </c>
    </row>
    <row r="1984" spans="5:6" x14ac:dyDescent="0.3">
      <c r="E1984" s="4">
        <f t="shared" ca="1" si="61"/>
        <v>0.83419770177263841</v>
      </c>
      <c r="F1984" s="4">
        <f t="shared" ca="1" si="62"/>
        <v>34.275745290418918</v>
      </c>
    </row>
    <row r="1985" spans="5:6" x14ac:dyDescent="0.3">
      <c r="E1985" s="4">
        <f t="shared" ca="1" si="61"/>
        <v>0.89529889902357784</v>
      </c>
      <c r="F1985" s="4">
        <f t="shared" ca="1" si="62"/>
        <v>34.585073415304073</v>
      </c>
    </row>
    <row r="1986" spans="5:6" x14ac:dyDescent="0.3">
      <c r="E1986" s="4">
        <f t="shared" ca="1" si="61"/>
        <v>0.88220621040957203</v>
      </c>
      <c r="F1986" s="4">
        <f t="shared" ca="1" si="62"/>
        <v>34.509320277071133</v>
      </c>
    </row>
    <row r="1987" spans="5:6" x14ac:dyDescent="0.3">
      <c r="E1987" s="4">
        <f t="shared" ca="1" si="61"/>
        <v>0.38817014645365566</v>
      </c>
      <c r="F1987" s="4">
        <f t="shared" ca="1" si="62"/>
        <v>32.993773181276623</v>
      </c>
    </row>
    <row r="1988" spans="5:6" x14ac:dyDescent="0.3">
      <c r="E1988" s="4">
        <f t="shared" ref="E1988:E2051" ca="1" si="63">RAND()</f>
        <v>0.2831609614426448</v>
      </c>
      <c r="F1988" s="4">
        <f t="shared" ref="F1988:F2051" ca="1" si="64">$C$3*(_xlfn.GAMMA.INV(E1988,$C$4/$C$5,1))^(1/$C$5)+$C$6</f>
        <v>32.721274768928204</v>
      </c>
    </row>
    <row r="1989" spans="5:6" x14ac:dyDescent="0.3">
      <c r="E1989" s="4">
        <f t="shared" ca="1" si="63"/>
        <v>0.42585340065262023</v>
      </c>
      <c r="F1989" s="4">
        <f t="shared" ca="1" si="64"/>
        <v>33.087418254767783</v>
      </c>
    </row>
    <row r="1990" spans="5:6" x14ac:dyDescent="0.3">
      <c r="E1990" s="4">
        <f t="shared" ca="1" si="63"/>
        <v>0.76051531032359976</v>
      </c>
      <c r="F1990" s="4">
        <f t="shared" ca="1" si="64"/>
        <v>33.995294485228264</v>
      </c>
    </row>
    <row r="1991" spans="5:6" x14ac:dyDescent="0.3">
      <c r="E1991" s="4">
        <f t="shared" ca="1" si="63"/>
        <v>0.80085323651478002</v>
      </c>
      <c r="F1991" s="4">
        <f t="shared" ca="1" si="64"/>
        <v>34.140419356824069</v>
      </c>
    </row>
    <row r="1992" spans="5:6" x14ac:dyDescent="0.3">
      <c r="E1992" s="4">
        <f t="shared" ca="1" si="63"/>
        <v>0.11322979229684449</v>
      </c>
      <c r="F1992" s="4">
        <f t="shared" ca="1" si="64"/>
        <v>32.159652430470331</v>
      </c>
    </row>
    <row r="1993" spans="5:6" x14ac:dyDescent="0.3">
      <c r="E1993" s="4">
        <f t="shared" ca="1" si="63"/>
        <v>0.62387959047578956</v>
      </c>
      <c r="F1993" s="4">
        <f t="shared" ca="1" si="64"/>
        <v>33.587862852893267</v>
      </c>
    </row>
    <row r="1994" spans="5:6" x14ac:dyDescent="0.3">
      <c r="E1994" s="4">
        <f t="shared" ca="1" si="63"/>
        <v>0.51270161522191227</v>
      </c>
      <c r="F1994" s="4">
        <f t="shared" ca="1" si="64"/>
        <v>33.302067388240594</v>
      </c>
    </row>
    <row r="1995" spans="5:6" x14ac:dyDescent="0.3">
      <c r="E1995" s="4">
        <f t="shared" ca="1" si="63"/>
        <v>4.6302487865570563E-2</v>
      </c>
      <c r="F1995" s="4">
        <f t="shared" ca="1" si="64"/>
        <v>31.780071604313484</v>
      </c>
    </row>
    <row r="1996" spans="5:6" x14ac:dyDescent="0.3">
      <c r="E1996" s="4">
        <f t="shared" ca="1" si="63"/>
        <v>0.2478055080141951</v>
      </c>
      <c r="F1996" s="4">
        <f t="shared" ca="1" si="64"/>
        <v>32.622227002570256</v>
      </c>
    </row>
    <row r="1997" spans="5:6" x14ac:dyDescent="0.3">
      <c r="E1997" s="4">
        <f t="shared" ca="1" si="63"/>
        <v>0.81757367258254054</v>
      </c>
      <c r="F1997" s="4">
        <f t="shared" ca="1" si="64"/>
        <v>34.206184423824347</v>
      </c>
    </row>
    <row r="1998" spans="5:6" x14ac:dyDescent="0.3">
      <c r="E1998" s="4">
        <f t="shared" ca="1" si="63"/>
        <v>0.78624477731127795</v>
      </c>
      <c r="F1998" s="4">
        <f t="shared" ca="1" si="64"/>
        <v>34.085873234579886</v>
      </c>
    </row>
    <row r="1999" spans="5:6" x14ac:dyDescent="0.3">
      <c r="E1999" s="4">
        <f t="shared" ca="1" si="63"/>
        <v>0.30238071210735484</v>
      </c>
      <c r="F1999" s="4">
        <f t="shared" ca="1" si="64"/>
        <v>32.773147356056882</v>
      </c>
    </row>
    <row r="2000" spans="5:6" x14ac:dyDescent="0.3">
      <c r="E2000" s="4">
        <f t="shared" ca="1" si="63"/>
        <v>1.0226069784361469E-2</v>
      </c>
      <c r="F2000" s="4">
        <f t="shared" ca="1" si="64"/>
        <v>31.326195987729925</v>
      </c>
    </row>
    <row r="2001" spans="5:6" x14ac:dyDescent="0.3">
      <c r="E2001" s="4">
        <f t="shared" ca="1" si="63"/>
        <v>0.95333538457443734</v>
      </c>
      <c r="F2001" s="4">
        <f t="shared" ca="1" si="64"/>
        <v>35.055702107328727</v>
      </c>
    </row>
    <row r="2002" spans="5:6" x14ac:dyDescent="0.3">
      <c r="E2002" s="4">
        <f t="shared" ca="1" si="63"/>
        <v>0.95313191065183811</v>
      </c>
      <c r="F2002" s="4">
        <f t="shared" ca="1" si="64"/>
        <v>35.053357052802419</v>
      </c>
    </row>
    <row r="2003" spans="5:6" x14ac:dyDescent="0.3">
      <c r="E2003" s="4">
        <f t="shared" ca="1" si="63"/>
        <v>0.3530285396224212</v>
      </c>
      <c r="F2003" s="4">
        <f t="shared" ca="1" si="64"/>
        <v>32.905066769703417</v>
      </c>
    </row>
    <row r="2004" spans="5:6" x14ac:dyDescent="0.3">
      <c r="E2004" s="4">
        <f t="shared" ca="1" si="63"/>
        <v>0.97152937268660766</v>
      </c>
      <c r="F2004" s="4">
        <f t="shared" ca="1" si="64"/>
        <v>35.311560205988698</v>
      </c>
    </row>
    <row r="2005" spans="5:6" x14ac:dyDescent="0.3">
      <c r="E2005" s="4">
        <f t="shared" ca="1" si="63"/>
        <v>0.33674533305196985</v>
      </c>
      <c r="F2005" s="4">
        <f t="shared" ca="1" si="64"/>
        <v>32.863282780194581</v>
      </c>
    </row>
    <row r="2006" spans="5:6" x14ac:dyDescent="0.3">
      <c r="E2006" s="4">
        <f t="shared" ca="1" si="63"/>
        <v>0.25535699886169838</v>
      </c>
      <c r="F2006" s="4">
        <f t="shared" ca="1" si="64"/>
        <v>32.643837502709872</v>
      </c>
    </row>
    <row r="2007" spans="5:6" x14ac:dyDescent="0.3">
      <c r="E2007" s="4">
        <f t="shared" ca="1" si="63"/>
        <v>0.60727618862045307</v>
      </c>
      <c r="F2007" s="4">
        <f t="shared" ca="1" si="64"/>
        <v>33.543592530732205</v>
      </c>
    </row>
    <row r="2008" spans="5:6" x14ac:dyDescent="0.3">
      <c r="E2008" s="4">
        <f t="shared" ca="1" si="63"/>
        <v>9.8351698747438432E-2</v>
      </c>
      <c r="F2008" s="4">
        <f t="shared" ca="1" si="64"/>
        <v>32.091761842362693</v>
      </c>
    </row>
    <row r="2009" spans="5:6" x14ac:dyDescent="0.3">
      <c r="E2009" s="4">
        <f t="shared" ca="1" si="63"/>
        <v>0.854963098891799</v>
      </c>
      <c r="F2009" s="4">
        <f t="shared" ca="1" si="64"/>
        <v>34.369830717286874</v>
      </c>
    </row>
    <row r="2010" spans="5:6" x14ac:dyDescent="0.3">
      <c r="E2010" s="4">
        <f t="shared" ca="1" si="63"/>
        <v>0.68565867532174152</v>
      </c>
      <c r="F2010" s="4">
        <f t="shared" ca="1" si="64"/>
        <v>33.760555129188369</v>
      </c>
    </row>
    <row r="2011" spans="5:6" x14ac:dyDescent="0.3">
      <c r="E2011" s="4">
        <f t="shared" ca="1" si="63"/>
        <v>0.77303764803917363</v>
      </c>
      <c r="F2011" s="4">
        <f t="shared" ca="1" si="64"/>
        <v>34.03857754997852</v>
      </c>
    </row>
    <row r="2012" spans="5:6" x14ac:dyDescent="0.3">
      <c r="E2012" s="4">
        <f t="shared" ca="1" si="63"/>
        <v>0.63114627715835903</v>
      </c>
      <c r="F2012" s="4">
        <f t="shared" ca="1" si="64"/>
        <v>33.607483287321138</v>
      </c>
    </row>
    <row r="2013" spans="5:6" x14ac:dyDescent="0.3">
      <c r="E2013" s="4">
        <f t="shared" ca="1" si="63"/>
        <v>0.72517891520119027</v>
      </c>
      <c r="F2013" s="4">
        <f t="shared" ca="1" si="64"/>
        <v>33.880017584640676</v>
      </c>
    </row>
    <row r="2014" spans="5:6" x14ac:dyDescent="0.3">
      <c r="E2014" s="4">
        <f t="shared" ca="1" si="63"/>
        <v>0.31607343144048272</v>
      </c>
      <c r="F2014" s="4">
        <f t="shared" ca="1" si="64"/>
        <v>32.809421645911485</v>
      </c>
    </row>
    <row r="2015" spans="5:6" x14ac:dyDescent="0.3">
      <c r="E2015" s="4">
        <f t="shared" ca="1" si="63"/>
        <v>0.52300377368395012</v>
      </c>
      <c r="F2015" s="4">
        <f t="shared" ca="1" si="64"/>
        <v>33.327761646573208</v>
      </c>
    </row>
    <row r="2016" spans="5:6" x14ac:dyDescent="0.3">
      <c r="E2016" s="4">
        <f t="shared" ca="1" si="63"/>
        <v>0.91543033332011248</v>
      </c>
      <c r="F2016" s="4">
        <f t="shared" ca="1" si="64"/>
        <v>34.717129554938047</v>
      </c>
    </row>
    <row r="2017" spans="5:6" x14ac:dyDescent="0.3">
      <c r="E2017" s="4">
        <f t="shared" ca="1" si="63"/>
        <v>0.72937018819130861</v>
      </c>
      <c r="F2017" s="4">
        <f t="shared" ca="1" si="64"/>
        <v>33.89322323889688</v>
      </c>
    </row>
    <row r="2018" spans="5:6" x14ac:dyDescent="0.3">
      <c r="E2018" s="4">
        <f t="shared" ca="1" si="63"/>
        <v>0.49014695515002216</v>
      </c>
      <c r="F2018" s="4">
        <f t="shared" ca="1" si="64"/>
        <v>33.246105805723253</v>
      </c>
    </row>
    <row r="2019" spans="5:6" x14ac:dyDescent="0.3">
      <c r="E2019" s="4">
        <f t="shared" ca="1" si="63"/>
        <v>0.62000028050911116</v>
      </c>
      <c r="F2019" s="4">
        <f t="shared" ca="1" si="64"/>
        <v>33.577451695350916</v>
      </c>
    </row>
    <row r="2020" spans="5:6" x14ac:dyDescent="0.3">
      <c r="E2020" s="4">
        <f t="shared" ca="1" si="63"/>
        <v>0.9010267890226934</v>
      </c>
      <c r="F2020" s="4">
        <f t="shared" ca="1" si="64"/>
        <v>34.620493875437532</v>
      </c>
    </row>
    <row r="2021" spans="5:6" x14ac:dyDescent="0.3">
      <c r="E2021" s="4">
        <f t="shared" ca="1" si="63"/>
        <v>0.68470946815204503</v>
      </c>
      <c r="F2021" s="4">
        <f t="shared" ca="1" si="64"/>
        <v>33.757785802701314</v>
      </c>
    </row>
    <row r="2022" spans="5:6" x14ac:dyDescent="0.3">
      <c r="E2022" s="4">
        <f t="shared" ca="1" si="63"/>
        <v>0.16888603373522737</v>
      </c>
      <c r="F2022" s="4">
        <f t="shared" ca="1" si="64"/>
        <v>32.37473646633353</v>
      </c>
    </row>
    <row r="2023" spans="5:6" x14ac:dyDescent="0.3">
      <c r="E2023" s="4">
        <f t="shared" ca="1" si="63"/>
        <v>0.16903307668155954</v>
      </c>
      <c r="F2023" s="4">
        <f t="shared" ca="1" si="64"/>
        <v>32.375246657041124</v>
      </c>
    </row>
    <row r="2024" spans="5:6" x14ac:dyDescent="0.3">
      <c r="E2024" s="4">
        <f t="shared" ca="1" si="63"/>
        <v>0.83338249084463145</v>
      </c>
      <c r="F2024" s="4">
        <f t="shared" ca="1" si="64"/>
        <v>34.272224877118418</v>
      </c>
    </row>
    <row r="2025" spans="5:6" x14ac:dyDescent="0.3">
      <c r="E2025" s="4">
        <f t="shared" ca="1" si="63"/>
        <v>0.65612767845240472</v>
      </c>
      <c r="F2025" s="4">
        <f t="shared" ca="1" si="64"/>
        <v>33.676232150956388</v>
      </c>
    </row>
    <row r="2026" spans="5:6" x14ac:dyDescent="0.3">
      <c r="E2026" s="4">
        <f t="shared" ca="1" si="63"/>
        <v>0.54561870275869995</v>
      </c>
      <c r="F2026" s="4">
        <f t="shared" ca="1" si="64"/>
        <v>33.384564195320308</v>
      </c>
    </row>
    <row r="2027" spans="5:6" x14ac:dyDescent="0.3">
      <c r="E2027" s="4">
        <f t="shared" ca="1" si="63"/>
        <v>3.4765803672455298E-2</v>
      </c>
      <c r="F2027" s="4">
        <f t="shared" ca="1" si="64"/>
        <v>31.679412408827798</v>
      </c>
    </row>
    <row r="2028" spans="5:6" x14ac:dyDescent="0.3">
      <c r="E2028" s="4">
        <f t="shared" ca="1" si="63"/>
        <v>0.48030606792536945</v>
      </c>
      <c r="F2028" s="4">
        <f t="shared" ca="1" si="64"/>
        <v>33.221779967369841</v>
      </c>
    </row>
    <row r="2029" spans="5:6" x14ac:dyDescent="0.3">
      <c r="E2029" s="4">
        <f t="shared" ca="1" si="63"/>
        <v>0.53005940282548902</v>
      </c>
      <c r="F2029" s="4">
        <f t="shared" ca="1" si="64"/>
        <v>33.345419532315766</v>
      </c>
    </row>
    <row r="2030" spans="5:6" x14ac:dyDescent="0.3">
      <c r="E2030" s="4">
        <f t="shared" ca="1" si="63"/>
        <v>0.55991010290820342</v>
      </c>
      <c r="F2030" s="4">
        <f t="shared" ca="1" si="64"/>
        <v>33.420810296089755</v>
      </c>
    </row>
    <row r="2031" spans="5:6" x14ac:dyDescent="0.3">
      <c r="E2031" s="4">
        <f t="shared" ca="1" si="63"/>
        <v>0.45043519711257329</v>
      </c>
      <c r="F2031" s="4">
        <f t="shared" ca="1" si="64"/>
        <v>33.148096035181347</v>
      </c>
    </row>
    <row r="2032" spans="5:6" x14ac:dyDescent="0.3">
      <c r="E2032" s="4">
        <f t="shared" ca="1" si="63"/>
        <v>1.833428256590619E-2</v>
      </c>
      <c r="F2032" s="4">
        <f t="shared" ca="1" si="64"/>
        <v>31.481227898360046</v>
      </c>
    </row>
    <row r="2033" spans="5:6" x14ac:dyDescent="0.3">
      <c r="E2033" s="4">
        <f t="shared" ca="1" si="63"/>
        <v>0.37877201386310166</v>
      </c>
      <c r="F2033" s="4">
        <f t="shared" ca="1" si="64"/>
        <v>32.970213684487774</v>
      </c>
    </row>
    <row r="2034" spans="5:6" x14ac:dyDescent="0.3">
      <c r="E2034" s="4">
        <f t="shared" ca="1" si="63"/>
        <v>0.69268184962696855</v>
      </c>
      <c r="F2034" s="4">
        <f t="shared" ca="1" si="64"/>
        <v>33.781178865570382</v>
      </c>
    </row>
    <row r="2035" spans="5:6" x14ac:dyDescent="0.3">
      <c r="E2035" s="4">
        <f t="shared" ca="1" si="63"/>
        <v>0.56631839701084019</v>
      </c>
      <c r="F2035" s="4">
        <f t="shared" ca="1" si="64"/>
        <v>33.437167195126442</v>
      </c>
    </row>
    <row r="2036" spans="5:6" x14ac:dyDescent="0.3">
      <c r="E2036" s="4">
        <f t="shared" ca="1" si="63"/>
        <v>0.59861751294861432</v>
      </c>
      <c r="F2036" s="4">
        <f t="shared" ca="1" si="64"/>
        <v>33.520787914625082</v>
      </c>
    </row>
    <row r="2037" spans="5:6" x14ac:dyDescent="0.3">
      <c r="E2037" s="4">
        <f t="shared" ca="1" si="63"/>
        <v>0.29082712199792349</v>
      </c>
      <c r="F2037" s="4">
        <f t="shared" ca="1" si="64"/>
        <v>32.742110000600746</v>
      </c>
    </row>
    <row r="2038" spans="5:6" x14ac:dyDescent="0.3">
      <c r="E2038" s="4">
        <f t="shared" ca="1" si="63"/>
        <v>1.5616947386744351E-2</v>
      </c>
      <c r="F2038" s="4">
        <f t="shared" ca="1" si="64"/>
        <v>31.436435783338215</v>
      </c>
    </row>
    <row r="2039" spans="5:6" x14ac:dyDescent="0.3">
      <c r="E2039" s="4">
        <f t="shared" ca="1" si="63"/>
        <v>0.43798455816984028</v>
      </c>
      <c r="F2039" s="4">
        <f t="shared" ca="1" si="64"/>
        <v>33.117383541148421</v>
      </c>
    </row>
    <row r="2040" spans="5:6" x14ac:dyDescent="0.3">
      <c r="E2040" s="4">
        <f t="shared" ca="1" si="63"/>
        <v>0.57483739975902304</v>
      </c>
      <c r="F2040" s="4">
        <f t="shared" ca="1" si="64"/>
        <v>33.459022187296583</v>
      </c>
    </row>
    <row r="2041" spans="5:6" x14ac:dyDescent="0.3">
      <c r="E2041" s="4">
        <f t="shared" ca="1" si="63"/>
        <v>5.9344138582995587E-2</v>
      </c>
      <c r="F2041" s="4">
        <f t="shared" ca="1" si="64"/>
        <v>31.874437690574695</v>
      </c>
    </row>
    <row r="2042" spans="5:6" x14ac:dyDescent="0.3">
      <c r="E2042" s="4">
        <f t="shared" ca="1" si="63"/>
        <v>0.41500374996985789</v>
      </c>
      <c r="F2042" s="4">
        <f t="shared" ca="1" si="64"/>
        <v>33.060561473840188</v>
      </c>
    </row>
    <row r="2043" spans="5:6" x14ac:dyDescent="0.3">
      <c r="E2043" s="4">
        <f t="shared" ca="1" si="63"/>
        <v>0.48571178727664266</v>
      </c>
      <c r="F2043" s="4">
        <f t="shared" ca="1" si="64"/>
        <v>33.235137227287545</v>
      </c>
    </row>
    <row r="2044" spans="5:6" x14ac:dyDescent="0.3">
      <c r="E2044" s="4">
        <f t="shared" ca="1" si="63"/>
        <v>0.25488711738282654</v>
      </c>
      <c r="F2044" s="4">
        <f t="shared" ca="1" si="64"/>
        <v>32.642500672868216</v>
      </c>
    </row>
    <row r="2045" spans="5:6" x14ac:dyDescent="0.3">
      <c r="E2045" s="4">
        <f t="shared" ca="1" si="63"/>
        <v>0.78944061692572121</v>
      </c>
      <c r="F2045" s="4">
        <f t="shared" ca="1" si="64"/>
        <v>34.097595163487625</v>
      </c>
    </row>
    <row r="2046" spans="5:6" x14ac:dyDescent="0.3">
      <c r="E2046" s="4">
        <f t="shared" ca="1" si="63"/>
        <v>0.9636682534296851</v>
      </c>
      <c r="F2046" s="4">
        <f t="shared" ca="1" si="64"/>
        <v>35.187792509329761</v>
      </c>
    </row>
    <row r="2047" spans="5:6" x14ac:dyDescent="0.3">
      <c r="E2047" s="4">
        <f t="shared" ca="1" si="63"/>
        <v>0.3479685619469326</v>
      </c>
      <c r="F2047" s="4">
        <f t="shared" ca="1" si="64"/>
        <v>32.892136345422927</v>
      </c>
    </row>
    <row r="2048" spans="5:6" x14ac:dyDescent="0.3">
      <c r="E2048" s="4">
        <f t="shared" ca="1" si="63"/>
        <v>0.89847753958547616</v>
      </c>
      <c r="F2048" s="4">
        <f t="shared" ca="1" si="64"/>
        <v>34.604541075019853</v>
      </c>
    </row>
    <row r="2049" spans="5:6" x14ac:dyDescent="0.3">
      <c r="E2049" s="4">
        <f t="shared" ca="1" si="63"/>
        <v>0.24193291546824724</v>
      </c>
      <c r="F2049" s="4">
        <f t="shared" ca="1" si="64"/>
        <v>32.60522729833837</v>
      </c>
    </row>
    <row r="2050" spans="5:6" x14ac:dyDescent="0.3">
      <c r="E2050" s="4">
        <f t="shared" ca="1" si="63"/>
        <v>0.50364668597897044</v>
      </c>
      <c r="F2050" s="4">
        <f t="shared" ca="1" si="64"/>
        <v>33.279558693924471</v>
      </c>
    </row>
    <row r="2051" spans="5:6" x14ac:dyDescent="0.3">
      <c r="E2051" s="4">
        <f t="shared" ca="1" si="63"/>
        <v>0.71897384894027805</v>
      </c>
      <c r="F2051" s="4">
        <f t="shared" ca="1" si="64"/>
        <v>33.860672658693176</v>
      </c>
    </row>
    <row r="2052" spans="5:6" x14ac:dyDescent="0.3">
      <c r="E2052" s="4">
        <f t="shared" ref="E2052:E2115" ca="1" si="65">RAND()</f>
        <v>0.10014580200100587</v>
      </c>
      <c r="F2052" s="4">
        <f t="shared" ref="F2052:F2115" ca="1" si="66">$C$3*(_xlfn.GAMMA.INV(E2052,$C$4/$C$5,1))^(1/$C$5)+$C$6</f>
        <v>32.100274158208919</v>
      </c>
    </row>
    <row r="2053" spans="5:6" x14ac:dyDescent="0.3">
      <c r="E2053" s="4">
        <f t="shared" ca="1" si="65"/>
        <v>0.15762726209233868</v>
      </c>
      <c r="F2053" s="4">
        <f t="shared" ca="1" si="66"/>
        <v>32.334930200985475</v>
      </c>
    </row>
    <row r="2054" spans="5:6" x14ac:dyDescent="0.3">
      <c r="E2054" s="4">
        <f t="shared" ca="1" si="65"/>
        <v>0.45117558945399794</v>
      </c>
      <c r="F2054" s="4">
        <f t="shared" ca="1" si="66"/>
        <v>33.149921680643153</v>
      </c>
    </row>
    <row r="2055" spans="5:6" x14ac:dyDescent="0.3">
      <c r="E2055" s="4">
        <f t="shared" ca="1" si="65"/>
        <v>0.53274347836624025</v>
      </c>
      <c r="F2055" s="4">
        <f t="shared" ca="1" si="66"/>
        <v>33.352151204056781</v>
      </c>
    </row>
    <row r="2056" spans="5:6" x14ac:dyDescent="0.3">
      <c r="E2056" s="4">
        <f t="shared" ca="1" si="65"/>
        <v>4.891490704076773E-2</v>
      </c>
      <c r="F2056" s="4">
        <f t="shared" ca="1" si="66"/>
        <v>31.800332580954656</v>
      </c>
    </row>
    <row r="2057" spans="5:6" x14ac:dyDescent="0.3">
      <c r="E2057" s="4">
        <f t="shared" ca="1" si="65"/>
        <v>0.97277666017236009</v>
      </c>
      <c r="F2057" s="4">
        <f t="shared" ca="1" si="66"/>
        <v>35.333817463935901</v>
      </c>
    </row>
    <row r="2058" spans="5:6" x14ac:dyDescent="0.3">
      <c r="E2058" s="4">
        <f t="shared" ca="1" si="65"/>
        <v>0.72096655293314449</v>
      </c>
      <c r="F2058" s="4">
        <f t="shared" ca="1" si="66"/>
        <v>33.866858953295974</v>
      </c>
    </row>
    <row r="2059" spans="5:6" x14ac:dyDescent="0.3">
      <c r="E2059" s="4">
        <f t="shared" ca="1" si="65"/>
        <v>0.34765693534950981</v>
      </c>
      <c r="F2059" s="4">
        <f t="shared" ca="1" si="66"/>
        <v>32.891338481881377</v>
      </c>
    </row>
    <row r="2060" spans="5:6" x14ac:dyDescent="0.3">
      <c r="E2060" s="4">
        <f t="shared" ca="1" si="65"/>
        <v>4.3886589836187873E-2</v>
      </c>
      <c r="F2060" s="4">
        <f t="shared" ca="1" si="66"/>
        <v>31.760607011691281</v>
      </c>
    </row>
    <row r="2061" spans="5:6" x14ac:dyDescent="0.3">
      <c r="E2061" s="4">
        <f t="shared" ca="1" si="65"/>
        <v>0.41605029849607056</v>
      </c>
      <c r="F2061" s="4">
        <f t="shared" ca="1" si="66"/>
        <v>33.063154991113421</v>
      </c>
    </row>
    <row r="2062" spans="5:6" x14ac:dyDescent="0.3">
      <c r="E2062" s="4">
        <f t="shared" ca="1" si="65"/>
        <v>0.83972165894243889</v>
      </c>
      <c r="F2062" s="4">
        <f t="shared" ca="1" si="66"/>
        <v>34.299923334112037</v>
      </c>
    </row>
    <row r="2063" spans="5:6" x14ac:dyDescent="0.3">
      <c r="E2063" s="4">
        <f t="shared" ca="1" si="65"/>
        <v>0.70332891360572558</v>
      </c>
      <c r="F2063" s="4">
        <f t="shared" ca="1" si="66"/>
        <v>33.812915186306178</v>
      </c>
    </row>
    <row r="2064" spans="5:6" x14ac:dyDescent="0.3">
      <c r="E2064" s="4">
        <f t="shared" ca="1" si="65"/>
        <v>0.30658159985568068</v>
      </c>
      <c r="F2064" s="4">
        <f t="shared" ca="1" si="66"/>
        <v>32.784332038949074</v>
      </c>
    </row>
    <row r="2065" spans="5:6" x14ac:dyDescent="0.3">
      <c r="E2065" s="4">
        <f t="shared" ca="1" si="65"/>
        <v>0.14260856916883846</v>
      </c>
      <c r="F2065" s="4">
        <f t="shared" ca="1" si="66"/>
        <v>32.279287904768225</v>
      </c>
    </row>
    <row r="2066" spans="5:6" x14ac:dyDescent="0.3">
      <c r="E2066" s="4">
        <f t="shared" ca="1" si="65"/>
        <v>0.88876722937075803</v>
      </c>
      <c r="F2066" s="4">
        <f t="shared" ca="1" si="66"/>
        <v>34.546440051302341</v>
      </c>
    </row>
    <row r="2067" spans="5:6" x14ac:dyDescent="0.3">
      <c r="E2067" s="4">
        <f t="shared" ca="1" si="65"/>
        <v>0.27921142559276013</v>
      </c>
      <c r="F2067" s="4">
        <f t="shared" ca="1" si="66"/>
        <v>32.710459999283721</v>
      </c>
    </row>
    <row r="2068" spans="5:6" x14ac:dyDescent="0.3">
      <c r="E2068" s="4">
        <f t="shared" ca="1" si="65"/>
        <v>0.87563269567092361</v>
      </c>
      <c r="F2068" s="4">
        <f t="shared" ca="1" si="66"/>
        <v>34.473649012340474</v>
      </c>
    </row>
    <row r="2069" spans="5:6" x14ac:dyDescent="0.3">
      <c r="E2069" s="4">
        <f t="shared" ca="1" si="65"/>
        <v>0.8874244738945648</v>
      </c>
      <c r="F2069" s="4">
        <f t="shared" ca="1" si="66"/>
        <v>34.538711795647593</v>
      </c>
    </row>
    <row r="2070" spans="5:6" x14ac:dyDescent="0.3">
      <c r="E2070" s="4">
        <f t="shared" ca="1" si="65"/>
        <v>0.91558426497280965</v>
      </c>
      <c r="F2070" s="4">
        <f t="shared" ca="1" si="66"/>
        <v>34.71822940751639</v>
      </c>
    </row>
    <row r="2071" spans="5:6" x14ac:dyDescent="0.3">
      <c r="E2071" s="4">
        <f t="shared" ca="1" si="65"/>
        <v>0.71154541384101144</v>
      </c>
      <c r="F2071" s="4">
        <f t="shared" ca="1" si="66"/>
        <v>33.837821633359852</v>
      </c>
    </row>
    <row r="2072" spans="5:6" x14ac:dyDescent="0.3">
      <c r="E2072" s="4">
        <f t="shared" ca="1" si="65"/>
        <v>0.26323306351553044</v>
      </c>
      <c r="F2072" s="4">
        <f t="shared" ca="1" si="66"/>
        <v>32.666097275607477</v>
      </c>
    </row>
    <row r="2073" spans="5:6" x14ac:dyDescent="0.3">
      <c r="E2073" s="4">
        <f t="shared" ca="1" si="65"/>
        <v>2.7223202445047723E-2</v>
      </c>
      <c r="F2073" s="4">
        <f t="shared" ca="1" si="66"/>
        <v>31.599678857209074</v>
      </c>
    </row>
    <row r="2074" spans="5:6" x14ac:dyDescent="0.3">
      <c r="E2074" s="4">
        <f t="shared" ca="1" si="65"/>
        <v>0.71722142565852565</v>
      </c>
      <c r="F2074" s="4">
        <f t="shared" ca="1" si="66"/>
        <v>33.855252333203161</v>
      </c>
    </row>
    <row r="2075" spans="5:6" x14ac:dyDescent="0.3">
      <c r="E2075" s="4">
        <f t="shared" ca="1" si="65"/>
        <v>0.13651224126770067</v>
      </c>
      <c r="F2075" s="4">
        <f t="shared" ca="1" si="66"/>
        <v>32.2557513268208</v>
      </c>
    </row>
    <row r="2076" spans="5:6" x14ac:dyDescent="0.3">
      <c r="E2076" s="4">
        <f t="shared" ca="1" si="65"/>
        <v>0.80260566685157408</v>
      </c>
      <c r="F2076" s="4">
        <f t="shared" ca="1" si="66"/>
        <v>34.147135881032106</v>
      </c>
    </row>
    <row r="2077" spans="5:6" x14ac:dyDescent="0.3">
      <c r="E2077" s="4">
        <f t="shared" ca="1" si="65"/>
        <v>3.2449212755481516E-2</v>
      </c>
      <c r="F2077" s="4">
        <f t="shared" ca="1" si="66"/>
        <v>31.656387584812258</v>
      </c>
    </row>
    <row r="2078" spans="5:6" x14ac:dyDescent="0.3">
      <c r="E2078" s="4">
        <f t="shared" ca="1" si="65"/>
        <v>0.25374700744958356</v>
      </c>
      <c r="F2078" s="4">
        <f t="shared" ca="1" si="66"/>
        <v>32.639252765628392</v>
      </c>
    </row>
    <row r="2079" spans="5:6" x14ac:dyDescent="0.3">
      <c r="E2079" s="4">
        <f t="shared" ca="1" si="65"/>
        <v>5.2580372591878644E-2</v>
      </c>
      <c r="F2079" s="4">
        <f t="shared" ca="1" si="66"/>
        <v>31.827524097977008</v>
      </c>
    </row>
    <row r="2080" spans="5:6" x14ac:dyDescent="0.3">
      <c r="E2080" s="4">
        <f t="shared" ca="1" si="65"/>
        <v>2.6236478932719964E-2</v>
      </c>
      <c r="F2080" s="4">
        <f t="shared" ca="1" si="66"/>
        <v>31.588093484813619</v>
      </c>
    </row>
    <row r="2081" spans="5:6" x14ac:dyDescent="0.3">
      <c r="E2081" s="4">
        <f t="shared" ca="1" si="65"/>
        <v>0.72532381248313893</v>
      </c>
      <c r="F2081" s="4">
        <f t="shared" ca="1" si="66"/>
        <v>33.880472218299339</v>
      </c>
    </row>
    <row r="2082" spans="5:6" x14ac:dyDescent="0.3">
      <c r="E2082" s="4">
        <f t="shared" ca="1" si="65"/>
        <v>0.61317857526077191</v>
      </c>
      <c r="F2082" s="4">
        <f t="shared" ca="1" si="66"/>
        <v>33.559245422042451</v>
      </c>
    </row>
    <row r="2083" spans="5:6" x14ac:dyDescent="0.3">
      <c r="E2083" s="4">
        <f t="shared" ca="1" si="65"/>
        <v>0.40055537034151967</v>
      </c>
      <c r="F2083" s="4">
        <f t="shared" ca="1" si="66"/>
        <v>33.024676823041119</v>
      </c>
    </row>
    <row r="2084" spans="5:6" x14ac:dyDescent="0.3">
      <c r="E2084" s="4">
        <f t="shared" ca="1" si="65"/>
        <v>0.92925952426104097</v>
      </c>
      <c r="F2084" s="4">
        <f t="shared" ca="1" si="66"/>
        <v>34.822946587403074</v>
      </c>
    </row>
    <row r="2085" spans="5:6" x14ac:dyDescent="0.3">
      <c r="E2085" s="4">
        <f t="shared" ca="1" si="65"/>
        <v>1.4173979341514986E-2</v>
      </c>
      <c r="F2085" s="4">
        <f t="shared" ca="1" si="66"/>
        <v>31.410204735752139</v>
      </c>
    </row>
    <row r="2086" spans="5:6" x14ac:dyDescent="0.3">
      <c r="E2086" s="4">
        <f t="shared" ca="1" si="65"/>
        <v>0.19039466291278073</v>
      </c>
      <c r="F2086" s="4">
        <f t="shared" ca="1" si="66"/>
        <v>32.447020059309303</v>
      </c>
    </row>
    <row r="2087" spans="5:6" x14ac:dyDescent="0.3">
      <c r="E2087" s="4">
        <f t="shared" ca="1" si="65"/>
        <v>0.5919267077730459</v>
      </c>
      <c r="F2087" s="4">
        <f t="shared" ca="1" si="66"/>
        <v>33.503287098154971</v>
      </c>
    </row>
    <row r="2088" spans="5:6" x14ac:dyDescent="0.3">
      <c r="E2088" s="4">
        <f t="shared" ca="1" si="65"/>
        <v>0.61650712315381284</v>
      </c>
      <c r="F2088" s="4">
        <f t="shared" ca="1" si="66"/>
        <v>33.568113043309168</v>
      </c>
    </row>
    <row r="2089" spans="5:6" x14ac:dyDescent="0.3">
      <c r="E2089" s="4">
        <f t="shared" ca="1" si="65"/>
        <v>0.7946848119108163</v>
      </c>
      <c r="F2089" s="4">
        <f t="shared" ca="1" si="66"/>
        <v>34.117080985757461</v>
      </c>
    </row>
    <row r="2090" spans="5:6" x14ac:dyDescent="0.3">
      <c r="E2090" s="4">
        <f t="shared" ca="1" si="65"/>
        <v>0.52453300061133157</v>
      </c>
      <c r="F2090" s="4">
        <f t="shared" ca="1" si="66"/>
        <v>33.331584342996905</v>
      </c>
    </row>
    <row r="2091" spans="5:6" x14ac:dyDescent="0.3">
      <c r="E2091" s="4">
        <f t="shared" ca="1" si="65"/>
        <v>0.36845665704780217</v>
      </c>
      <c r="F2091" s="4">
        <f t="shared" ca="1" si="66"/>
        <v>32.944226981513189</v>
      </c>
    </row>
    <row r="2092" spans="5:6" x14ac:dyDescent="0.3">
      <c r="E2092" s="4">
        <f t="shared" ca="1" si="65"/>
        <v>0.43401806690596667</v>
      </c>
      <c r="F2092" s="4">
        <f t="shared" ca="1" si="66"/>
        <v>33.107591671638367</v>
      </c>
    </row>
    <row r="2093" spans="5:6" x14ac:dyDescent="0.3">
      <c r="E2093" s="4">
        <f t="shared" ca="1" si="65"/>
        <v>4.0492892018038296E-2</v>
      </c>
      <c r="F2093" s="4">
        <f t="shared" ca="1" si="66"/>
        <v>31.731941736237843</v>
      </c>
    </row>
    <row r="2094" spans="5:6" x14ac:dyDescent="0.3">
      <c r="E2094" s="4">
        <f t="shared" ca="1" si="65"/>
        <v>0.39687598941132407</v>
      </c>
      <c r="F2094" s="4">
        <f t="shared" ca="1" si="66"/>
        <v>33.015511443157756</v>
      </c>
    </row>
    <row r="2095" spans="5:6" x14ac:dyDescent="0.3">
      <c r="E2095" s="4">
        <f t="shared" ca="1" si="65"/>
        <v>0.33157732212997082</v>
      </c>
      <c r="F2095" s="4">
        <f t="shared" ca="1" si="66"/>
        <v>32.849909481475429</v>
      </c>
    </row>
    <row r="2096" spans="5:6" x14ac:dyDescent="0.3">
      <c r="E2096" s="4">
        <f t="shared" ca="1" si="65"/>
        <v>0.15337235814450012</v>
      </c>
      <c r="F2096" s="4">
        <f t="shared" ca="1" si="66"/>
        <v>32.319480489441496</v>
      </c>
    </row>
    <row r="2097" spans="5:6" x14ac:dyDescent="0.3">
      <c r="E2097" s="4">
        <f t="shared" ca="1" si="65"/>
        <v>0.10483292524435983</v>
      </c>
      <c r="F2097" s="4">
        <f t="shared" ca="1" si="66"/>
        <v>32.122070566460145</v>
      </c>
    </row>
    <row r="2098" spans="5:6" x14ac:dyDescent="0.3">
      <c r="E2098" s="4">
        <f t="shared" ca="1" si="65"/>
        <v>0.89435254118989371</v>
      </c>
      <c r="F2098" s="4">
        <f t="shared" ca="1" si="66"/>
        <v>34.579364588956437</v>
      </c>
    </row>
    <row r="2099" spans="5:6" x14ac:dyDescent="0.3">
      <c r="E2099" s="4">
        <f t="shared" ca="1" si="65"/>
        <v>0.10207977990485917</v>
      </c>
      <c r="F2099" s="4">
        <f t="shared" ca="1" si="66"/>
        <v>32.109343443833886</v>
      </c>
    </row>
    <row r="2100" spans="5:6" x14ac:dyDescent="0.3">
      <c r="E2100" s="4">
        <f t="shared" ca="1" si="65"/>
        <v>0.80929692641119799</v>
      </c>
      <c r="F2100" s="4">
        <f t="shared" ca="1" si="66"/>
        <v>34.173149906201608</v>
      </c>
    </row>
    <row r="2101" spans="5:6" x14ac:dyDescent="0.3">
      <c r="E2101" s="4">
        <f t="shared" ca="1" si="65"/>
        <v>0.14558628991305178</v>
      </c>
      <c r="F2101" s="4">
        <f t="shared" ca="1" si="66"/>
        <v>32.290574224944258</v>
      </c>
    </row>
    <row r="2102" spans="5:6" x14ac:dyDescent="0.3">
      <c r="E2102" s="4">
        <f t="shared" ca="1" si="65"/>
        <v>0.95406838135457495</v>
      </c>
      <c r="F2102" s="4">
        <f t="shared" ca="1" si="66"/>
        <v>35.064220879680278</v>
      </c>
    </row>
    <row r="2103" spans="5:6" x14ac:dyDescent="0.3">
      <c r="E2103" s="4">
        <f t="shared" ca="1" si="65"/>
        <v>0.28396773197990788</v>
      </c>
      <c r="F2103" s="4">
        <f t="shared" ca="1" si="66"/>
        <v>32.723477008799122</v>
      </c>
    </row>
    <row r="2104" spans="5:6" x14ac:dyDescent="0.3">
      <c r="E2104" s="4">
        <f t="shared" ca="1" si="65"/>
        <v>6.996964852129639E-2</v>
      </c>
      <c r="F2104" s="4">
        <f t="shared" ca="1" si="66"/>
        <v>31.941261621078787</v>
      </c>
    </row>
    <row r="2105" spans="5:6" x14ac:dyDescent="0.3">
      <c r="E2105" s="4">
        <f t="shared" ca="1" si="65"/>
        <v>0.10892161611923068</v>
      </c>
      <c r="F2105" s="4">
        <f t="shared" ca="1" si="66"/>
        <v>32.14059361088453</v>
      </c>
    </row>
    <row r="2106" spans="5:6" x14ac:dyDescent="0.3">
      <c r="E2106" s="4">
        <f t="shared" ca="1" si="65"/>
        <v>0.64050086471359913</v>
      </c>
      <c r="F2106" s="4">
        <f t="shared" ca="1" si="66"/>
        <v>33.632981244405165</v>
      </c>
    </row>
    <row r="2107" spans="5:6" x14ac:dyDescent="0.3">
      <c r="E2107" s="4">
        <f t="shared" ca="1" si="65"/>
        <v>0.38259891948289093</v>
      </c>
      <c r="F2107" s="4">
        <f t="shared" ca="1" si="66"/>
        <v>32.97981957419524</v>
      </c>
    </row>
    <row r="2108" spans="5:6" x14ac:dyDescent="0.3">
      <c r="E2108" s="4">
        <f t="shared" ca="1" si="65"/>
        <v>6.6912196298672733E-2</v>
      </c>
      <c r="F2108" s="4">
        <f t="shared" ca="1" si="66"/>
        <v>31.922779614071978</v>
      </c>
    </row>
    <row r="2109" spans="5:6" x14ac:dyDescent="0.3">
      <c r="E2109" s="4">
        <f t="shared" ca="1" si="65"/>
        <v>0.91465127838792282</v>
      </c>
      <c r="F2109" s="4">
        <f t="shared" ca="1" si="66"/>
        <v>34.711587099213141</v>
      </c>
    </row>
    <row r="2110" spans="5:6" x14ac:dyDescent="0.3">
      <c r="E2110" s="4">
        <f t="shared" ca="1" si="65"/>
        <v>0.78675601563345354</v>
      </c>
      <c r="F2110" s="4">
        <f t="shared" ca="1" si="66"/>
        <v>34.087740811204903</v>
      </c>
    </row>
    <row r="2111" spans="5:6" x14ac:dyDescent="0.3">
      <c r="E2111" s="4">
        <f t="shared" ca="1" si="65"/>
        <v>0.85329642683244522</v>
      </c>
      <c r="F2111" s="4">
        <f t="shared" ca="1" si="66"/>
        <v>34.361938759620273</v>
      </c>
    </row>
    <row r="2112" spans="5:6" x14ac:dyDescent="0.3">
      <c r="E2112" s="4">
        <f t="shared" ca="1" si="65"/>
        <v>0.6509194864642045</v>
      </c>
      <c r="F2112" s="4">
        <f t="shared" ca="1" si="66"/>
        <v>33.661721178845184</v>
      </c>
    </row>
    <row r="2113" spans="5:6" x14ac:dyDescent="0.3">
      <c r="E2113" s="4">
        <f t="shared" ca="1" si="65"/>
        <v>2.1965539945252077E-2</v>
      </c>
      <c r="F2113" s="4">
        <f t="shared" ca="1" si="66"/>
        <v>31.533882306558791</v>
      </c>
    </row>
    <row r="2114" spans="5:6" x14ac:dyDescent="0.3">
      <c r="E2114" s="4">
        <f t="shared" ca="1" si="65"/>
        <v>0.786256859741438</v>
      </c>
      <c r="F2114" s="4">
        <f t="shared" ca="1" si="66"/>
        <v>34.08591733927129</v>
      </c>
    </row>
    <row r="2115" spans="5:6" x14ac:dyDescent="0.3">
      <c r="E2115" s="4">
        <f t="shared" ca="1" si="65"/>
        <v>0.72592419791785878</v>
      </c>
      <c r="F2115" s="4">
        <f t="shared" ca="1" si="66"/>
        <v>33.882357441654975</v>
      </c>
    </row>
    <row r="2116" spans="5:6" x14ac:dyDescent="0.3">
      <c r="E2116" s="4">
        <f t="shared" ref="E2116:E2160" ca="1" si="67">RAND()</f>
        <v>0.40050888482654867</v>
      </c>
      <c r="F2116" s="4">
        <f t="shared" ref="F2116:F2160" ca="1" si="68">$C$3*(_xlfn.GAMMA.INV(E2116,$C$4/$C$5,1))^(1/$C$5)+$C$6</f>
        <v>33.02456110249431</v>
      </c>
    </row>
    <row r="2117" spans="5:6" x14ac:dyDescent="0.3">
      <c r="E2117" s="4">
        <f t="shared" ca="1" si="67"/>
        <v>0.70876407226015214</v>
      </c>
      <c r="F2117" s="4">
        <f t="shared" ca="1" si="68"/>
        <v>33.8293484236208</v>
      </c>
    </row>
    <row r="2118" spans="5:6" x14ac:dyDescent="0.3">
      <c r="E2118" s="4">
        <f t="shared" ca="1" si="67"/>
        <v>0.32404111566696259</v>
      </c>
      <c r="F2118" s="4">
        <f t="shared" ca="1" si="68"/>
        <v>32.830301003849407</v>
      </c>
    </row>
    <row r="2119" spans="5:6" x14ac:dyDescent="0.3">
      <c r="E2119" s="4">
        <f t="shared" ca="1" si="67"/>
        <v>0.50229007006722037</v>
      </c>
      <c r="F2119" s="4">
        <f t="shared" ca="1" si="68"/>
        <v>33.276191713753342</v>
      </c>
    </row>
    <row r="2120" spans="5:6" x14ac:dyDescent="0.3">
      <c r="E2120" s="4">
        <f t="shared" ca="1" si="67"/>
        <v>0.78715975931529059</v>
      </c>
      <c r="F2120" s="4">
        <f t="shared" ca="1" si="68"/>
        <v>34.089217730418753</v>
      </c>
    </row>
    <row r="2121" spans="5:6" x14ac:dyDescent="0.3">
      <c r="E2121" s="4">
        <f t="shared" ca="1" si="67"/>
        <v>0.57528235848041065</v>
      </c>
      <c r="F2121" s="4">
        <f t="shared" ca="1" si="68"/>
        <v>33.460167354942506</v>
      </c>
    </row>
    <row r="2122" spans="5:6" x14ac:dyDescent="0.3">
      <c r="E2122" s="4">
        <f t="shared" ca="1" si="67"/>
        <v>0.5578931189445363</v>
      </c>
      <c r="F2122" s="4">
        <f t="shared" ca="1" si="68"/>
        <v>33.415675961273202</v>
      </c>
    </row>
    <row r="2123" spans="5:6" x14ac:dyDescent="0.3">
      <c r="E2123" s="4">
        <f t="shared" ca="1" si="67"/>
        <v>0.7070952729287473</v>
      </c>
      <c r="F2123" s="4">
        <f t="shared" ca="1" si="68"/>
        <v>33.824285454426985</v>
      </c>
    </row>
    <row r="2124" spans="5:6" x14ac:dyDescent="0.3">
      <c r="E2124" s="4">
        <f t="shared" ca="1" si="67"/>
        <v>0.99211921805960501</v>
      </c>
      <c r="F2124" s="4">
        <f t="shared" ca="1" si="68"/>
        <v>35.901283601822399</v>
      </c>
    </row>
    <row r="2125" spans="5:6" x14ac:dyDescent="0.3">
      <c r="E2125" s="4">
        <f t="shared" ca="1" si="67"/>
        <v>0.10450352142185271</v>
      </c>
      <c r="F2125" s="4">
        <f t="shared" ca="1" si="68"/>
        <v>32.120558879810346</v>
      </c>
    </row>
    <row r="2126" spans="5:6" x14ac:dyDescent="0.3">
      <c r="E2126" s="4">
        <f t="shared" ca="1" si="67"/>
        <v>0.51370516567667923</v>
      </c>
      <c r="F2126" s="4">
        <f t="shared" ca="1" si="68"/>
        <v>33.304566080959432</v>
      </c>
    </row>
    <row r="2127" spans="5:6" x14ac:dyDescent="0.3">
      <c r="E2127" s="4">
        <f t="shared" ca="1" si="67"/>
        <v>0.24778079857963331</v>
      </c>
      <c r="F2127" s="4">
        <f t="shared" ca="1" si="68"/>
        <v>32.622155838487132</v>
      </c>
    </row>
    <row r="2128" spans="5:6" x14ac:dyDescent="0.3">
      <c r="E2128" s="4">
        <f t="shared" ca="1" si="67"/>
        <v>0.29254947144216648</v>
      </c>
      <c r="F2128" s="4">
        <f t="shared" ca="1" si="68"/>
        <v>32.746763768353127</v>
      </c>
    </row>
    <row r="2129" spans="5:6" x14ac:dyDescent="0.3">
      <c r="E2129" s="4">
        <f t="shared" ca="1" si="67"/>
        <v>0.34094179365478039</v>
      </c>
      <c r="F2129" s="4">
        <f t="shared" ca="1" si="68"/>
        <v>32.874100625694439</v>
      </c>
    </row>
    <row r="2130" spans="5:6" x14ac:dyDescent="0.3">
      <c r="E2130" s="4">
        <f t="shared" ca="1" si="67"/>
        <v>3.3906418436525976E-2</v>
      </c>
      <c r="F2130" s="4">
        <f t="shared" ca="1" si="68"/>
        <v>31.671004005773387</v>
      </c>
    </row>
    <row r="2131" spans="5:6" x14ac:dyDescent="0.3">
      <c r="E2131" s="4">
        <f t="shared" ca="1" si="67"/>
        <v>0.2769343260286099</v>
      </c>
      <c r="F2131" s="4">
        <f t="shared" ca="1" si="68"/>
        <v>32.704198736882887</v>
      </c>
    </row>
    <row r="2132" spans="5:6" x14ac:dyDescent="0.3">
      <c r="E2132" s="4">
        <f t="shared" ca="1" si="67"/>
        <v>0.33696297719118584</v>
      </c>
      <c r="F2132" s="4">
        <f t="shared" ca="1" si="68"/>
        <v>32.863844728125031</v>
      </c>
    </row>
    <row r="2133" spans="5:6" x14ac:dyDescent="0.3">
      <c r="E2133" s="4">
        <f t="shared" ca="1" si="67"/>
        <v>0.56698638872935281</v>
      </c>
      <c r="F2133" s="4">
        <f t="shared" ca="1" si="68"/>
        <v>33.438876216472451</v>
      </c>
    </row>
    <row r="2134" spans="5:6" x14ac:dyDescent="0.3">
      <c r="E2134" s="4">
        <f t="shared" ca="1" si="67"/>
        <v>0.95335117623596111</v>
      </c>
      <c r="F2134" s="4">
        <f t="shared" ca="1" si="68"/>
        <v>35.055884461849743</v>
      </c>
    </row>
    <row r="2135" spans="5:6" x14ac:dyDescent="0.3">
      <c r="E2135" s="4">
        <f t="shared" ca="1" si="67"/>
        <v>5.4065592351676739E-2</v>
      </c>
      <c r="F2135" s="4">
        <f t="shared" ca="1" si="68"/>
        <v>31.838167302695165</v>
      </c>
    </row>
    <row r="2136" spans="5:6" x14ac:dyDescent="0.3">
      <c r="E2136" s="4">
        <f t="shared" ca="1" si="67"/>
        <v>0.45805251863002061</v>
      </c>
      <c r="F2136" s="4">
        <f t="shared" ca="1" si="68"/>
        <v>33.1668775166019</v>
      </c>
    </row>
    <row r="2137" spans="5:6" x14ac:dyDescent="0.3">
      <c r="E2137" s="4">
        <f t="shared" ca="1" si="67"/>
        <v>0.31697682283333695</v>
      </c>
      <c r="F2137" s="4">
        <f t="shared" ca="1" si="68"/>
        <v>32.811797028741402</v>
      </c>
    </row>
    <row r="2138" spans="5:6" x14ac:dyDescent="0.3">
      <c r="E2138" s="4">
        <f t="shared" ca="1" si="67"/>
        <v>0.94581884189014831</v>
      </c>
      <c r="F2138" s="4">
        <f t="shared" ca="1" si="68"/>
        <v>34.9741817528678</v>
      </c>
    </row>
    <row r="2139" spans="5:6" x14ac:dyDescent="0.3">
      <c r="E2139" s="4">
        <f t="shared" ca="1" si="67"/>
        <v>0.52142603640398877</v>
      </c>
      <c r="F2139" s="4">
        <f t="shared" ca="1" si="68"/>
        <v>33.323820155377263</v>
      </c>
    </row>
    <row r="2140" spans="5:6" x14ac:dyDescent="0.3">
      <c r="E2140" s="4">
        <f t="shared" ca="1" si="67"/>
        <v>7.2767143518985722E-2</v>
      </c>
      <c r="F2140" s="4">
        <f t="shared" ca="1" si="68"/>
        <v>31.957704610159279</v>
      </c>
    </row>
    <row r="2141" spans="5:6" x14ac:dyDescent="0.3">
      <c r="E2141" s="4">
        <f t="shared" ca="1" si="67"/>
        <v>0.51073975142521444</v>
      </c>
      <c r="F2141" s="4">
        <f t="shared" ca="1" si="68"/>
        <v>33.297185088927186</v>
      </c>
    </row>
    <row r="2142" spans="5:6" x14ac:dyDescent="0.3">
      <c r="E2142" s="4">
        <f t="shared" ca="1" si="67"/>
        <v>0.65859106482670959</v>
      </c>
      <c r="F2142" s="4">
        <f t="shared" ca="1" si="68"/>
        <v>33.68313065282149</v>
      </c>
    </row>
    <row r="2143" spans="5:6" x14ac:dyDescent="0.3">
      <c r="E2143" s="4">
        <f t="shared" ca="1" si="67"/>
        <v>0.31141159001333019</v>
      </c>
      <c r="F2143" s="4">
        <f t="shared" ca="1" si="68"/>
        <v>32.797129685930599</v>
      </c>
    </row>
    <row r="2144" spans="5:6" x14ac:dyDescent="0.3">
      <c r="E2144" s="4">
        <f t="shared" ca="1" si="67"/>
        <v>6.8601183644561581E-2</v>
      </c>
      <c r="F2144" s="4">
        <f t="shared" ca="1" si="68"/>
        <v>31.933057773150018</v>
      </c>
    </row>
    <row r="2145" spans="5:6" x14ac:dyDescent="0.3">
      <c r="E2145" s="4">
        <f t="shared" ca="1" si="67"/>
        <v>4.4953775811362728E-3</v>
      </c>
      <c r="F2145" s="4">
        <f t="shared" ca="1" si="68"/>
        <v>31.140294781000726</v>
      </c>
    </row>
    <row r="2146" spans="5:6" x14ac:dyDescent="0.3">
      <c r="E2146" s="4">
        <f t="shared" ca="1" si="67"/>
        <v>0.38705625412056555</v>
      </c>
      <c r="F2146" s="4">
        <f t="shared" ca="1" si="68"/>
        <v>32.990986132658406</v>
      </c>
    </row>
    <row r="2147" spans="5:6" x14ac:dyDescent="0.3">
      <c r="E2147" s="4">
        <f t="shared" ca="1" si="67"/>
        <v>0.40881478015439887</v>
      </c>
      <c r="F2147" s="4">
        <f t="shared" ca="1" si="68"/>
        <v>33.045209359305964</v>
      </c>
    </row>
    <row r="2148" spans="5:6" x14ac:dyDescent="0.3">
      <c r="E2148" s="4">
        <f t="shared" ca="1" si="67"/>
        <v>0.20147555827699071</v>
      </c>
      <c r="F2148" s="4">
        <f t="shared" ca="1" si="68"/>
        <v>32.482621350238489</v>
      </c>
    </row>
    <row r="2149" spans="5:6" x14ac:dyDescent="0.3">
      <c r="E2149" s="4">
        <f t="shared" ca="1" si="67"/>
        <v>0.11533895844933861</v>
      </c>
      <c r="F2149" s="4">
        <f t="shared" ca="1" si="68"/>
        <v>32.168821329298893</v>
      </c>
    </row>
    <row r="2150" spans="5:6" x14ac:dyDescent="0.3">
      <c r="E2150" s="4">
        <f t="shared" ca="1" si="67"/>
        <v>0.94480042775058648</v>
      </c>
      <c r="F2150" s="4">
        <f t="shared" ca="1" si="68"/>
        <v>34.963864633071417</v>
      </c>
    </row>
    <row r="2151" spans="5:6" x14ac:dyDescent="0.3">
      <c r="E2151" s="4">
        <f t="shared" ca="1" si="67"/>
        <v>0.93157339503214098</v>
      </c>
      <c r="F2151" s="4">
        <f t="shared" ca="1" si="68"/>
        <v>34.842232100335565</v>
      </c>
    </row>
    <row r="2152" spans="5:6" x14ac:dyDescent="0.3">
      <c r="E2152" s="4">
        <f t="shared" ca="1" si="67"/>
        <v>0.21294015919973519</v>
      </c>
      <c r="F2152" s="4">
        <f t="shared" ca="1" si="68"/>
        <v>32.518452955911258</v>
      </c>
    </row>
    <row r="2153" spans="5:6" x14ac:dyDescent="0.3">
      <c r="E2153" s="4">
        <f t="shared" ca="1" si="67"/>
        <v>0.43697034108708988</v>
      </c>
      <c r="F2153" s="4">
        <f t="shared" ca="1" si="68"/>
        <v>33.114880246971403</v>
      </c>
    </row>
    <row r="2154" spans="5:6" x14ac:dyDescent="0.3">
      <c r="E2154" s="4">
        <f t="shared" ca="1" si="67"/>
        <v>1.9852917767191891E-2</v>
      </c>
      <c r="F2154" s="4">
        <f t="shared" ca="1" si="68"/>
        <v>31.504119743304745</v>
      </c>
    </row>
    <row r="2155" spans="5:6" x14ac:dyDescent="0.3">
      <c r="E2155" s="4">
        <f t="shared" ca="1" si="67"/>
        <v>0.24664902291220758</v>
      </c>
      <c r="F2155" s="4">
        <f t="shared" ca="1" si="68"/>
        <v>32.618893037535649</v>
      </c>
    </row>
    <row r="2156" spans="5:6" x14ac:dyDescent="0.3">
      <c r="E2156" s="4">
        <f t="shared" ca="1" si="67"/>
        <v>2.2002437170345779E-2</v>
      </c>
      <c r="F2156" s="4">
        <f t="shared" ca="1" si="68"/>
        <v>31.534382795010632</v>
      </c>
    </row>
    <row r="2157" spans="5:6" x14ac:dyDescent="0.3">
      <c r="E2157" s="4">
        <f t="shared" ca="1" si="67"/>
        <v>0.25684340173671361</v>
      </c>
      <c r="F2157" s="4">
        <f t="shared" ca="1" si="68"/>
        <v>32.648059699538152</v>
      </c>
    </row>
    <row r="2158" spans="5:6" x14ac:dyDescent="0.3">
      <c r="E2158" s="4">
        <f t="shared" ca="1" si="67"/>
        <v>0.53211932597673106</v>
      </c>
      <c r="F2158" s="4">
        <f t="shared" ca="1" si="68"/>
        <v>33.350585091858179</v>
      </c>
    </row>
    <row r="2159" spans="5:6" x14ac:dyDescent="0.3">
      <c r="E2159" s="4">
        <f t="shared" ca="1" si="67"/>
        <v>0.69412725395121966</v>
      </c>
      <c r="F2159" s="4">
        <f t="shared" ca="1" si="68"/>
        <v>33.78545324198997</v>
      </c>
    </row>
    <row r="2160" spans="5:6" x14ac:dyDescent="0.3">
      <c r="E2160" s="4">
        <f t="shared" ca="1" si="67"/>
        <v>0.23435253563683567</v>
      </c>
      <c r="F2160" s="4">
        <f t="shared" ca="1" si="68"/>
        <v>32.58301623358917</v>
      </c>
    </row>
  </sheetData>
  <mergeCells count="4">
    <mergeCell ref="L2:M2"/>
    <mergeCell ref="H11:I11"/>
    <mergeCell ref="L9:M9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3427-A4F6-40FF-B1C5-EACBFB003890}">
  <dimension ref="B2:F2160"/>
  <sheetViews>
    <sheetView workbookViewId="0">
      <selection activeCell="J20" sqref="J20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8</v>
      </c>
      <c r="C3" s="5">
        <v>2</v>
      </c>
      <c r="E3" cm="1">
        <f t="array" aca="1" ref="E3:E2160" ca="1">'Gen. Gamma 4P'!F3:F2160</f>
        <v>33.500374686884854</v>
      </c>
      <c r="F3" cm="1">
        <f t="array" aca="1" ref="F3:F2160" ca="1">((C5/C3^C4)*(_xlfn.ANCHORARRAY(E3)-C6)^(C4-1)*EXP(-1*((_xlfn.ANCHORARRAY(E3)-C6)/C3)^C5))/_xlfn.GAMMA(C4/C5)</f>
        <v>0.38377887458252846</v>
      </c>
    </row>
    <row r="4" spans="2:6" x14ac:dyDescent="0.3">
      <c r="B4" s="4" t="s">
        <v>12</v>
      </c>
      <c r="C4" s="5">
        <v>6</v>
      </c>
      <c r="E4">
        <f ca="1"/>
        <v>33.974308652407124</v>
      </c>
      <c r="F4">
        <f ca="1"/>
        <v>0.29867138577207319</v>
      </c>
    </row>
    <row r="5" spans="2:6" x14ac:dyDescent="0.3">
      <c r="B5" s="4" t="s">
        <v>14</v>
      </c>
      <c r="C5" s="5">
        <v>2</v>
      </c>
      <c r="E5">
        <f ca="1"/>
        <v>33.730958287148447</v>
      </c>
      <c r="F5">
        <f ca="1"/>
        <v>0.34799403228835318</v>
      </c>
    </row>
    <row r="6" spans="2:6" x14ac:dyDescent="0.3">
      <c r="B6" s="4" t="s">
        <v>21</v>
      </c>
      <c r="C6" s="4">
        <v>30</v>
      </c>
      <c r="E6">
        <f ca="1"/>
        <v>33.272340383997175</v>
      </c>
      <c r="F6">
        <f ca="1"/>
        <v>0.40316524365205836</v>
      </c>
    </row>
    <row r="7" spans="2:6" x14ac:dyDescent="0.3">
      <c r="E7">
        <f ca="1"/>
        <v>32.647107983321455</v>
      </c>
      <c r="F7">
        <f ca="1"/>
        <v>0.3522762298975653</v>
      </c>
    </row>
    <row r="8" spans="2:6" x14ac:dyDescent="0.3">
      <c r="E8">
        <f ca="1"/>
        <v>32.685112536637355</v>
      </c>
      <c r="F8">
        <f ca="1"/>
        <v>0.35961285962245204</v>
      </c>
    </row>
    <row r="9" spans="2:6" x14ac:dyDescent="0.3">
      <c r="E9">
        <f ca="1"/>
        <v>33.635996477367108</v>
      </c>
      <c r="F9">
        <f ca="1"/>
        <v>0.36437029235291918</v>
      </c>
    </row>
    <row r="10" spans="2:6" x14ac:dyDescent="0.3">
      <c r="E10">
        <f ca="1"/>
        <v>33.536479651659526</v>
      </c>
      <c r="F10">
        <f ca="1"/>
        <v>0.37912237127471382</v>
      </c>
    </row>
    <row r="11" spans="2:6" x14ac:dyDescent="0.3">
      <c r="E11">
        <f ca="1"/>
        <v>35.33027509796473</v>
      </c>
      <c r="F11">
        <f ca="1"/>
        <v>5.5308593290025618E-2</v>
      </c>
    </row>
    <row r="12" spans="2:6" x14ac:dyDescent="0.3">
      <c r="E12">
        <f ca="1"/>
        <v>31.701258014235989</v>
      </c>
      <c r="F12">
        <f ca="1"/>
        <v>0.10800120848066098</v>
      </c>
    </row>
    <row r="13" spans="2:6" x14ac:dyDescent="0.3">
      <c r="E13">
        <f ca="1"/>
        <v>32.339139319657804</v>
      </c>
      <c r="F13">
        <f ca="1"/>
        <v>0.27863265190392889</v>
      </c>
    </row>
    <row r="14" spans="2:6" x14ac:dyDescent="0.3">
      <c r="E14">
        <f ca="1"/>
        <v>31.760035929485429</v>
      </c>
      <c r="F14">
        <f ca="1"/>
        <v>0.12164557502928015</v>
      </c>
    </row>
    <row r="15" spans="2:6" x14ac:dyDescent="0.3">
      <c r="E15">
        <f ca="1"/>
        <v>33.032658554999657</v>
      </c>
      <c r="F15">
        <f ca="1"/>
        <v>0.40214629743441127</v>
      </c>
    </row>
    <row r="16" spans="2:6" x14ac:dyDescent="0.3">
      <c r="E16">
        <f ca="1"/>
        <v>35.348576033533099</v>
      </c>
      <c r="F16">
        <f ca="1"/>
        <v>5.3581701326247899E-2</v>
      </c>
    </row>
    <row r="17" spans="5:6" x14ac:dyDescent="0.3">
      <c r="E17">
        <f ca="1"/>
        <v>34.175357113249326</v>
      </c>
      <c r="F17">
        <f ca="1"/>
        <v>0.25378054400984923</v>
      </c>
    </row>
    <row r="18" spans="5:6" x14ac:dyDescent="0.3">
      <c r="E18">
        <f ca="1"/>
        <v>32.351128372997948</v>
      </c>
      <c r="F18">
        <f ca="1"/>
        <v>0.28185644956625877</v>
      </c>
    </row>
    <row r="19" spans="5:6" x14ac:dyDescent="0.3">
      <c r="E19">
        <f ca="1"/>
        <v>32.653970945308771</v>
      </c>
      <c r="F19">
        <f ca="1"/>
        <v>0.35363548975729042</v>
      </c>
    </row>
    <row r="20" spans="5:6" x14ac:dyDescent="0.3">
      <c r="E20">
        <f ca="1"/>
        <v>35.26699172237155</v>
      </c>
      <c r="F20">
        <f ca="1"/>
        <v>6.1612735187546445E-2</v>
      </c>
    </row>
    <row r="21" spans="5:6" x14ac:dyDescent="0.3">
      <c r="E21">
        <f ca="1"/>
        <v>34.150914669304314</v>
      </c>
      <c r="F21">
        <f ca="1"/>
        <v>0.25930179335467402</v>
      </c>
    </row>
    <row r="22" spans="5:6" x14ac:dyDescent="0.3">
      <c r="E22">
        <f ca="1"/>
        <v>32.210429852924953</v>
      </c>
      <c r="F22">
        <f ca="1"/>
        <v>0.24305971720363873</v>
      </c>
    </row>
    <row r="23" spans="5:6" x14ac:dyDescent="0.3">
      <c r="E23">
        <f ca="1"/>
        <v>35.136412543698036</v>
      </c>
      <c r="F23">
        <f ca="1"/>
        <v>7.6322148374957308E-2</v>
      </c>
    </row>
    <row r="24" spans="5:6" x14ac:dyDescent="0.3">
      <c r="E24">
        <f ca="1"/>
        <v>33.91063094735879</v>
      </c>
      <c r="F24">
        <f ca="1"/>
        <v>0.3123446535577224</v>
      </c>
    </row>
    <row r="25" spans="5:6" x14ac:dyDescent="0.3">
      <c r="E25">
        <f ca="1"/>
        <v>35.406488420341837</v>
      </c>
      <c r="F25">
        <f ca="1"/>
        <v>4.8392357278769609E-2</v>
      </c>
    </row>
    <row r="26" spans="5:6" x14ac:dyDescent="0.3">
      <c r="E26">
        <f ca="1"/>
        <v>33.589916480690988</v>
      </c>
      <c r="F26">
        <f ca="1"/>
        <v>0.3715345272804233</v>
      </c>
    </row>
    <row r="27" spans="5:6" x14ac:dyDescent="0.3">
      <c r="E27">
        <f ca="1"/>
        <v>33.101833219497678</v>
      </c>
      <c r="F27">
        <f ca="1"/>
        <v>0.4048417922623912</v>
      </c>
    </row>
    <row r="28" spans="5:6" x14ac:dyDescent="0.3">
      <c r="E28">
        <f ca="1"/>
        <v>33.487490485574419</v>
      </c>
      <c r="F28">
        <f ca="1"/>
        <v>0.38534414527577521</v>
      </c>
    </row>
    <row r="29" spans="5:6" x14ac:dyDescent="0.3">
      <c r="E29">
        <f ca="1"/>
        <v>33.38115574947944</v>
      </c>
      <c r="F29">
        <f ca="1"/>
        <v>0.39619502954977948</v>
      </c>
    </row>
    <row r="30" spans="5:6" x14ac:dyDescent="0.3">
      <c r="E30">
        <f ca="1"/>
        <v>33.420276245845244</v>
      </c>
      <c r="F30">
        <f ca="1"/>
        <v>0.39264519932772124</v>
      </c>
    </row>
    <row r="31" spans="5:6" x14ac:dyDescent="0.3">
      <c r="E31">
        <f ca="1"/>
        <v>34.222896700265586</v>
      </c>
      <c r="F31">
        <f ca="1"/>
        <v>0.24304937998336393</v>
      </c>
    </row>
    <row r="32" spans="5:6" x14ac:dyDescent="0.3">
      <c r="E32">
        <f ca="1"/>
        <v>32.097534912625591</v>
      </c>
      <c r="F32">
        <f ca="1"/>
        <v>0.21119313333407658</v>
      </c>
    </row>
    <row r="33" spans="5:6" x14ac:dyDescent="0.3">
      <c r="E33">
        <f ca="1"/>
        <v>33.109321497538765</v>
      </c>
      <c r="F33">
        <f ca="1"/>
        <v>0.40501529176317247</v>
      </c>
    </row>
    <row r="34" spans="5:6" x14ac:dyDescent="0.3">
      <c r="E34">
        <f ca="1"/>
        <v>32.828050260252077</v>
      </c>
      <c r="F34">
        <f ca="1"/>
        <v>0.38273495579806338</v>
      </c>
    </row>
    <row r="35" spans="5:6" x14ac:dyDescent="0.3">
      <c r="E35">
        <f ca="1"/>
        <v>33.422888510430532</v>
      </c>
      <c r="F35">
        <f ca="1"/>
        <v>0.39238939385285182</v>
      </c>
    </row>
    <row r="36" spans="5:6" x14ac:dyDescent="0.3">
      <c r="E36">
        <f ca="1"/>
        <v>32.851814562593411</v>
      </c>
      <c r="F36">
        <f ca="1"/>
        <v>0.38584588277556769</v>
      </c>
    </row>
    <row r="37" spans="5:6" x14ac:dyDescent="0.3">
      <c r="E37">
        <f ca="1"/>
        <v>31.871433168700431</v>
      </c>
      <c r="F37">
        <f ca="1"/>
        <v>0.14943019458375095</v>
      </c>
    </row>
    <row r="38" spans="5:6" x14ac:dyDescent="0.3">
      <c r="E38">
        <f ca="1"/>
        <v>32.64255231318328</v>
      </c>
      <c r="F38">
        <f ca="1"/>
        <v>0.35136574543608895</v>
      </c>
    </row>
    <row r="39" spans="5:6" x14ac:dyDescent="0.3">
      <c r="E39">
        <f ca="1"/>
        <v>32.004759172452594</v>
      </c>
      <c r="F39">
        <f ca="1"/>
        <v>0.18525385265371261</v>
      </c>
    </row>
    <row r="40" spans="5:6" x14ac:dyDescent="0.3">
      <c r="E40">
        <f ca="1"/>
        <v>32.033558316332986</v>
      </c>
      <c r="F40">
        <f ca="1"/>
        <v>0.19324676705280952</v>
      </c>
    </row>
    <row r="41" spans="5:6" x14ac:dyDescent="0.3">
      <c r="E41">
        <f ca="1"/>
        <v>33.726970088747592</v>
      </c>
      <c r="F41">
        <f ca="1"/>
        <v>0.34872151750201735</v>
      </c>
    </row>
    <row r="42" spans="5:6" x14ac:dyDescent="0.3">
      <c r="E42">
        <f ca="1"/>
        <v>34.258043073042565</v>
      </c>
      <c r="F42">
        <f ca="1"/>
        <v>0.23514160419458399</v>
      </c>
    </row>
    <row r="43" spans="5:6" x14ac:dyDescent="0.3">
      <c r="E43">
        <f ca="1"/>
        <v>35.813055713916341</v>
      </c>
      <c r="F43">
        <f ca="1"/>
        <v>2.2231270471158741E-2</v>
      </c>
    </row>
    <row r="44" spans="5:6" x14ac:dyDescent="0.3">
      <c r="E44">
        <f ca="1"/>
        <v>35.075434286781324</v>
      </c>
      <c r="F44">
        <f ca="1"/>
        <v>8.4009036534323997E-2</v>
      </c>
    </row>
    <row r="45" spans="5:6" x14ac:dyDescent="0.3">
      <c r="E45">
        <f ca="1"/>
        <v>33.39943252362675</v>
      </c>
      <c r="F45">
        <f ca="1"/>
        <v>0.39460268160913875</v>
      </c>
    </row>
    <row r="46" spans="5:6" x14ac:dyDescent="0.3">
      <c r="E46">
        <f ca="1"/>
        <v>34.567702150938608</v>
      </c>
      <c r="F46">
        <f ca="1"/>
        <v>0.1686706159242613</v>
      </c>
    </row>
    <row r="47" spans="5:6" x14ac:dyDescent="0.3">
      <c r="E47">
        <f ca="1"/>
        <v>31.880965493150313</v>
      </c>
      <c r="F47">
        <f ca="1"/>
        <v>0.15191033189391009</v>
      </c>
    </row>
    <row r="48" spans="5:6" x14ac:dyDescent="0.3">
      <c r="E48">
        <f ca="1"/>
        <v>31.865867919304417</v>
      </c>
      <c r="F48">
        <f ca="1"/>
        <v>0.14798900910086085</v>
      </c>
    </row>
    <row r="49" spans="5:6" x14ac:dyDescent="0.3">
      <c r="E49">
        <f ca="1"/>
        <v>33.361661548694407</v>
      </c>
      <c r="F49">
        <f ca="1"/>
        <v>0.39776322057146662</v>
      </c>
    </row>
    <row r="50" spans="5:6" x14ac:dyDescent="0.3">
      <c r="E50">
        <f ca="1"/>
        <v>33.137156891456556</v>
      </c>
      <c r="F50">
        <f ca="1"/>
        <v>0.40545851441570629</v>
      </c>
    </row>
    <row r="51" spans="5:6" x14ac:dyDescent="0.3">
      <c r="E51">
        <f ca="1"/>
        <v>34.107611720223289</v>
      </c>
      <c r="F51">
        <f ca="1"/>
        <v>0.26906756869316378</v>
      </c>
    </row>
    <row r="52" spans="5:6" x14ac:dyDescent="0.3">
      <c r="E52">
        <f ca="1"/>
        <v>32.327725603097512</v>
      </c>
      <c r="F52">
        <f ca="1"/>
        <v>0.27554579752228153</v>
      </c>
    </row>
    <row r="53" spans="5:6" x14ac:dyDescent="0.3">
      <c r="E53">
        <f ca="1"/>
        <v>34.794892733147798</v>
      </c>
      <c r="F53">
        <f ca="1"/>
        <v>0.12632776041511859</v>
      </c>
    </row>
    <row r="54" spans="5:6" x14ac:dyDescent="0.3">
      <c r="E54">
        <f ca="1"/>
        <v>34.027608817029844</v>
      </c>
      <c r="F54">
        <f ca="1"/>
        <v>0.28695582123008845</v>
      </c>
    </row>
    <row r="55" spans="5:6" x14ac:dyDescent="0.3">
      <c r="E55">
        <f ca="1"/>
        <v>31.575285828875131</v>
      </c>
      <c r="F55">
        <f ca="1"/>
        <v>8.1505826401037276E-2</v>
      </c>
    </row>
    <row r="56" spans="5:6" x14ac:dyDescent="0.3">
      <c r="E56">
        <f ca="1"/>
        <v>33.106702934942838</v>
      </c>
      <c r="F56">
        <f ca="1"/>
        <v>0.40495724175612141</v>
      </c>
    </row>
    <row r="57" spans="5:6" x14ac:dyDescent="0.3">
      <c r="E57">
        <f ca="1"/>
        <v>33.272615968073325</v>
      </c>
      <c r="F57">
        <f ca="1"/>
        <v>0.40315320605885624</v>
      </c>
    </row>
    <row r="58" spans="5:6" x14ac:dyDescent="0.3">
      <c r="E58">
        <f ca="1"/>
        <v>33.382848646344428</v>
      </c>
      <c r="F58">
        <f ca="1"/>
        <v>0.39605246949431766</v>
      </c>
    </row>
    <row r="59" spans="5:6" x14ac:dyDescent="0.3">
      <c r="E59">
        <f ca="1"/>
        <v>33.783601445929826</v>
      </c>
      <c r="F59">
        <f ca="1"/>
        <v>0.33810071273850095</v>
      </c>
    </row>
    <row r="60" spans="5:6" x14ac:dyDescent="0.3">
      <c r="E60">
        <f ca="1"/>
        <v>32.865583927032354</v>
      </c>
      <c r="F60">
        <f ca="1"/>
        <v>0.38754815101893214</v>
      </c>
    </row>
    <row r="61" spans="5:6" x14ac:dyDescent="0.3">
      <c r="E61">
        <f ca="1"/>
        <v>31.969966006298872</v>
      </c>
      <c r="F61">
        <f ca="1"/>
        <v>0.17569720964470775</v>
      </c>
    </row>
    <row r="62" spans="5:6" x14ac:dyDescent="0.3">
      <c r="E62">
        <f ca="1"/>
        <v>33.269880182951574</v>
      </c>
      <c r="F62">
        <f ca="1"/>
        <v>0.40327140935094552</v>
      </c>
    </row>
    <row r="63" spans="5:6" x14ac:dyDescent="0.3">
      <c r="E63">
        <f ca="1"/>
        <v>34.635699761021179</v>
      </c>
      <c r="F63">
        <f ca="1"/>
        <v>0.15530329258986758</v>
      </c>
    </row>
    <row r="64" spans="5:6" x14ac:dyDescent="0.3">
      <c r="E64">
        <f ca="1"/>
        <v>34.817337588638289</v>
      </c>
      <c r="F64">
        <f ca="1"/>
        <v>0.12252240051815493</v>
      </c>
    </row>
    <row r="65" spans="5:6" x14ac:dyDescent="0.3">
      <c r="E65">
        <f ca="1"/>
        <v>32.227382438483062</v>
      </c>
      <c r="F65">
        <f ca="1"/>
        <v>0.24781923071499543</v>
      </c>
    </row>
    <row r="66" spans="5:6" x14ac:dyDescent="0.3">
      <c r="E66">
        <f ca="1"/>
        <v>34.298513602790756</v>
      </c>
      <c r="F66">
        <f ca="1"/>
        <v>0.22608563493264347</v>
      </c>
    </row>
    <row r="67" spans="5:6" x14ac:dyDescent="0.3">
      <c r="E67">
        <f ca="1"/>
        <v>34.011710491460278</v>
      </c>
      <c r="F67">
        <f ca="1"/>
        <v>0.29047149949103229</v>
      </c>
    </row>
    <row r="68" spans="5:6" x14ac:dyDescent="0.3">
      <c r="E68">
        <f ca="1"/>
        <v>32.958358657433273</v>
      </c>
      <c r="F68">
        <f ca="1"/>
        <v>0.39705457656680887</v>
      </c>
    </row>
    <row r="69" spans="5:6" x14ac:dyDescent="0.3">
      <c r="E69">
        <f ca="1"/>
        <v>34.375081410562551</v>
      </c>
      <c r="F69">
        <f ca="1"/>
        <v>0.2091733841300904</v>
      </c>
    </row>
    <row r="70" spans="5:6" x14ac:dyDescent="0.3">
      <c r="E70">
        <f ca="1"/>
        <v>33.313609629946953</v>
      </c>
      <c r="F70">
        <f ca="1"/>
        <v>0.4010397661802475</v>
      </c>
    </row>
    <row r="71" spans="5:6" x14ac:dyDescent="0.3">
      <c r="E71">
        <f ca="1"/>
        <v>33.80790122528137</v>
      </c>
      <c r="F71">
        <f ca="1"/>
        <v>0.33336405448274253</v>
      </c>
    </row>
    <row r="72" spans="5:6" x14ac:dyDescent="0.3">
      <c r="E72">
        <f ca="1"/>
        <v>33.753554580650572</v>
      </c>
      <c r="F72">
        <f ca="1"/>
        <v>0.34381220551562941</v>
      </c>
    </row>
    <row r="73" spans="5:6" x14ac:dyDescent="0.3">
      <c r="E73">
        <f ca="1"/>
        <v>33.420931461916709</v>
      </c>
      <c r="F73">
        <f ca="1"/>
        <v>0.39258125512651559</v>
      </c>
    </row>
    <row r="74" spans="5:6" x14ac:dyDescent="0.3">
      <c r="E74">
        <f ca="1"/>
        <v>32.613126089138682</v>
      </c>
      <c r="F74">
        <f ca="1"/>
        <v>0.34533031915879331</v>
      </c>
    </row>
    <row r="75" spans="5:6" x14ac:dyDescent="0.3">
      <c r="E75">
        <f ca="1"/>
        <v>33.639535708994053</v>
      </c>
      <c r="F75">
        <f ca="1"/>
        <v>0.36379763184165026</v>
      </c>
    </row>
    <row r="76" spans="5:6" x14ac:dyDescent="0.3">
      <c r="E76">
        <f ca="1"/>
        <v>33.317330583060098</v>
      </c>
      <c r="F76">
        <f ca="1"/>
        <v>0.40081650843420741</v>
      </c>
    </row>
    <row r="77" spans="5:6" x14ac:dyDescent="0.3">
      <c r="E77">
        <f ca="1"/>
        <v>33.178941185598894</v>
      </c>
      <c r="F77">
        <f ca="1"/>
        <v>0.40553060055658774</v>
      </c>
    </row>
    <row r="78" spans="5:6" x14ac:dyDescent="0.3">
      <c r="E78">
        <f ca="1"/>
        <v>32.227216200952171</v>
      </c>
      <c r="F78">
        <f ca="1"/>
        <v>0.24777263232627578</v>
      </c>
    </row>
    <row r="79" spans="5:6" x14ac:dyDescent="0.3">
      <c r="E79">
        <f ca="1"/>
        <v>33.16351551181473</v>
      </c>
      <c r="F79">
        <f ca="1"/>
        <v>0.40558649771646199</v>
      </c>
    </row>
    <row r="80" spans="5:6" x14ac:dyDescent="0.3">
      <c r="E80">
        <f ca="1"/>
        <v>35.189069695584777</v>
      </c>
      <c r="F80">
        <f ca="1"/>
        <v>7.0107745335103097E-2</v>
      </c>
    </row>
    <row r="81" spans="5:6" x14ac:dyDescent="0.3">
      <c r="E81">
        <f ca="1"/>
        <v>32.981998900079624</v>
      </c>
      <c r="F81">
        <f ca="1"/>
        <v>0.39892046973493744</v>
      </c>
    </row>
    <row r="82" spans="5:6" x14ac:dyDescent="0.3">
      <c r="E82">
        <f ca="1"/>
        <v>34.883316989806126</v>
      </c>
      <c r="F82">
        <f ca="1"/>
        <v>0.1117539399672845</v>
      </c>
    </row>
    <row r="83" spans="5:6" x14ac:dyDescent="0.3">
      <c r="E83">
        <f ca="1"/>
        <v>33.167525937835578</v>
      </c>
      <c r="F83">
        <f ca="1"/>
        <v>0.40558122570978378</v>
      </c>
    </row>
    <row r="84" spans="5:6" x14ac:dyDescent="0.3">
      <c r="E84">
        <f ca="1"/>
        <v>32.536018767840424</v>
      </c>
      <c r="F84">
        <f ca="1"/>
        <v>0.32832421596722405</v>
      </c>
    </row>
    <row r="85" spans="5:6" x14ac:dyDescent="0.3">
      <c r="E85">
        <f ca="1"/>
        <v>32.571710743256268</v>
      </c>
      <c r="F85">
        <f ca="1"/>
        <v>0.33640131610848656</v>
      </c>
    </row>
    <row r="86" spans="5:6" x14ac:dyDescent="0.3">
      <c r="E86">
        <f ca="1"/>
        <v>33.317672886496652</v>
      </c>
      <c r="F86">
        <f ca="1"/>
        <v>0.40079571033077493</v>
      </c>
    </row>
    <row r="87" spans="5:6" x14ac:dyDescent="0.3">
      <c r="E87">
        <f ca="1"/>
        <v>34.296945512200722</v>
      </c>
      <c r="F87">
        <f ca="1"/>
        <v>0.2264352729265407</v>
      </c>
    </row>
    <row r="88" spans="5:6" x14ac:dyDescent="0.3">
      <c r="E88">
        <f ca="1"/>
        <v>32.704689269066876</v>
      </c>
      <c r="F88">
        <f ca="1"/>
        <v>0.36320642972381606</v>
      </c>
    </row>
    <row r="89" spans="5:6" x14ac:dyDescent="0.3">
      <c r="E89">
        <f ca="1"/>
        <v>33.167978706752464</v>
      </c>
      <c r="F89">
        <f ca="1"/>
        <v>0.40558022124301935</v>
      </c>
    </row>
    <row r="90" spans="5:6" x14ac:dyDescent="0.3">
      <c r="E90">
        <f ca="1"/>
        <v>33.096023092490952</v>
      </c>
      <c r="F90">
        <f ca="1"/>
        <v>0.40469128649980124</v>
      </c>
    </row>
    <row r="91" spans="5:6" x14ac:dyDescent="0.3">
      <c r="E91">
        <f ca="1"/>
        <v>33.889771754976955</v>
      </c>
      <c r="F91">
        <f ca="1"/>
        <v>0.3167280517105045</v>
      </c>
    </row>
    <row r="92" spans="5:6" x14ac:dyDescent="0.3">
      <c r="E92">
        <f ca="1"/>
        <v>33.521851082006506</v>
      </c>
      <c r="F92">
        <f ca="1"/>
        <v>0.38105627569079509</v>
      </c>
    </row>
    <row r="93" spans="5:6" x14ac:dyDescent="0.3">
      <c r="E93">
        <f ca="1"/>
        <v>32.052494281342959</v>
      </c>
      <c r="F93">
        <f ca="1"/>
        <v>0.19853549150009991</v>
      </c>
    </row>
    <row r="94" spans="5:6" x14ac:dyDescent="0.3">
      <c r="E94">
        <f ca="1"/>
        <v>32.375492316224502</v>
      </c>
      <c r="F94">
        <f ca="1"/>
        <v>0.28834416808911773</v>
      </c>
    </row>
    <row r="95" spans="5:6" x14ac:dyDescent="0.3">
      <c r="E95">
        <f ca="1"/>
        <v>31.706310118382461</v>
      </c>
      <c r="F95">
        <f ca="1"/>
        <v>0.10914362859173635</v>
      </c>
    </row>
    <row r="96" spans="5:6" x14ac:dyDescent="0.3">
      <c r="E96">
        <f ca="1"/>
        <v>34.158296779136748</v>
      </c>
      <c r="F96">
        <f ca="1"/>
        <v>0.257634517430545</v>
      </c>
    </row>
    <row r="97" spans="5:6" x14ac:dyDescent="0.3">
      <c r="E97">
        <f ca="1"/>
        <v>34.739462179854122</v>
      </c>
      <c r="F97">
        <f ca="1"/>
        <v>0.13602858977456608</v>
      </c>
    </row>
    <row r="98" spans="5:6" x14ac:dyDescent="0.3">
      <c r="E98">
        <f ca="1"/>
        <v>33.238666728808596</v>
      </c>
      <c r="F98">
        <f ca="1"/>
        <v>0.40441450677559149</v>
      </c>
    </row>
    <row r="99" spans="5:6" x14ac:dyDescent="0.3">
      <c r="E99">
        <f ca="1"/>
        <v>33.699857069061842</v>
      </c>
      <c r="F99">
        <f ca="1"/>
        <v>0.35357921833326522</v>
      </c>
    </row>
    <row r="100" spans="5:6" x14ac:dyDescent="0.3">
      <c r="E100">
        <f ca="1"/>
        <v>33.361742476869907</v>
      </c>
      <c r="F100">
        <f ca="1"/>
        <v>0.39775699151091903</v>
      </c>
    </row>
    <row r="101" spans="5:6" x14ac:dyDescent="0.3">
      <c r="E101">
        <f ca="1"/>
        <v>33.480814439734338</v>
      </c>
      <c r="F101">
        <f ca="1"/>
        <v>0.38613475266494962</v>
      </c>
    </row>
    <row r="102" spans="5:6" x14ac:dyDescent="0.3">
      <c r="E102">
        <f ca="1"/>
        <v>34.028931447773644</v>
      </c>
      <c r="F102">
        <f ca="1"/>
        <v>0.28666262445161034</v>
      </c>
    </row>
    <row r="103" spans="5:6" x14ac:dyDescent="0.3">
      <c r="E103">
        <f ca="1"/>
        <v>35.177674596274308</v>
      </c>
      <c r="F103">
        <f ca="1"/>
        <v>7.1419705494757971E-2</v>
      </c>
    </row>
    <row r="104" spans="5:6" x14ac:dyDescent="0.3">
      <c r="E104">
        <f ca="1"/>
        <v>32.74342857515137</v>
      </c>
      <c r="F104">
        <f ca="1"/>
        <v>0.36993019428154883</v>
      </c>
    </row>
    <row r="105" spans="5:6" x14ac:dyDescent="0.3">
      <c r="E105">
        <f ca="1"/>
        <v>32.357671385047396</v>
      </c>
      <c r="F105">
        <f ca="1"/>
        <v>0.28360736359322625</v>
      </c>
    </row>
    <row r="106" spans="5:6" x14ac:dyDescent="0.3">
      <c r="E106">
        <f ca="1"/>
        <v>34.17448959890357</v>
      </c>
      <c r="F106">
        <f ca="1"/>
        <v>0.2539765241480495</v>
      </c>
    </row>
    <row r="107" spans="5:6" x14ac:dyDescent="0.3">
      <c r="E107">
        <f ca="1"/>
        <v>34.190235912857815</v>
      </c>
      <c r="F107">
        <f ca="1"/>
        <v>0.25041965359412022</v>
      </c>
    </row>
    <row r="108" spans="5:6" x14ac:dyDescent="0.3">
      <c r="E108">
        <f ca="1"/>
        <v>32.595132666765977</v>
      </c>
      <c r="F108">
        <f ca="1"/>
        <v>0.34151172171430538</v>
      </c>
    </row>
    <row r="109" spans="5:6" x14ac:dyDescent="0.3">
      <c r="E109">
        <f ca="1"/>
        <v>34.232784840924658</v>
      </c>
      <c r="F109">
        <f ca="1"/>
        <v>0.24082149503909039</v>
      </c>
    </row>
    <row r="110" spans="5:6" x14ac:dyDescent="0.3">
      <c r="E110">
        <f ca="1"/>
        <v>34.132030347074775</v>
      </c>
      <c r="F110">
        <f ca="1"/>
        <v>0.26356446222958629</v>
      </c>
    </row>
    <row r="111" spans="5:6" x14ac:dyDescent="0.3">
      <c r="E111">
        <f ca="1"/>
        <v>34.326770750385855</v>
      </c>
      <c r="F111">
        <f ca="1"/>
        <v>0.21980555338188035</v>
      </c>
    </row>
    <row r="112" spans="5:6" x14ac:dyDescent="0.3">
      <c r="E112">
        <f ca="1"/>
        <v>33.223361469482626</v>
      </c>
      <c r="F112">
        <f ca="1"/>
        <v>0.40483563821767626</v>
      </c>
    </row>
    <row r="113" spans="5:6" x14ac:dyDescent="0.3">
      <c r="E113">
        <f ca="1"/>
        <v>32.390914335757628</v>
      </c>
      <c r="F113">
        <f ca="1"/>
        <v>0.29240319528955555</v>
      </c>
    </row>
    <row r="114" spans="5:6" x14ac:dyDescent="0.3">
      <c r="E114">
        <f ca="1"/>
        <v>32.973713728065206</v>
      </c>
      <c r="F114">
        <f ca="1"/>
        <v>0.39829255076733516</v>
      </c>
    </row>
    <row r="115" spans="5:6" x14ac:dyDescent="0.3">
      <c r="E115">
        <f ca="1"/>
        <v>33.860132814071406</v>
      </c>
      <c r="F115">
        <f ca="1"/>
        <v>0.32286162098791621</v>
      </c>
    </row>
    <row r="116" spans="5:6" x14ac:dyDescent="0.3">
      <c r="E116">
        <f ca="1"/>
        <v>35.943924642553384</v>
      </c>
      <c r="F116">
        <f ca="1"/>
        <v>1.6914314981224948E-2</v>
      </c>
    </row>
    <row r="117" spans="5:6" x14ac:dyDescent="0.3">
      <c r="E117">
        <f ca="1"/>
        <v>34.433238500704661</v>
      </c>
      <c r="F117">
        <f ca="1"/>
        <v>0.19659053677635824</v>
      </c>
    </row>
    <row r="118" spans="5:6" x14ac:dyDescent="0.3">
      <c r="E118">
        <f ca="1"/>
        <v>33.021732611146973</v>
      </c>
      <c r="F118">
        <f ca="1"/>
        <v>0.40153997725891927</v>
      </c>
    </row>
    <row r="119" spans="5:6" x14ac:dyDescent="0.3">
      <c r="E119">
        <f ca="1"/>
        <v>32.844081141060187</v>
      </c>
      <c r="F119">
        <f ca="1"/>
        <v>0.38485745620924056</v>
      </c>
    </row>
    <row r="120" spans="5:6" x14ac:dyDescent="0.3">
      <c r="E120">
        <f ca="1"/>
        <v>33.616628095899095</v>
      </c>
      <c r="F120">
        <f ca="1"/>
        <v>0.36744848511757855</v>
      </c>
    </row>
    <row r="121" spans="5:6" x14ac:dyDescent="0.3">
      <c r="E121">
        <f ca="1"/>
        <v>31.408586757836364</v>
      </c>
      <c r="F121">
        <f ca="1"/>
        <v>5.276127764697993E-2</v>
      </c>
    </row>
    <row r="122" spans="5:6" x14ac:dyDescent="0.3">
      <c r="E122">
        <f ca="1"/>
        <v>32.021758115370076</v>
      </c>
      <c r="F122">
        <f ca="1"/>
        <v>0.18996373042670003</v>
      </c>
    </row>
    <row r="123" spans="5:6" x14ac:dyDescent="0.3">
      <c r="E123">
        <f ca="1"/>
        <v>33.694328584228352</v>
      </c>
      <c r="F123">
        <f ca="1"/>
        <v>0.35455036762608677</v>
      </c>
    </row>
    <row r="124" spans="5:6" x14ac:dyDescent="0.3">
      <c r="E124">
        <f ca="1"/>
        <v>32.38237310617999</v>
      </c>
      <c r="F124">
        <f ca="1"/>
        <v>0.29015993271190266</v>
      </c>
    </row>
    <row r="125" spans="5:6" x14ac:dyDescent="0.3">
      <c r="E125">
        <f ca="1"/>
        <v>33.811323954137336</v>
      </c>
      <c r="F125">
        <f ca="1"/>
        <v>0.33268887411773979</v>
      </c>
    </row>
    <row r="126" spans="5:6" x14ac:dyDescent="0.3">
      <c r="E126">
        <f ca="1"/>
        <v>33.499023232513153</v>
      </c>
      <c r="F126">
        <f ca="1"/>
        <v>0.38394548094915726</v>
      </c>
    </row>
    <row r="127" spans="5:6" x14ac:dyDescent="0.3">
      <c r="E127">
        <f ca="1"/>
        <v>32.523607993601019</v>
      </c>
      <c r="F127">
        <f ca="1"/>
        <v>0.32543767690765019</v>
      </c>
    </row>
    <row r="128" spans="5:6" x14ac:dyDescent="0.3">
      <c r="E128">
        <f ca="1"/>
        <v>32.473399464225537</v>
      </c>
      <c r="F128">
        <f ca="1"/>
        <v>0.31337905519036041</v>
      </c>
    </row>
    <row r="129" spans="5:6" x14ac:dyDescent="0.3">
      <c r="E129">
        <f ca="1"/>
        <v>31.685371959110981</v>
      </c>
      <c r="F129">
        <f ca="1"/>
        <v>0.1044474390146439</v>
      </c>
    </row>
    <row r="130" spans="5:6" x14ac:dyDescent="0.3">
      <c r="E130">
        <f ca="1"/>
        <v>31.280786878304077</v>
      </c>
      <c r="F130">
        <f ca="1"/>
        <v>3.5735394040284668E-2</v>
      </c>
    </row>
    <row r="131" spans="5:6" x14ac:dyDescent="0.3">
      <c r="E131">
        <f ca="1"/>
        <v>33.710940953364776</v>
      </c>
      <c r="F131">
        <f ca="1"/>
        <v>0.3516121984458771</v>
      </c>
    </row>
    <row r="132" spans="5:6" x14ac:dyDescent="0.3">
      <c r="E132">
        <f ca="1"/>
        <v>34.01389644241948</v>
      </c>
      <c r="F132">
        <f ca="1"/>
        <v>0.28998908598006307</v>
      </c>
    </row>
    <row r="133" spans="5:6" x14ac:dyDescent="0.3">
      <c r="E133">
        <f ca="1"/>
        <v>32.011862815999976</v>
      </c>
      <c r="F133">
        <f ca="1"/>
        <v>0.18721908957563813</v>
      </c>
    </row>
    <row r="134" spans="5:6" x14ac:dyDescent="0.3">
      <c r="E134">
        <f ca="1"/>
        <v>33.192627205467105</v>
      </c>
      <c r="F134">
        <f ca="1"/>
        <v>0.4054006524769338</v>
      </c>
    </row>
    <row r="135" spans="5:6" x14ac:dyDescent="0.3">
      <c r="E135">
        <f ca="1"/>
        <v>33.29109916338215</v>
      </c>
      <c r="F135">
        <f ca="1"/>
        <v>0.40227936126600777</v>
      </c>
    </row>
    <row r="136" spans="5:6" x14ac:dyDescent="0.3">
      <c r="E136">
        <f ca="1"/>
        <v>33.387913938094655</v>
      </c>
      <c r="F136">
        <f ca="1"/>
        <v>0.39561988150813282</v>
      </c>
    </row>
    <row r="137" spans="5:6" x14ac:dyDescent="0.3">
      <c r="E137">
        <f ca="1"/>
        <v>32.587406004105901</v>
      </c>
      <c r="F137">
        <f ca="1"/>
        <v>0.33984304993101289</v>
      </c>
    </row>
    <row r="138" spans="5:6" x14ac:dyDescent="0.3">
      <c r="E138">
        <f ca="1"/>
        <v>34.048497568323228</v>
      </c>
      <c r="F138">
        <f ca="1"/>
        <v>0.28231353031962836</v>
      </c>
    </row>
    <row r="139" spans="5:6" x14ac:dyDescent="0.3">
      <c r="E139">
        <f ca="1"/>
        <v>32.884337732389497</v>
      </c>
      <c r="F139">
        <f ca="1"/>
        <v>0.38974697540210834</v>
      </c>
    </row>
    <row r="140" spans="5:6" x14ac:dyDescent="0.3">
      <c r="E140">
        <f ca="1"/>
        <v>33.127975375427063</v>
      </c>
      <c r="F140">
        <f ca="1"/>
        <v>0.40534739304038864</v>
      </c>
    </row>
    <row r="141" spans="5:6" x14ac:dyDescent="0.3">
      <c r="E141">
        <f ca="1"/>
        <v>32.704346840316646</v>
      </c>
      <c r="F141">
        <f ca="1"/>
        <v>0.3631446842134482</v>
      </c>
    </row>
    <row r="142" spans="5:6" x14ac:dyDescent="0.3">
      <c r="E142">
        <f ca="1"/>
        <v>33.238030444554376</v>
      </c>
      <c r="F142">
        <f ca="1"/>
        <v>0.40443385209223931</v>
      </c>
    </row>
    <row r="143" spans="5:6" x14ac:dyDescent="0.3">
      <c r="E143">
        <f ca="1"/>
        <v>31.906578920352104</v>
      </c>
      <c r="F143">
        <f ca="1"/>
        <v>0.15864418670436237</v>
      </c>
    </row>
    <row r="144" spans="5:6" x14ac:dyDescent="0.3">
      <c r="E144">
        <f ca="1"/>
        <v>32.400754690587135</v>
      </c>
      <c r="F144">
        <f ca="1"/>
        <v>0.29497250134117547</v>
      </c>
    </row>
    <row r="145" spans="5:6" x14ac:dyDescent="0.3">
      <c r="E145">
        <f ca="1"/>
        <v>32.647460743335984</v>
      </c>
      <c r="F145">
        <f ca="1"/>
        <v>0.35234645952417792</v>
      </c>
    </row>
    <row r="146" spans="5:6" x14ac:dyDescent="0.3">
      <c r="E146">
        <f ca="1"/>
        <v>35.118267326889004</v>
      </c>
      <c r="F146">
        <f ca="1"/>
        <v>7.8554050837265924E-2</v>
      </c>
    </row>
    <row r="147" spans="5:6" x14ac:dyDescent="0.3">
      <c r="E147">
        <f ca="1"/>
        <v>34.065458118782942</v>
      </c>
      <c r="F147">
        <f ca="1"/>
        <v>0.27852754009536801</v>
      </c>
    </row>
    <row r="148" spans="5:6" x14ac:dyDescent="0.3">
      <c r="E148">
        <f ca="1"/>
        <v>34.098508002995722</v>
      </c>
      <c r="F148">
        <f ca="1"/>
        <v>0.27111559014345743</v>
      </c>
    </row>
    <row r="149" spans="5:6" x14ac:dyDescent="0.3">
      <c r="E149">
        <f ca="1"/>
        <v>33.040949165042598</v>
      </c>
      <c r="F149">
        <f ca="1"/>
        <v>0.4025735043438971</v>
      </c>
    </row>
    <row r="150" spans="5:6" x14ac:dyDescent="0.3">
      <c r="E150">
        <f ca="1"/>
        <v>34.252441681603102</v>
      </c>
      <c r="F150">
        <f ca="1"/>
        <v>0.2363996460284285</v>
      </c>
    </row>
    <row r="151" spans="5:6" x14ac:dyDescent="0.3">
      <c r="E151">
        <f ca="1"/>
        <v>33.981348493984811</v>
      </c>
      <c r="F151">
        <f ca="1"/>
        <v>0.29713635329692173</v>
      </c>
    </row>
    <row r="152" spans="5:6" x14ac:dyDescent="0.3">
      <c r="E152">
        <f ca="1"/>
        <v>34.111083185607278</v>
      </c>
      <c r="F152">
        <f ca="1"/>
        <v>0.26828602499775178</v>
      </c>
    </row>
    <row r="153" spans="5:6" x14ac:dyDescent="0.3">
      <c r="E153">
        <f ca="1"/>
        <v>32.48024376680722</v>
      </c>
      <c r="F153">
        <f ca="1"/>
        <v>0.31505718183791781</v>
      </c>
    </row>
    <row r="154" spans="5:6" x14ac:dyDescent="0.3">
      <c r="E154">
        <f ca="1"/>
        <v>33.992810357535838</v>
      </c>
      <c r="F154">
        <f ca="1"/>
        <v>0.2946284950600469</v>
      </c>
    </row>
    <row r="155" spans="5:6" x14ac:dyDescent="0.3">
      <c r="E155">
        <f ca="1"/>
        <v>32.018813167726229</v>
      </c>
      <c r="F155">
        <f ca="1"/>
        <v>0.18914606251799024</v>
      </c>
    </row>
    <row r="156" spans="5:6" x14ac:dyDescent="0.3">
      <c r="E156">
        <f ca="1"/>
        <v>32.286392095109264</v>
      </c>
      <c r="F156">
        <f ca="1"/>
        <v>0.2642380355336218</v>
      </c>
    </row>
    <row r="157" spans="5:6" x14ac:dyDescent="0.3">
      <c r="E157">
        <f ca="1"/>
        <v>32.927713583313356</v>
      </c>
      <c r="F157">
        <f ca="1"/>
        <v>0.39429696599076397</v>
      </c>
    </row>
    <row r="158" spans="5:6" x14ac:dyDescent="0.3">
      <c r="E158">
        <f ca="1"/>
        <v>34.927479903202439</v>
      </c>
      <c r="F158">
        <f ca="1"/>
        <v>0.10489879772676779</v>
      </c>
    </row>
    <row r="159" spans="5:6" x14ac:dyDescent="0.3">
      <c r="E159">
        <f ca="1"/>
        <v>31.771470794787611</v>
      </c>
      <c r="F159">
        <f ca="1"/>
        <v>0.12438676657351806</v>
      </c>
    </row>
    <row r="160" spans="5:6" x14ac:dyDescent="0.3">
      <c r="E160">
        <f ca="1"/>
        <v>34.182733388808458</v>
      </c>
      <c r="F160">
        <f ca="1"/>
        <v>0.25211423873817529</v>
      </c>
    </row>
    <row r="161" spans="5:6" x14ac:dyDescent="0.3">
      <c r="E161">
        <f ca="1"/>
        <v>34.181361848059005</v>
      </c>
      <c r="F161">
        <f ca="1"/>
        <v>0.25242405766433901</v>
      </c>
    </row>
    <row r="162" spans="5:6" x14ac:dyDescent="0.3">
      <c r="E162">
        <f ca="1"/>
        <v>34.28708772038167</v>
      </c>
      <c r="F162">
        <f ca="1"/>
        <v>0.2286357582332269</v>
      </c>
    </row>
    <row r="163" spans="5:6" x14ac:dyDescent="0.3">
      <c r="E163">
        <f ca="1"/>
        <v>32.691872975058004</v>
      </c>
      <c r="F163">
        <f ca="1"/>
        <v>0.36086837876095551</v>
      </c>
    </row>
    <row r="164" spans="5:6" x14ac:dyDescent="0.3">
      <c r="E164">
        <f ca="1"/>
        <v>32.39793818309235</v>
      </c>
      <c r="F164">
        <f ca="1"/>
        <v>0.29423880568633826</v>
      </c>
    </row>
    <row r="165" spans="5:6" x14ac:dyDescent="0.3">
      <c r="E165">
        <f ca="1"/>
        <v>34.997970017052552</v>
      </c>
      <c r="F165">
        <f ca="1"/>
        <v>9.454777760069763E-2</v>
      </c>
    </row>
    <row r="166" spans="5:6" x14ac:dyDescent="0.3">
      <c r="E166">
        <f ca="1"/>
        <v>31.763456584283489</v>
      </c>
      <c r="F166">
        <f ca="1"/>
        <v>0.12246272171012826</v>
      </c>
    </row>
    <row r="167" spans="5:6" x14ac:dyDescent="0.3">
      <c r="E167">
        <f ca="1"/>
        <v>33.371306271538643</v>
      </c>
      <c r="F167">
        <f ca="1"/>
        <v>0.39700430963400107</v>
      </c>
    </row>
    <row r="168" spans="5:6" x14ac:dyDescent="0.3">
      <c r="E168">
        <f ca="1"/>
        <v>33.881171318457419</v>
      </c>
      <c r="F168">
        <f ca="1"/>
        <v>0.31851974480649164</v>
      </c>
    </row>
    <row r="169" spans="5:6" x14ac:dyDescent="0.3">
      <c r="E169">
        <f ca="1"/>
        <v>34.673549451286071</v>
      </c>
      <c r="F169">
        <f ca="1"/>
        <v>0.14810926245155528</v>
      </c>
    </row>
    <row r="170" spans="5:6" x14ac:dyDescent="0.3">
      <c r="E170">
        <f ca="1"/>
        <v>35.173778066238668</v>
      </c>
      <c r="F170">
        <f ca="1"/>
        <v>7.1872467949642652E-2</v>
      </c>
    </row>
    <row r="171" spans="5:6" x14ac:dyDescent="0.3">
      <c r="E171">
        <f ca="1"/>
        <v>34.117710459118996</v>
      </c>
      <c r="F171">
        <f ca="1"/>
        <v>0.26679319688486469</v>
      </c>
    </row>
    <row r="172" spans="5:6" x14ac:dyDescent="0.3">
      <c r="E172">
        <f ca="1"/>
        <v>31.755362338218703</v>
      </c>
      <c r="F172">
        <f ca="1"/>
        <v>0.12053310453955451</v>
      </c>
    </row>
    <row r="173" spans="5:6" x14ac:dyDescent="0.3">
      <c r="E173">
        <f ca="1"/>
        <v>32.906148806941204</v>
      </c>
      <c r="F173">
        <f ca="1"/>
        <v>0.39212898410505592</v>
      </c>
    </row>
    <row r="174" spans="5:6" x14ac:dyDescent="0.3">
      <c r="E174">
        <f ca="1"/>
        <v>32.045353551349159</v>
      </c>
      <c r="F174">
        <f ca="1"/>
        <v>0.19653837593169715</v>
      </c>
    </row>
    <row r="175" spans="5:6" x14ac:dyDescent="0.3">
      <c r="E175">
        <f ca="1"/>
        <v>32.781479586941813</v>
      </c>
      <c r="F175">
        <f ca="1"/>
        <v>0.37601539273465823</v>
      </c>
    </row>
    <row r="176" spans="5:6" x14ac:dyDescent="0.3">
      <c r="E176">
        <f ca="1"/>
        <v>34.791015433108491</v>
      </c>
      <c r="F176">
        <f ca="1"/>
        <v>0.12699235291584096</v>
      </c>
    </row>
    <row r="177" spans="5:6" x14ac:dyDescent="0.3">
      <c r="E177">
        <f ca="1"/>
        <v>33.18485262118012</v>
      </c>
      <c r="F177">
        <f ca="1"/>
        <v>0.40548371676506573</v>
      </c>
    </row>
    <row r="178" spans="5:6" x14ac:dyDescent="0.3">
      <c r="E178">
        <f ca="1"/>
        <v>32.263889562010817</v>
      </c>
      <c r="F178">
        <f ca="1"/>
        <v>0.25800916407982555</v>
      </c>
    </row>
    <row r="179" spans="5:6" x14ac:dyDescent="0.3">
      <c r="E179">
        <f ca="1"/>
        <v>32.750364748831089</v>
      </c>
      <c r="F179">
        <f ca="1"/>
        <v>0.37107838730565695</v>
      </c>
    </row>
    <row r="180" spans="5:6" x14ac:dyDescent="0.3">
      <c r="E180">
        <f ca="1"/>
        <v>33.850348645225345</v>
      </c>
      <c r="F180">
        <f ca="1"/>
        <v>0.324860068184606</v>
      </c>
    </row>
    <row r="181" spans="5:6" x14ac:dyDescent="0.3">
      <c r="E181">
        <f ca="1"/>
        <v>36.427629832110995</v>
      </c>
      <c r="F181">
        <f ca="1"/>
        <v>5.6029608324308739E-3</v>
      </c>
    </row>
    <row r="182" spans="5:6" x14ac:dyDescent="0.3">
      <c r="E182">
        <f ca="1"/>
        <v>33.877130636459064</v>
      </c>
      <c r="F182">
        <f ca="1"/>
        <v>0.31935823594969065</v>
      </c>
    </row>
    <row r="183" spans="5:6" x14ac:dyDescent="0.3">
      <c r="E183">
        <f ca="1"/>
        <v>33.978711820831471</v>
      </c>
      <c r="F183">
        <f ca="1"/>
        <v>0.29771176184939885</v>
      </c>
    </row>
    <row r="184" spans="5:6" x14ac:dyDescent="0.3">
      <c r="E184">
        <f ca="1"/>
        <v>35.093613492356077</v>
      </c>
      <c r="F184">
        <f ca="1"/>
        <v>8.1661698575017594E-2</v>
      </c>
    </row>
    <row r="185" spans="5:6" x14ac:dyDescent="0.3">
      <c r="E185">
        <f ca="1"/>
        <v>33.41251607595833</v>
      </c>
      <c r="F185">
        <f ca="1"/>
        <v>0.39339140608070222</v>
      </c>
    </row>
    <row r="186" spans="5:6" x14ac:dyDescent="0.3">
      <c r="E186">
        <f ca="1"/>
        <v>33.657209386304146</v>
      </c>
      <c r="F186">
        <f ca="1"/>
        <v>0.36089210695693769</v>
      </c>
    </row>
    <row r="187" spans="5:6" x14ac:dyDescent="0.3">
      <c r="E187">
        <f ca="1"/>
        <v>35.856251985678583</v>
      </c>
      <c r="F187">
        <f ca="1"/>
        <v>2.0338169592883305E-2</v>
      </c>
    </row>
    <row r="188" spans="5:6" x14ac:dyDescent="0.3">
      <c r="E188">
        <f ca="1"/>
        <v>33.889810561994004</v>
      </c>
      <c r="F188">
        <f ca="1"/>
        <v>0.31671994597272268</v>
      </c>
    </row>
    <row r="189" spans="5:6" x14ac:dyDescent="0.3">
      <c r="E189">
        <f ca="1"/>
        <v>33.612722706536793</v>
      </c>
      <c r="F189">
        <f ca="1"/>
        <v>0.36805756739535694</v>
      </c>
    </row>
    <row r="190" spans="5:6" x14ac:dyDescent="0.3">
      <c r="E190">
        <f ca="1"/>
        <v>34.660320470541016</v>
      </c>
      <c r="F190">
        <f ca="1"/>
        <v>0.15060289751124811</v>
      </c>
    </row>
    <row r="191" spans="5:6" x14ac:dyDescent="0.3">
      <c r="E191">
        <f ca="1"/>
        <v>31.953751015469919</v>
      </c>
      <c r="F191">
        <f ca="1"/>
        <v>0.17128726349942991</v>
      </c>
    </row>
    <row r="192" spans="5:6" x14ac:dyDescent="0.3">
      <c r="E192">
        <f ca="1"/>
        <v>32.69242514662271</v>
      </c>
      <c r="F192">
        <f ca="1"/>
        <v>0.36097025106119662</v>
      </c>
    </row>
    <row r="193" spans="5:6" x14ac:dyDescent="0.3">
      <c r="E193">
        <f ca="1"/>
        <v>35.194639160251867</v>
      </c>
      <c r="F193">
        <f ca="1"/>
        <v>6.9473057099622954E-2</v>
      </c>
    </row>
    <row r="194" spans="5:6" x14ac:dyDescent="0.3">
      <c r="E194">
        <f ca="1"/>
        <v>33.307013670063526</v>
      </c>
      <c r="F194">
        <f ca="1"/>
        <v>0.40142277772577095</v>
      </c>
    </row>
    <row r="195" spans="5:6" x14ac:dyDescent="0.3">
      <c r="E195">
        <f ca="1"/>
        <v>32.600541853477317</v>
      </c>
      <c r="F195">
        <f ca="1"/>
        <v>0.34266964714016612</v>
      </c>
    </row>
    <row r="196" spans="5:6" x14ac:dyDescent="0.3">
      <c r="E196">
        <f ca="1"/>
        <v>32.053906608670964</v>
      </c>
      <c r="F196">
        <f ca="1"/>
        <v>0.19893085828782209</v>
      </c>
    </row>
    <row r="197" spans="5:6" x14ac:dyDescent="0.3">
      <c r="E197">
        <f ca="1"/>
        <v>34.281891726601174</v>
      </c>
      <c r="F197">
        <f ca="1"/>
        <v>0.22979727948887119</v>
      </c>
    </row>
    <row r="198" spans="5:6" x14ac:dyDescent="0.3">
      <c r="E198">
        <f ca="1"/>
        <v>33.276891613921634</v>
      </c>
      <c r="F198">
        <f ca="1"/>
        <v>0.40296270135174156</v>
      </c>
    </row>
    <row r="199" spans="5:6" x14ac:dyDescent="0.3">
      <c r="E199">
        <f ca="1"/>
        <v>33.665351551279862</v>
      </c>
      <c r="F199">
        <f ca="1"/>
        <v>0.35952832239904292</v>
      </c>
    </row>
    <row r="200" spans="5:6" x14ac:dyDescent="0.3">
      <c r="E200">
        <f ca="1"/>
        <v>32.664802675833364</v>
      </c>
      <c r="F200">
        <f ca="1"/>
        <v>0.35575024673282174</v>
      </c>
    </row>
    <row r="201" spans="5:6" x14ac:dyDescent="0.3">
      <c r="E201">
        <f ca="1"/>
        <v>33.347171548375698</v>
      </c>
      <c r="F201">
        <f ca="1"/>
        <v>0.39884035677272728</v>
      </c>
    </row>
    <row r="202" spans="5:6" x14ac:dyDescent="0.3">
      <c r="E202">
        <f ca="1"/>
        <v>34.007503009960729</v>
      </c>
      <c r="F202">
        <f ca="1"/>
        <v>0.29139912319802386</v>
      </c>
    </row>
    <row r="203" spans="5:6" x14ac:dyDescent="0.3">
      <c r="E203">
        <f ca="1"/>
        <v>31.528489120798049</v>
      </c>
      <c r="F203">
        <f ca="1"/>
        <v>7.2689807212269822E-2</v>
      </c>
    </row>
    <row r="204" spans="5:6" x14ac:dyDescent="0.3">
      <c r="E204">
        <f ca="1"/>
        <v>33.105520574864507</v>
      </c>
      <c r="F204">
        <f ca="1"/>
        <v>0.40493010698363957</v>
      </c>
    </row>
    <row r="205" spans="5:6" x14ac:dyDescent="0.3">
      <c r="E205">
        <f ca="1"/>
        <v>34.434778034202111</v>
      </c>
      <c r="F205">
        <f ca="1"/>
        <v>0.19626111101912153</v>
      </c>
    </row>
    <row r="206" spans="5:6" x14ac:dyDescent="0.3">
      <c r="E206">
        <f ca="1"/>
        <v>32.965443549479595</v>
      </c>
      <c r="F206">
        <f ca="1"/>
        <v>0.39763775048209599</v>
      </c>
    </row>
    <row r="207" spans="5:6" x14ac:dyDescent="0.3">
      <c r="E207">
        <f ca="1"/>
        <v>32.979127436020619</v>
      </c>
      <c r="F207">
        <f ca="1"/>
        <v>0.39870603074405664</v>
      </c>
    </row>
    <row r="208" spans="5:6" x14ac:dyDescent="0.3">
      <c r="E208">
        <f ca="1"/>
        <v>34.176700151064274</v>
      </c>
      <c r="F208">
        <f ca="1"/>
        <v>0.25347714058522397</v>
      </c>
    </row>
    <row r="209" spans="5:6" x14ac:dyDescent="0.3">
      <c r="E209">
        <f ca="1"/>
        <v>33.513962051244256</v>
      </c>
      <c r="F209">
        <f ca="1"/>
        <v>0.38207266889999525</v>
      </c>
    </row>
    <row r="210" spans="5:6" x14ac:dyDescent="0.3">
      <c r="E210">
        <f ca="1"/>
        <v>33.996604474307723</v>
      </c>
      <c r="F210">
        <f ca="1"/>
        <v>0.29379609155563141</v>
      </c>
    </row>
    <row r="211" spans="5:6" x14ac:dyDescent="0.3">
      <c r="E211">
        <f ca="1"/>
        <v>33.010403617894063</v>
      </c>
      <c r="F211">
        <f ca="1"/>
        <v>0.40085931103197342</v>
      </c>
    </row>
    <row r="212" spans="5:6" x14ac:dyDescent="0.3">
      <c r="E212">
        <f ca="1"/>
        <v>33.22000000897421</v>
      </c>
      <c r="F212">
        <f ca="1"/>
        <v>0.40491573870918224</v>
      </c>
    </row>
    <row r="213" spans="5:6" x14ac:dyDescent="0.3">
      <c r="E213">
        <f ca="1"/>
        <v>32.457356849374875</v>
      </c>
      <c r="F213">
        <f ca="1"/>
        <v>0.30940562814869549</v>
      </c>
    </row>
    <row r="214" spans="5:6" x14ac:dyDescent="0.3">
      <c r="E214">
        <f ca="1"/>
        <v>32.790270461646188</v>
      </c>
      <c r="F214">
        <f ca="1"/>
        <v>0.37734599957275894</v>
      </c>
    </row>
    <row r="215" spans="5:6" x14ac:dyDescent="0.3">
      <c r="E215">
        <f ca="1"/>
        <v>31.11626534536515</v>
      </c>
      <c r="F215">
        <f ca="1"/>
        <v>1.9832125385881184E-2</v>
      </c>
    </row>
    <row r="216" spans="5:6" x14ac:dyDescent="0.3">
      <c r="E216">
        <f ca="1"/>
        <v>31.707542593353992</v>
      </c>
      <c r="F216">
        <f ca="1"/>
        <v>0.10942321316897261</v>
      </c>
    </row>
    <row r="217" spans="5:6" x14ac:dyDescent="0.3">
      <c r="E217">
        <f ca="1"/>
        <v>34.275940117488183</v>
      </c>
      <c r="F217">
        <f ca="1"/>
        <v>0.23112903952398173</v>
      </c>
    </row>
    <row r="218" spans="5:6" x14ac:dyDescent="0.3">
      <c r="E218">
        <f ca="1"/>
        <v>33.487256157546966</v>
      </c>
      <c r="F218">
        <f ca="1"/>
        <v>0.38537213317878805</v>
      </c>
    </row>
    <row r="219" spans="5:6" x14ac:dyDescent="0.3">
      <c r="E219">
        <f ca="1"/>
        <v>32.483313658420485</v>
      </c>
      <c r="F219">
        <f ca="1"/>
        <v>0.31580647927754985</v>
      </c>
    </row>
    <row r="220" spans="5:6" x14ac:dyDescent="0.3">
      <c r="E220">
        <f ca="1"/>
        <v>34.260759797629397</v>
      </c>
      <c r="F220">
        <f ca="1"/>
        <v>0.23453179979455477</v>
      </c>
    </row>
    <row r="221" spans="5:6" x14ac:dyDescent="0.3">
      <c r="E221">
        <f ca="1"/>
        <v>34.299641786510925</v>
      </c>
      <c r="F221">
        <f ca="1"/>
        <v>0.22583415249854372</v>
      </c>
    </row>
    <row r="222" spans="5:6" x14ac:dyDescent="0.3">
      <c r="E222">
        <f ca="1"/>
        <v>34.848666705734459</v>
      </c>
      <c r="F222">
        <f ca="1"/>
        <v>0.11733097595157482</v>
      </c>
    </row>
    <row r="223" spans="5:6" x14ac:dyDescent="0.3">
      <c r="E223">
        <f ca="1"/>
        <v>34.659714317796578</v>
      </c>
      <c r="F223">
        <f ca="1"/>
        <v>0.15071769539533358</v>
      </c>
    </row>
    <row r="224" spans="5:6" x14ac:dyDescent="0.3">
      <c r="E224">
        <f ca="1"/>
        <v>31.179912117120629</v>
      </c>
      <c r="F224">
        <f ca="1"/>
        <v>2.5229749602966728E-2</v>
      </c>
    </row>
    <row r="225" spans="5:6" x14ac:dyDescent="0.3">
      <c r="E225">
        <f ca="1"/>
        <v>34.235257781743783</v>
      </c>
      <c r="F225">
        <f ca="1"/>
        <v>0.24026465722975082</v>
      </c>
    </row>
    <row r="226" spans="5:6" x14ac:dyDescent="0.3">
      <c r="E226">
        <f ca="1"/>
        <v>32.606063598922297</v>
      </c>
      <c r="F226">
        <f ca="1"/>
        <v>0.34384285676232657</v>
      </c>
    </row>
    <row r="227" spans="5:6" x14ac:dyDescent="0.3">
      <c r="E227">
        <f ca="1"/>
        <v>35.07325318348115</v>
      </c>
      <c r="F227">
        <f ca="1"/>
        <v>8.4293862473586736E-2</v>
      </c>
    </row>
    <row r="228" spans="5:6" x14ac:dyDescent="0.3">
      <c r="E228">
        <f ca="1"/>
        <v>32.402608196864946</v>
      </c>
      <c r="F228">
        <f ca="1"/>
        <v>0.29545458563787552</v>
      </c>
    </row>
    <row r="229" spans="5:6" x14ac:dyDescent="0.3">
      <c r="E229">
        <f ca="1"/>
        <v>34.514600259083089</v>
      </c>
      <c r="F229">
        <f ca="1"/>
        <v>0.1794778055944185</v>
      </c>
    </row>
    <row r="230" spans="5:6" x14ac:dyDescent="0.3">
      <c r="E230">
        <f ca="1"/>
        <v>34.103837825001335</v>
      </c>
      <c r="F230">
        <f ca="1"/>
        <v>0.26991684388686871</v>
      </c>
    </row>
    <row r="231" spans="5:6" x14ac:dyDescent="0.3">
      <c r="E231">
        <f ca="1"/>
        <v>34.320851224760723</v>
      </c>
      <c r="F231">
        <f ca="1"/>
        <v>0.22111777918927947</v>
      </c>
    </row>
    <row r="232" spans="5:6" x14ac:dyDescent="0.3">
      <c r="E232">
        <f ca="1"/>
        <v>32.802559947747554</v>
      </c>
      <c r="F232">
        <f ca="1"/>
        <v>0.37915798423512742</v>
      </c>
    </row>
    <row r="233" spans="5:6" x14ac:dyDescent="0.3">
      <c r="E233">
        <f ca="1"/>
        <v>32.57573319016123</v>
      </c>
      <c r="F233">
        <f ca="1"/>
        <v>0.33728995703512765</v>
      </c>
    </row>
    <row r="234" spans="5:6" x14ac:dyDescent="0.3">
      <c r="E234">
        <f ca="1"/>
        <v>31.908600823969561</v>
      </c>
      <c r="F234">
        <f ca="1"/>
        <v>0.15917990218481684</v>
      </c>
    </row>
    <row r="235" spans="5:6" x14ac:dyDescent="0.3">
      <c r="E235">
        <f ca="1"/>
        <v>36.156769715933649</v>
      </c>
      <c r="F235">
        <f ca="1"/>
        <v>1.0592858822048764E-2</v>
      </c>
    </row>
    <row r="236" spans="5:6" x14ac:dyDescent="0.3">
      <c r="E236">
        <f ca="1"/>
        <v>33.026470334240805</v>
      </c>
      <c r="F236">
        <f ca="1"/>
        <v>0.40180893762983905</v>
      </c>
    </row>
    <row r="237" spans="5:6" x14ac:dyDescent="0.3">
      <c r="E237">
        <f ca="1"/>
        <v>32.948892535395437</v>
      </c>
      <c r="F237">
        <f ca="1"/>
        <v>0.39624346778817543</v>
      </c>
    </row>
    <row r="238" spans="5:6" x14ac:dyDescent="0.3">
      <c r="E238">
        <f ca="1"/>
        <v>31.84153941343509</v>
      </c>
      <c r="F238">
        <f ca="1"/>
        <v>0.14174995720019981</v>
      </c>
    </row>
    <row r="239" spans="5:6" x14ac:dyDescent="0.3">
      <c r="E239">
        <f ca="1"/>
        <v>33.979810156276422</v>
      </c>
      <c r="F239">
        <f ca="1"/>
        <v>0.29747213873092831</v>
      </c>
    </row>
    <row r="240" spans="5:6" x14ac:dyDescent="0.3">
      <c r="E240">
        <f ca="1"/>
        <v>32.760215561802376</v>
      </c>
      <c r="F240">
        <f ca="1"/>
        <v>0.37267942608965143</v>
      </c>
    </row>
    <row r="241" spans="5:6" x14ac:dyDescent="0.3">
      <c r="E241">
        <f ca="1"/>
        <v>33.983547588025004</v>
      </c>
      <c r="F241">
        <f ca="1"/>
        <v>0.29665600326618968</v>
      </c>
    </row>
    <row r="242" spans="5:6" x14ac:dyDescent="0.3">
      <c r="E242">
        <f ca="1"/>
        <v>33.779755519748704</v>
      </c>
      <c r="F242">
        <f ca="1"/>
        <v>0.33884097583172607</v>
      </c>
    </row>
    <row r="243" spans="5:6" x14ac:dyDescent="0.3">
      <c r="E243">
        <f ca="1"/>
        <v>33.295895845758054</v>
      </c>
      <c r="F243">
        <f ca="1"/>
        <v>0.40203127973055974</v>
      </c>
    </row>
    <row r="244" spans="5:6" x14ac:dyDescent="0.3">
      <c r="E244">
        <f ca="1"/>
        <v>33.075275057357103</v>
      </c>
      <c r="F244">
        <f ca="1"/>
        <v>0.40404035437817282</v>
      </c>
    </row>
    <row r="245" spans="5:6" x14ac:dyDescent="0.3">
      <c r="E245">
        <f ca="1"/>
        <v>35.351906707648126</v>
      </c>
      <c r="F245">
        <f ca="1"/>
        <v>5.3271969944472107E-2</v>
      </c>
    </row>
    <row r="246" spans="5:6" x14ac:dyDescent="0.3">
      <c r="E246">
        <f ca="1"/>
        <v>32.467187073065389</v>
      </c>
      <c r="F246">
        <f ca="1"/>
        <v>0.31184694499494348</v>
      </c>
    </row>
    <row r="247" spans="5:6" x14ac:dyDescent="0.3">
      <c r="E247">
        <f ca="1"/>
        <v>33.415535536458471</v>
      </c>
      <c r="F247">
        <f ca="1"/>
        <v>0.39310350293257224</v>
      </c>
    </row>
    <row r="248" spans="5:6" x14ac:dyDescent="0.3">
      <c r="E248">
        <f ca="1"/>
        <v>33.712362650747636</v>
      </c>
      <c r="F248">
        <f ca="1"/>
        <v>0.35135798992401124</v>
      </c>
    </row>
    <row r="249" spans="5:6" x14ac:dyDescent="0.3">
      <c r="E249">
        <f ca="1"/>
        <v>33.005699047472497</v>
      </c>
      <c r="F249">
        <f ca="1"/>
        <v>0.40056111429016661</v>
      </c>
    </row>
    <row r="250" spans="5:6" x14ac:dyDescent="0.3">
      <c r="E250">
        <f ca="1"/>
        <v>32.941877995900548</v>
      </c>
      <c r="F250">
        <f ca="1"/>
        <v>0.39561891720099845</v>
      </c>
    </row>
    <row r="251" spans="5:6" x14ac:dyDescent="0.3">
      <c r="E251">
        <f ca="1"/>
        <v>33.465192486620118</v>
      </c>
      <c r="F251">
        <f ca="1"/>
        <v>0.38792940114504487</v>
      </c>
    </row>
    <row r="252" spans="5:6" x14ac:dyDescent="0.3">
      <c r="E252">
        <f ca="1"/>
        <v>34.542058374462677</v>
      </c>
      <c r="F252">
        <f ca="1"/>
        <v>0.17385125983692154</v>
      </c>
    </row>
    <row r="253" spans="5:6" x14ac:dyDescent="0.3">
      <c r="E253">
        <f ca="1"/>
        <v>33.567009088774277</v>
      </c>
      <c r="F253">
        <f ca="1"/>
        <v>0.37488563559939259</v>
      </c>
    </row>
    <row r="254" spans="5:6" x14ac:dyDescent="0.3">
      <c r="E254">
        <f ca="1"/>
        <v>32.504884436067314</v>
      </c>
      <c r="F254">
        <f ca="1"/>
        <v>0.321010453153318</v>
      </c>
    </row>
    <row r="255" spans="5:6" x14ac:dyDescent="0.3">
      <c r="E255">
        <f ca="1"/>
        <v>32.922712369900161</v>
      </c>
      <c r="F255">
        <f ca="1"/>
        <v>0.3938108393993931</v>
      </c>
    </row>
    <row r="256" spans="5:6" x14ac:dyDescent="0.3">
      <c r="E256">
        <f ca="1"/>
        <v>32.505466416631862</v>
      </c>
      <c r="F256">
        <f ca="1"/>
        <v>0.32114934422725711</v>
      </c>
    </row>
    <row r="257" spans="5:6" x14ac:dyDescent="0.3">
      <c r="E257">
        <f ca="1"/>
        <v>33.991245983575674</v>
      </c>
      <c r="F257">
        <f ca="1"/>
        <v>0.29497138863701494</v>
      </c>
    </row>
    <row r="258" spans="5:6" x14ac:dyDescent="0.3">
      <c r="E258">
        <f ca="1"/>
        <v>34.66192053945656</v>
      </c>
      <c r="F258">
        <f ca="1"/>
        <v>0.15030009027551092</v>
      </c>
    </row>
    <row r="259" spans="5:6" x14ac:dyDescent="0.3">
      <c r="E259">
        <f ca="1"/>
        <v>33.21834009517498</v>
      </c>
      <c r="F259">
        <f ca="1"/>
        <v>0.40495364137420176</v>
      </c>
    </row>
    <row r="260" spans="5:6" x14ac:dyDescent="0.3">
      <c r="E260">
        <f ca="1"/>
        <v>33.069171768346635</v>
      </c>
      <c r="F260">
        <f ca="1"/>
        <v>0.40381508962519347</v>
      </c>
    </row>
    <row r="261" spans="5:6" x14ac:dyDescent="0.3">
      <c r="E261">
        <f ca="1"/>
        <v>33.180601009271776</v>
      </c>
      <c r="F261">
        <f ca="1"/>
        <v>0.40551885814540706</v>
      </c>
    </row>
    <row r="262" spans="5:6" x14ac:dyDescent="0.3">
      <c r="E262">
        <f ca="1"/>
        <v>31.970271140559856</v>
      </c>
      <c r="F262">
        <f ca="1"/>
        <v>0.17578048006646624</v>
      </c>
    </row>
    <row r="263" spans="5:6" x14ac:dyDescent="0.3">
      <c r="E263">
        <f ca="1"/>
        <v>35.461891623227352</v>
      </c>
      <c r="F263">
        <f ca="1"/>
        <v>4.3806537933766272E-2</v>
      </c>
    </row>
    <row r="264" spans="5:6" x14ac:dyDescent="0.3">
      <c r="E264">
        <f ca="1"/>
        <v>33.30242514720225</v>
      </c>
      <c r="F264">
        <f ca="1"/>
        <v>0.40167957381339758</v>
      </c>
    </row>
    <row r="265" spans="5:6" x14ac:dyDescent="0.3">
      <c r="E265">
        <f ca="1"/>
        <v>34.126518285403328</v>
      </c>
      <c r="F265">
        <f ca="1"/>
        <v>0.26480772906607447</v>
      </c>
    </row>
    <row r="266" spans="5:6" x14ac:dyDescent="0.3">
      <c r="E266">
        <f ca="1"/>
        <v>34.366241643109078</v>
      </c>
      <c r="F266">
        <f ca="1"/>
        <v>0.2111077549170583</v>
      </c>
    </row>
    <row r="267" spans="5:6" x14ac:dyDescent="0.3">
      <c r="E267">
        <f ca="1"/>
        <v>35.293034859557622</v>
      </c>
      <c r="F267">
        <f ca="1"/>
        <v>5.8955126317648487E-2</v>
      </c>
    </row>
    <row r="268" spans="5:6" x14ac:dyDescent="0.3">
      <c r="E268">
        <f ca="1"/>
        <v>33.288398491824047</v>
      </c>
      <c r="F268">
        <f ca="1"/>
        <v>0.40241518882716854</v>
      </c>
    </row>
    <row r="269" spans="5:6" x14ac:dyDescent="0.3">
      <c r="E269">
        <f ca="1"/>
        <v>35.57864247122852</v>
      </c>
      <c r="F269">
        <f ca="1"/>
        <v>3.5278952883206198E-2</v>
      </c>
    </row>
    <row r="270" spans="5:6" x14ac:dyDescent="0.3">
      <c r="E270">
        <f ca="1"/>
        <v>33.588249801711072</v>
      </c>
      <c r="F270">
        <f ca="1"/>
        <v>0.37178318628619145</v>
      </c>
    </row>
    <row r="271" spans="5:6" x14ac:dyDescent="0.3">
      <c r="E271">
        <f ca="1"/>
        <v>33.047815175089113</v>
      </c>
      <c r="F271">
        <f ca="1"/>
        <v>0.40290582497202387</v>
      </c>
    </row>
    <row r="272" spans="5:6" x14ac:dyDescent="0.3">
      <c r="E272">
        <f ca="1"/>
        <v>35.327130659186388</v>
      </c>
      <c r="F272">
        <f ca="1"/>
        <v>5.5609592169044618E-2</v>
      </c>
    </row>
    <row r="273" spans="5:6" x14ac:dyDescent="0.3">
      <c r="E273">
        <f ca="1"/>
        <v>32.578359334970507</v>
      </c>
      <c r="F273">
        <f ca="1"/>
        <v>0.33786769381652637</v>
      </c>
    </row>
    <row r="274" spans="5:6" x14ac:dyDescent="0.3">
      <c r="E274">
        <f ca="1"/>
        <v>35.364661995082685</v>
      </c>
      <c r="F274">
        <f ca="1"/>
        <v>5.2098672912115181E-2</v>
      </c>
    </row>
    <row r="275" spans="5:6" x14ac:dyDescent="0.3">
      <c r="E275">
        <f ca="1"/>
        <v>33.160683663868021</v>
      </c>
      <c r="F275">
        <f ca="1"/>
        <v>0.40558629306274679</v>
      </c>
    </row>
    <row r="276" spans="5:6" x14ac:dyDescent="0.3">
      <c r="E276">
        <f ca="1"/>
        <v>31.821790180009074</v>
      </c>
      <c r="F276">
        <f ca="1"/>
        <v>0.13676176846666516</v>
      </c>
    </row>
    <row r="277" spans="5:6" x14ac:dyDescent="0.3">
      <c r="E277">
        <f ca="1"/>
        <v>32.022630336969826</v>
      </c>
      <c r="F277">
        <f ca="1"/>
        <v>0.19020603558911717</v>
      </c>
    </row>
    <row r="278" spans="5:6" x14ac:dyDescent="0.3">
      <c r="E278">
        <f ca="1"/>
        <v>34.259410716171388</v>
      </c>
      <c r="F278">
        <f ca="1"/>
        <v>0.23483458888980135</v>
      </c>
    </row>
    <row r="279" spans="5:6" x14ac:dyDescent="0.3">
      <c r="E279">
        <f ca="1"/>
        <v>34.794646681836255</v>
      </c>
      <c r="F279">
        <f ca="1"/>
        <v>0.12636987205238137</v>
      </c>
    </row>
    <row r="280" spans="5:6" x14ac:dyDescent="0.3">
      <c r="E280">
        <f ca="1"/>
        <v>32.183504964967128</v>
      </c>
      <c r="F280">
        <f ca="1"/>
        <v>0.23547518859079503</v>
      </c>
    </row>
    <row r="281" spans="5:6" x14ac:dyDescent="0.3">
      <c r="E281">
        <f ca="1"/>
        <v>33.211807945748241</v>
      </c>
      <c r="F281">
        <f ca="1"/>
        <v>0.40509217481987148</v>
      </c>
    </row>
    <row r="282" spans="5:6" x14ac:dyDescent="0.3">
      <c r="E282">
        <f ca="1"/>
        <v>32.167640060253689</v>
      </c>
      <c r="F282">
        <f ca="1"/>
        <v>0.23099627100286271</v>
      </c>
    </row>
    <row r="283" spans="5:6" x14ac:dyDescent="0.3">
      <c r="E283">
        <f ca="1"/>
        <v>34.129113139950661</v>
      </c>
      <c r="F283">
        <f ca="1"/>
        <v>0.26422251397702223</v>
      </c>
    </row>
    <row r="284" spans="5:6" x14ac:dyDescent="0.3">
      <c r="E284">
        <f ca="1"/>
        <v>33.64363829494097</v>
      </c>
      <c r="F284">
        <f ca="1"/>
        <v>0.36312995017554367</v>
      </c>
    </row>
    <row r="285" spans="5:6" x14ac:dyDescent="0.3">
      <c r="E285">
        <f ca="1"/>
        <v>34.525320265688855</v>
      </c>
      <c r="F285">
        <f ca="1"/>
        <v>0.17727161011684131</v>
      </c>
    </row>
    <row r="286" spans="5:6" x14ac:dyDescent="0.3">
      <c r="E286">
        <f ca="1"/>
        <v>33.051989372321977</v>
      </c>
      <c r="F286">
        <f ca="1"/>
        <v>0.40309834704450476</v>
      </c>
    </row>
    <row r="287" spans="5:6" x14ac:dyDescent="0.3">
      <c r="E287">
        <f ca="1"/>
        <v>33.430561641807138</v>
      </c>
      <c r="F287">
        <f ca="1"/>
        <v>0.39162465164670507</v>
      </c>
    </row>
    <row r="288" spans="5:6" x14ac:dyDescent="0.3">
      <c r="E288">
        <f ca="1"/>
        <v>32.19287923157404</v>
      </c>
      <c r="F288">
        <f ca="1"/>
        <v>0.23811871559809561</v>
      </c>
    </row>
    <row r="289" spans="5:6" x14ac:dyDescent="0.3">
      <c r="E289">
        <f ca="1"/>
        <v>33.886346800317789</v>
      </c>
      <c r="F289">
        <f ca="1"/>
        <v>0.31744268584139224</v>
      </c>
    </row>
    <row r="290" spans="5:6" x14ac:dyDescent="0.3">
      <c r="E290">
        <f ca="1"/>
        <v>33.917574187892285</v>
      </c>
      <c r="F290">
        <f ca="1"/>
        <v>0.31087424682347214</v>
      </c>
    </row>
    <row r="291" spans="5:6" x14ac:dyDescent="0.3">
      <c r="E291">
        <f ca="1"/>
        <v>33.131803353941542</v>
      </c>
      <c r="F291">
        <f ca="1"/>
        <v>0.40539791218021065</v>
      </c>
    </row>
    <row r="292" spans="5:6" x14ac:dyDescent="0.3">
      <c r="E292">
        <f ca="1"/>
        <v>32.519010633776126</v>
      </c>
      <c r="F292">
        <f ca="1"/>
        <v>0.32435858456825961</v>
      </c>
    </row>
    <row r="293" spans="5:6" x14ac:dyDescent="0.3">
      <c r="E293">
        <f ca="1"/>
        <v>33.372178565554343</v>
      </c>
      <c r="F293">
        <f ca="1"/>
        <v>0.39693403045199382</v>
      </c>
    </row>
    <row r="294" spans="5:6" x14ac:dyDescent="0.3">
      <c r="E294">
        <f ca="1"/>
        <v>32.955065799807272</v>
      </c>
      <c r="F294">
        <f ca="1"/>
        <v>0.39677656542856526</v>
      </c>
    </row>
    <row r="295" spans="5:6" x14ac:dyDescent="0.3">
      <c r="E295">
        <f ca="1"/>
        <v>32.607625535181363</v>
      </c>
      <c r="F295">
        <f ca="1"/>
        <v>0.34417309562919929</v>
      </c>
    </row>
    <row r="296" spans="5:6" x14ac:dyDescent="0.3">
      <c r="E296">
        <f ca="1"/>
        <v>34.063502571652172</v>
      </c>
      <c r="F296">
        <f ca="1"/>
        <v>0.27896474966505191</v>
      </c>
    </row>
    <row r="297" spans="5:6" x14ac:dyDescent="0.3">
      <c r="E297">
        <f ca="1"/>
        <v>32.24541451268103</v>
      </c>
      <c r="F297">
        <f ca="1"/>
        <v>0.25286388089443068</v>
      </c>
    </row>
    <row r="298" spans="5:6" x14ac:dyDescent="0.3">
      <c r="E298">
        <f ca="1"/>
        <v>31.710309043288213</v>
      </c>
      <c r="F298">
        <f ca="1"/>
        <v>0.11005204012958256</v>
      </c>
    </row>
    <row r="299" spans="5:6" x14ac:dyDescent="0.3">
      <c r="E299">
        <f ca="1"/>
        <v>33.489580752675188</v>
      </c>
      <c r="F299">
        <f ca="1"/>
        <v>0.38509372352447341</v>
      </c>
    </row>
    <row r="300" spans="5:6" x14ac:dyDescent="0.3">
      <c r="E300">
        <f ca="1"/>
        <v>32.386641153275932</v>
      </c>
      <c r="F300">
        <f ca="1"/>
        <v>0.29128238982335825</v>
      </c>
    </row>
    <row r="301" spans="5:6" x14ac:dyDescent="0.3">
      <c r="E301">
        <f ca="1"/>
        <v>33.726967598544746</v>
      </c>
      <c r="F301">
        <f ca="1"/>
        <v>0.34872197072375027</v>
      </c>
    </row>
    <row r="302" spans="5:6" x14ac:dyDescent="0.3">
      <c r="E302">
        <f ca="1"/>
        <v>33.028450220248402</v>
      </c>
      <c r="F302">
        <f ca="1"/>
        <v>0.40191859275209202</v>
      </c>
    </row>
    <row r="303" spans="5:6" x14ac:dyDescent="0.3">
      <c r="E303">
        <f ca="1"/>
        <v>35.370896192278835</v>
      </c>
      <c r="F303">
        <f ca="1"/>
        <v>5.1532600922226258E-2</v>
      </c>
    </row>
    <row r="304" spans="5:6" x14ac:dyDescent="0.3">
      <c r="E304">
        <f ca="1"/>
        <v>34.515981994152348</v>
      </c>
      <c r="F304">
        <f ca="1"/>
        <v>0.17919276906511111</v>
      </c>
    </row>
    <row r="305" spans="5:6" x14ac:dyDescent="0.3">
      <c r="E305">
        <f ca="1"/>
        <v>33.118688840905222</v>
      </c>
      <c r="F305">
        <f ca="1"/>
        <v>0.40519989976380427</v>
      </c>
    </row>
    <row r="306" spans="5:6" x14ac:dyDescent="0.3">
      <c r="E306">
        <f ca="1"/>
        <v>35.707917218602816</v>
      </c>
      <c r="F306">
        <f ca="1"/>
        <v>2.7469146684333437E-2</v>
      </c>
    </row>
    <row r="307" spans="5:6" x14ac:dyDescent="0.3">
      <c r="E307">
        <f ca="1"/>
        <v>32.460136675302714</v>
      </c>
      <c r="F307">
        <f ca="1"/>
        <v>0.31009807476843054</v>
      </c>
    </row>
    <row r="308" spans="5:6" x14ac:dyDescent="0.3">
      <c r="E308">
        <f ca="1"/>
        <v>32.650226841089498</v>
      </c>
      <c r="F308">
        <f ca="1"/>
        <v>0.35289579040883357</v>
      </c>
    </row>
    <row r="309" spans="5:6" x14ac:dyDescent="0.3">
      <c r="E309">
        <f ca="1"/>
        <v>34.264216699087036</v>
      </c>
      <c r="F309">
        <f ca="1"/>
        <v>0.23375620478410117</v>
      </c>
    </row>
    <row r="310" spans="5:6" x14ac:dyDescent="0.3">
      <c r="E310">
        <f ca="1"/>
        <v>34.103302414608187</v>
      </c>
      <c r="F310">
        <f ca="1"/>
        <v>0.27003730106727103</v>
      </c>
    </row>
    <row r="311" spans="5:6" x14ac:dyDescent="0.3">
      <c r="E311">
        <f ca="1"/>
        <v>34.19420817081815</v>
      </c>
      <c r="F311">
        <f ca="1"/>
        <v>0.24952259788207001</v>
      </c>
    </row>
    <row r="312" spans="5:6" x14ac:dyDescent="0.3">
      <c r="E312">
        <f ca="1"/>
        <v>32.221888072099873</v>
      </c>
      <c r="F312">
        <f ca="1"/>
        <v>0.24627828371179844</v>
      </c>
    </row>
    <row r="313" spans="5:6" x14ac:dyDescent="0.3">
      <c r="E313">
        <f ca="1"/>
        <v>33.341942604243577</v>
      </c>
      <c r="F313">
        <f ca="1"/>
        <v>0.39921031483352976</v>
      </c>
    </row>
    <row r="314" spans="5:6" x14ac:dyDescent="0.3">
      <c r="E314">
        <f ca="1"/>
        <v>33.138223024378455</v>
      </c>
      <c r="F314">
        <f ca="1"/>
        <v>0.40546918479857036</v>
      </c>
    </row>
    <row r="315" spans="5:6" x14ac:dyDescent="0.3">
      <c r="E315">
        <f ca="1"/>
        <v>32.682457223754291</v>
      </c>
      <c r="F315">
        <f ca="1"/>
        <v>0.35911556732196731</v>
      </c>
    </row>
    <row r="316" spans="5:6" x14ac:dyDescent="0.3">
      <c r="E316">
        <f ca="1"/>
        <v>31.322757584131931</v>
      </c>
      <c r="F316">
        <f ca="1"/>
        <v>4.0855582521559991E-2</v>
      </c>
    </row>
    <row r="317" spans="5:6" x14ac:dyDescent="0.3">
      <c r="E317">
        <f ca="1"/>
        <v>31.912754651353158</v>
      </c>
      <c r="F317">
        <f ca="1"/>
        <v>0.16028231850408947</v>
      </c>
    </row>
    <row r="318" spans="5:6" x14ac:dyDescent="0.3">
      <c r="E318">
        <f ca="1"/>
        <v>34.155100099440816</v>
      </c>
      <c r="F318">
        <f ca="1"/>
        <v>0.25835654369815453</v>
      </c>
    </row>
    <row r="319" spans="5:6" x14ac:dyDescent="0.3">
      <c r="E319">
        <f ca="1"/>
        <v>32.16086063237384</v>
      </c>
      <c r="F319">
        <f ca="1"/>
        <v>0.22908095211068227</v>
      </c>
    </row>
    <row r="320" spans="5:6" x14ac:dyDescent="0.3">
      <c r="E320">
        <f ca="1"/>
        <v>32.173392610366406</v>
      </c>
      <c r="F320">
        <f ca="1"/>
        <v>0.23262091258112538</v>
      </c>
    </row>
    <row r="321" spans="5:6" x14ac:dyDescent="0.3">
      <c r="E321">
        <f ca="1"/>
        <v>32.482525189530307</v>
      </c>
      <c r="F321">
        <f ca="1"/>
        <v>0.31561423265518818</v>
      </c>
    </row>
    <row r="322" spans="5:6" x14ac:dyDescent="0.3">
      <c r="E322">
        <f ca="1"/>
        <v>32.208549977243962</v>
      </c>
      <c r="F322">
        <f ca="1"/>
        <v>0.24253107623821182</v>
      </c>
    </row>
    <row r="323" spans="5:6" x14ac:dyDescent="0.3">
      <c r="E323">
        <f ca="1"/>
        <v>33.594080056880316</v>
      </c>
      <c r="F323">
        <f ca="1"/>
        <v>0.37091007512160246</v>
      </c>
    </row>
    <row r="324" spans="5:6" x14ac:dyDescent="0.3">
      <c r="E324">
        <f ca="1"/>
        <v>32.145365690111198</v>
      </c>
      <c r="F324">
        <f ca="1"/>
        <v>0.22470171763620359</v>
      </c>
    </row>
    <row r="325" spans="5:6" x14ac:dyDescent="0.3">
      <c r="E325">
        <f ca="1"/>
        <v>32.400181942609578</v>
      </c>
      <c r="F325">
        <f ca="1"/>
        <v>0.29482341259129374</v>
      </c>
    </row>
    <row r="326" spans="5:6" x14ac:dyDescent="0.3">
      <c r="E326">
        <f ca="1"/>
        <v>35.247780161148079</v>
      </c>
      <c r="F326">
        <f ca="1"/>
        <v>6.3630877281709811E-2</v>
      </c>
    </row>
    <row r="327" spans="5:6" x14ac:dyDescent="0.3">
      <c r="E327">
        <f ca="1"/>
        <v>31.720682976283246</v>
      </c>
      <c r="F327">
        <f ca="1"/>
        <v>0.11242554447239016</v>
      </c>
    </row>
    <row r="328" spans="5:6" x14ac:dyDescent="0.3">
      <c r="E328">
        <f ca="1"/>
        <v>31.875167794332292</v>
      </c>
      <c r="F328">
        <f ca="1"/>
        <v>0.15040014265838128</v>
      </c>
    </row>
    <row r="329" spans="5:6" x14ac:dyDescent="0.3">
      <c r="E329">
        <f ca="1"/>
        <v>32.601242647649066</v>
      </c>
      <c r="F329">
        <f ca="1"/>
        <v>0.34281904038749095</v>
      </c>
    </row>
    <row r="330" spans="5:6" x14ac:dyDescent="0.3">
      <c r="E330">
        <f ca="1"/>
        <v>32.949555434357102</v>
      </c>
      <c r="F330">
        <f ca="1"/>
        <v>0.39630145609867196</v>
      </c>
    </row>
    <row r="331" spans="5:6" x14ac:dyDescent="0.3">
      <c r="E331">
        <f ca="1"/>
        <v>33.892901020041407</v>
      </c>
      <c r="F331">
        <f ca="1"/>
        <v>0.31607382939730233</v>
      </c>
    </row>
    <row r="332" spans="5:6" x14ac:dyDescent="0.3">
      <c r="E332">
        <f ca="1"/>
        <v>33.913425949846925</v>
      </c>
      <c r="F332">
        <f ca="1"/>
        <v>0.31175340016506214</v>
      </c>
    </row>
    <row r="333" spans="5:6" x14ac:dyDescent="0.3">
      <c r="E333">
        <f ca="1"/>
        <v>34.097393080616413</v>
      </c>
      <c r="F333">
        <f ca="1"/>
        <v>0.27136624574210855</v>
      </c>
    </row>
    <row r="334" spans="5:6" x14ac:dyDescent="0.3">
      <c r="E334">
        <f ca="1"/>
        <v>32.705264154613737</v>
      </c>
      <c r="F334">
        <f ca="1"/>
        <v>0.36331000123945362</v>
      </c>
    </row>
    <row r="335" spans="5:6" x14ac:dyDescent="0.3">
      <c r="E335">
        <f ca="1"/>
        <v>32.597854826898406</v>
      </c>
      <c r="F335">
        <f ca="1"/>
        <v>0.34209550747129752</v>
      </c>
    </row>
    <row r="336" spans="5:6" x14ac:dyDescent="0.3">
      <c r="E336">
        <f ca="1"/>
        <v>32.302324950737713</v>
      </c>
      <c r="F336">
        <f ca="1"/>
        <v>0.2686191167893992</v>
      </c>
    </row>
    <row r="337" spans="5:6" x14ac:dyDescent="0.3">
      <c r="E337">
        <f ca="1"/>
        <v>32.840587576833073</v>
      </c>
      <c r="F337">
        <f ca="1"/>
        <v>0.38440334169422374</v>
      </c>
    </row>
    <row r="338" spans="5:6" x14ac:dyDescent="0.3">
      <c r="E338">
        <f ca="1"/>
        <v>32.53391691550592</v>
      </c>
      <c r="F338">
        <f ca="1"/>
        <v>0.3278381132387011</v>
      </c>
    </row>
    <row r="339" spans="5:6" x14ac:dyDescent="0.3">
      <c r="E339">
        <f ca="1"/>
        <v>32.291158172212519</v>
      </c>
      <c r="F339">
        <f ca="1"/>
        <v>0.26555127865361455</v>
      </c>
    </row>
    <row r="340" spans="5:6" x14ac:dyDescent="0.3">
      <c r="E340">
        <f ca="1"/>
        <v>32.772471997964146</v>
      </c>
      <c r="F340">
        <f ca="1"/>
        <v>0.37462242500702075</v>
      </c>
    </row>
    <row r="341" spans="5:6" x14ac:dyDescent="0.3">
      <c r="E341">
        <f ca="1"/>
        <v>33.005092873463475</v>
      </c>
      <c r="F341">
        <f ca="1"/>
        <v>0.40052202957965505</v>
      </c>
    </row>
    <row r="342" spans="5:6" x14ac:dyDescent="0.3">
      <c r="E342">
        <f ca="1"/>
        <v>33.333192948164971</v>
      </c>
      <c r="F342">
        <f ca="1"/>
        <v>0.39980695880932826</v>
      </c>
    </row>
    <row r="343" spans="5:6" x14ac:dyDescent="0.3">
      <c r="E343">
        <f ca="1"/>
        <v>32.154652611192368</v>
      </c>
      <c r="F343">
        <f ca="1"/>
        <v>0.22732660527790063</v>
      </c>
    </row>
    <row r="344" spans="5:6" x14ac:dyDescent="0.3">
      <c r="E344">
        <f ca="1"/>
        <v>34.373561368318249</v>
      </c>
      <c r="F344">
        <f ca="1"/>
        <v>0.20950563014113488</v>
      </c>
    </row>
    <row r="345" spans="5:6" x14ac:dyDescent="0.3">
      <c r="E345">
        <f ca="1"/>
        <v>32.108657006283437</v>
      </c>
      <c r="F345">
        <f ca="1"/>
        <v>0.21433064178694955</v>
      </c>
    </row>
    <row r="346" spans="5:6" x14ac:dyDescent="0.3">
      <c r="E346">
        <f ca="1"/>
        <v>32.055521504372244</v>
      </c>
      <c r="F346">
        <f ca="1"/>
        <v>0.19938307568857905</v>
      </c>
    </row>
    <row r="347" spans="5:6" x14ac:dyDescent="0.3">
      <c r="E347">
        <f ca="1"/>
        <v>32.652164889550555</v>
      </c>
      <c r="F347">
        <f ca="1"/>
        <v>0.35327923385006521</v>
      </c>
    </row>
    <row r="348" spans="5:6" x14ac:dyDescent="0.3">
      <c r="E348">
        <f ca="1"/>
        <v>32.116609034438042</v>
      </c>
      <c r="F348">
        <f ca="1"/>
        <v>0.21657571835585779</v>
      </c>
    </row>
    <row r="349" spans="5:6" x14ac:dyDescent="0.3">
      <c r="E349">
        <f ca="1"/>
        <v>33.263513328332834</v>
      </c>
      <c r="F349">
        <f ca="1"/>
        <v>0.40353531287502481</v>
      </c>
    </row>
    <row r="350" spans="5:6" x14ac:dyDescent="0.3">
      <c r="E350">
        <f ca="1"/>
        <v>32.617115694562152</v>
      </c>
      <c r="F350">
        <f ca="1"/>
        <v>0.34616402140988783</v>
      </c>
    </row>
    <row r="351" spans="5:6" x14ac:dyDescent="0.3">
      <c r="E351">
        <f ca="1"/>
        <v>32.339646362644963</v>
      </c>
      <c r="F351">
        <f ca="1"/>
        <v>0.27876938819903685</v>
      </c>
    </row>
    <row r="352" spans="5:6" x14ac:dyDescent="0.3">
      <c r="E352">
        <f ca="1"/>
        <v>34.586963246502826</v>
      </c>
      <c r="F352">
        <f ca="1"/>
        <v>0.1648284530658225</v>
      </c>
    </row>
    <row r="353" spans="5:6" x14ac:dyDescent="0.3">
      <c r="E353">
        <f ca="1"/>
        <v>33.183916196137716</v>
      </c>
      <c r="F353">
        <f ca="1"/>
        <v>0.4054920817556229</v>
      </c>
    </row>
    <row r="354" spans="5:6" x14ac:dyDescent="0.3">
      <c r="E354">
        <f ca="1"/>
        <v>34.154921549177949</v>
      </c>
      <c r="F354">
        <f ca="1"/>
        <v>0.25839687055790578</v>
      </c>
    </row>
    <row r="355" spans="5:6" x14ac:dyDescent="0.3">
      <c r="E355">
        <f ca="1"/>
        <v>32.946210862209703</v>
      </c>
      <c r="F355">
        <f ca="1"/>
        <v>0.3960070605242148</v>
      </c>
    </row>
    <row r="356" spans="5:6" x14ac:dyDescent="0.3">
      <c r="E356">
        <f ca="1"/>
        <v>32.871625901307958</v>
      </c>
      <c r="F356">
        <f ca="1"/>
        <v>0.38827167730656814</v>
      </c>
    </row>
    <row r="357" spans="5:6" x14ac:dyDescent="0.3">
      <c r="E357">
        <f ca="1"/>
        <v>33.715257927265299</v>
      </c>
      <c r="F357">
        <f ca="1"/>
        <v>0.3508389726832718</v>
      </c>
    </row>
    <row r="358" spans="5:6" x14ac:dyDescent="0.3">
      <c r="E358">
        <f ca="1"/>
        <v>33.76105828307864</v>
      </c>
      <c r="F358">
        <f ca="1"/>
        <v>0.34240156802559774</v>
      </c>
    </row>
    <row r="359" spans="5:6" x14ac:dyDescent="0.3">
      <c r="E359">
        <f ca="1"/>
        <v>34.496275785298749</v>
      </c>
      <c r="F359">
        <f ca="1"/>
        <v>0.18327641276799711</v>
      </c>
    </row>
    <row r="360" spans="5:6" x14ac:dyDescent="0.3">
      <c r="E360">
        <f ca="1"/>
        <v>34.822137219059428</v>
      </c>
      <c r="F360">
        <f ca="1"/>
        <v>0.12171795656816942</v>
      </c>
    </row>
    <row r="361" spans="5:6" x14ac:dyDescent="0.3">
      <c r="E361">
        <f ca="1"/>
        <v>33.289918025740192</v>
      </c>
      <c r="F361">
        <f ca="1"/>
        <v>0.40233910708455262</v>
      </c>
    </row>
    <row r="362" spans="5:6" x14ac:dyDescent="0.3">
      <c r="E362">
        <f ca="1"/>
        <v>32.92813917436208</v>
      </c>
      <c r="F362">
        <f ca="1"/>
        <v>0.39433786826702827</v>
      </c>
    </row>
    <row r="363" spans="5:6" x14ac:dyDescent="0.3">
      <c r="E363">
        <f ca="1"/>
        <v>32.557093975360694</v>
      </c>
      <c r="F363">
        <f ca="1"/>
        <v>0.33313474076259214</v>
      </c>
    </row>
    <row r="364" spans="5:6" x14ac:dyDescent="0.3">
      <c r="E364">
        <f ca="1"/>
        <v>34.980627760646975</v>
      </c>
      <c r="F364">
        <f ca="1"/>
        <v>9.7026939847044913E-2</v>
      </c>
    </row>
    <row r="365" spans="5:6" x14ac:dyDescent="0.3">
      <c r="E365">
        <f ca="1"/>
        <v>32.599654340570588</v>
      </c>
      <c r="F365">
        <f ca="1"/>
        <v>0.34248024399950572</v>
      </c>
    </row>
    <row r="366" spans="5:6" x14ac:dyDescent="0.3">
      <c r="E366">
        <f ca="1"/>
        <v>31.862051280095073</v>
      </c>
      <c r="F366">
        <f ca="1"/>
        <v>0.1470035957297865</v>
      </c>
    </row>
    <row r="367" spans="5:6" x14ac:dyDescent="0.3">
      <c r="E367">
        <f ca="1"/>
        <v>32.031029157965676</v>
      </c>
      <c r="F367">
        <f ca="1"/>
        <v>0.19254223461500247</v>
      </c>
    </row>
    <row r="368" spans="5:6" x14ac:dyDescent="0.3">
      <c r="E368">
        <f ca="1"/>
        <v>31.899545496107987</v>
      </c>
      <c r="F368">
        <f ca="1"/>
        <v>0.15678526771222281</v>
      </c>
    </row>
    <row r="369" spans="5:6" x14ac:dyDescent="0.3">
      <c r="E369">
        <f ca="1"/>
        <v>33.042925225990899</v>
      </c>
      <c r="F369">
        <f ca="1"/>
        <v>0.40267114184656955</v>
      </c>
    </row>
    <row r="370" spans="5:6" x14ac:dyDescent="0.3">
      <c r="E370">
        <f ca="1"/>
        <v>33.279781177664759</v>
      </c>
      <c r="F370">
        <f ca="1"/>
        <v>0.40282997815889376</v>
      </c>
    </row>
    <row r="371" spans="5:6" x14ac:dyDescent="0.3">
      <c r="E371">
        <f ca="1"/>
        <v>31.847836365031959</v>
      </c>
      <c r="F371">
        <f ca="1"/>
        <v>0.14335506127628944</v>
      </c>
    </row>
    <row r="372" spans="5:6" x14ac:dyDescent="0.3">
      <c r="E372">
        <f ca="1"/>
        <v>35.209278465661825</v>
      </c>
      <c r="F372">
        <f ca="1"/>
        <v>6.782517521718251E-2</v>
      </c>
    </row>
    <row r="373" spans="5:6" x14ac:dyDescent="0.3">
      <c r="E373">
        <f ca="1"/>
        <v>32.955818322731623</v>
      </c>
      <c r="F373">
        <f ca="1"/>
        <v>0.39684048931445431</v>
      </c>
    </row>
    <row r="374" spans="5:6" x14ac:dyDescent="0.3">
      <c r="E374">
        <f ca="1"/>
        <v>34.690528905893281</v>
      </c>
      <c r="F374">
        <f ca="1"/>
        <v>0.14494198913295769</v>
      </c>
    </row>
    <row r="375" spans="5:6" x14ac:dyDescent="0.3">
      <c r="E375">
        <f ca="1"/>
        <v>32.779591748497062</v>
      </c>
      <c r="F375">
        <f ca="1"/>
        <v>0.37572592053636195</v>
      </c>
    </row>
    <row r="376" spans="5:6" x14ac:dyDescent="0.3">
      <c r="E376">
        <f ca="1"/>
        <v>33.112685656791392</v>
      </c>
      <c r="F376">
        <f ca="1"/>
        <v>0.40508573660567021</v>
      </c>
    </row>
    <row r="377" spans="5:6" x14ac:dyDescent="0.3">
      <c r="E377">
        <f ca="1"/>
        <v>32.369105187908431</v>
      </c>
      <c r="F377">
        <f ca="1"/>
        <v>0.28665201185215949</v>
      </c>
    </row>
    <row r="378" spans="5:6" x14ac:dyDescent="0.3">
      <c r="E378">
        <f ca="1"/>
        <v>33.788486983039647</v>
      </c>
      <c r="F378">
        <f ca="1"/>
        <v>0.33715657031624485</v>
      </c>
    </row>
    <row r="379" spans="5:6" x14ac:dyDescent="0.3">
      <c r="E379">
        <f ca="1"/>
        <v>34.72720875237502</v>
      </c>
      <c r="F379">
        <f ca="1"/>
        <v>0.13823029674054976</v>
      </c>
    </row>
    <row r="380" spans="5:6" x14ac:dyDescent="0.3">
      <c r="E380">
        <f ca="1"/>
        <v>33.450562393751291</v>
      </c>
      <c r="F380">
        <f ca="1"/>
        <v>0.38953866922707231</v>
      </c>
    </row>
    <row r="381" spans="5:6" x14ac:dyDescent="0.3">
      <c r="E381">
        <f ca="1"/>
        <v>34.439230705855159</v>
      </c>
      <c r="F381">
        <f ca="1"/>
        <v>0.19530947769239088</v>
      </c>
    </row>
    <row r="382" spans="5:6" x14ac:dyDescent="0.3">
      <c r="E382">
        <f ca="1"/>
        <v>31.2354142926756</v>
      </c>
      <c r="F382">
        <f ca="1"/>
        <v>3.070243429348754E-2</v>
      </c>
    </row>
    <row r="383" spans="5:6" x14ac:dyDescent="0.3">
      <c r="E383">
        <f ca="1"/>
        <v>32.373169148291403</v>
      </c>
      <c r="F383">
        <f ca="1"/>
        <v>0.28772941877862412</v>
      </c>
    </row>
    <row r="384" spans="5:6" x14ac:dyDescent="0.3">
      <c r="E384">
        <f ca="1"/>
        <v>32.859265326452487</v>
      </c>
      <c r="F384">
        <f ca="1"/>
        <v>0.38677619130898638</v>
      </c>
    </row>
    <row r="385" spans="5:6" x14ac:dyDescent="0.3">
      <c r="E385">
        <f ca="1"/>
        <v>34.503422890542481</v>
      </c>
      <c r="F385">
        <f ca="1"/>
        <v>0.18179078860916012</v>
      </c>
    </row>
    <row r="386" spans="5:6" x14ac:dyDescent="0.3">
      <c r="E386">
        <f ca="1"/>
        <v>32.444367563517218</v>
      </c>
      <c r="F386">
        <f ca="1"/>
        <v>0.3061487577989393</v>
      </c>
    </row>
    <row r="387" spans="5:6" x14ac:dyDescent="0.3">
      <c r="E387">
        <f ca="1"/>
        <v>32.883083334540899</v>
      </c>
      <c r="F387">
        <f ca="1"/>
        <v>0.38960423265403077</v>
      </c>
    </row>
    <row r="388" spans="5:6" x14ac:dyDescent="0.3">
      <c r="E388">
        <f ca="1"/>
        <v>32.972186021486635</v>
      </c>
      <c r="F388">
        <f ca="1"/>
        <v>0.3981736992157246</v>
      </c>
    </row>
    <row r="389" spans="5:6" x14ac:dyDescent="0.3">
      <c r="E389">
        <f ca="1"/>
        <v>32.673569078144581</v>
      </c>
      <c r="F389">
        <f ca="1"/>
        <v>0.35743404569743426</v>
      </c>
    </row>
    <row r="390" spans="5:6" x14ac:dyDescent="0.3">
      <c r="E390">
        <f ca="1"/>
        <v>33.925535741361642</v>
      </c>
      <c r="F390">
        <f ca="1"/>
        <v>0.30918155596730867</v>
      </c>
    </row>
    <row r="391" spans="5:6" x14ac:dyDescent="0.3">
      <c r="E391">
        <f ca="1"/>
        <v>33.469367279312344</v>
      </c>
      <c r="F391">
        <f ca="1"/>
        <v>0.38745745581334595</v>
      </c>
    </row>
    <row r="392" spans="5:6" x14ac:dyDescent="0.3">
      <c r="E392">
        <f ca="1"/>
        <v>33.043902726268399</v>
      </c>
      <c r="F392">
        <f ca="1"/>
        <v>0.40271884438840144</v>
      </c>
    </row>
    <row r="393" spans="5:6" x14ac:dyDescent="0.3">
      <c r="E393">
        <f ca="1"/>
        <v>33.719072380942322</v>
      </c>
      <c r="F393">
        <f ca="1"/>
        <v>0.35015248747047395</v>
      </c>
    </row>
    <row r="394" spans="5:6" x14ac:dyDescent="0.3">
      <c r="E394">
        <f ca="1"/>
        <v>33.956066303169266</v>
      </c>
      <c r="F394">
        <f ca="1"/>
        <v>0.30262908560626534</v>
      </c>
    </row>
    <row r="395" spans="5:6" x14ac:dyDescent="0.3">
      <c r="E395">
        <f ca="1"/>
        <v>32.010983456898728</v>
      </c>
      <c r="F395">
        <f ca="1"/>
        <v>0.18697557659781047</v>
      </c>
    </row>
    <row r="396" spans="5:6" x14ac:dyDescent="0.3">
      <c r="E396">
        <f ca="1"/>
        <v>33.523705570085511</v>
      </c>
      <c r="F396">
        <f ca="1"/>
        <v>0.38081463437365803</v>
      </c>
    </row>
    <row r="397" spans="5:6" x14ac:dyDescent="0.3">
      <c r="E397">
        <f ca="1"/>
        <v>31.802358032057384</v>
      </c>
      <c r="F397">
        <f ca="1"/>
        <v>0.13192422485527977</v>
      </c>
    </row>
    <row r="398" spans="5:6" x14ac:dyDescent="0.3">
      <c r="E398">
        <f ca="1"/>
        <v>35.046785743780703</v>
      </c>
      <c r="F398">
        <f ca="1"/>
        <v>8.7804994240556281E-2</v>
      </c>
    </row>
    <row r="399" spans="5:6" x14ac:dyDescent="0.3">
      <c r="E399">
        <f ca="1"/>
        <v>35.831733588006585</v>
      </c>
      <c r="F399">
        <f ca="1"/>
        <v>2.1395157218594842E-2</v>
      </c>
    </row>
    <row r="400" spans="5:6" x14ac:dyDescent="0.3">
      <c r="E400">
        <f ca="1"/>
        <v>34.613617154009248</v>
      </c>
      <c r="F400">
        <f ca="1"/>
        <v>0.15958349931808907</v>
      </c>
    </row>
    <row r="401" spans="5:6" x14ac:dyDescent="0.3">
      <c r="E401">
        <f ca="1"/>
        <v>32.640621683834475</v>
      </c>
      <c r="F401">
        <f ca="1"/>
        <v>0.35097793386960946</v>
      </c>
    </row>
    <row r="402" spans="5:6" x14ac:dyDescent="0.3">
      <c r="E402">
        <f ca="1"/>
        <v>35.841636160945086</v>
      </c>
      <c r="F402">
        <f ca="1"/>
        <v>2.0962781318463127E-2</v>
      </c>
    </row>
    <row r="403" spans="5:6" x14ac:dyDescent="0.3">
      <c r="E403">
        <f ca="1"/>
        <v>35.340345151991414</v>
      </c>
      <c r="F403">
        <f ca="1"/>
        <v>5.4353121241326671E-2</v>
      </c>
    </row>
    <row r="404" spans="5:6" x14ac:dyDescent="0.3">
      <c r="E404">
        <f ca="1"/>
        <v>35.215925206406439</v>
      </c>
      <c r="F404">
        <f ca="1"/>
        <v>6.7086691245464569E-2</v>
      </c>
    </row>
    <row r="405" spans="5:6" x14ac:dyDescent="0.3">
      <c r="E405">
        <f ca="1"/>
        <v>33.722724484307058</v>
      </c>
      <c r="F405">
        <f ca="1"/>
        <v>0.34949237392504506</v>
      </c>
    </row>
    <row r="406" spans="5:6" x14ac:dyDescent="0.3">
      <c r="E406">
        <f ca="1"/>
        <v>31.317884677141382</v>
      </c>
      <c r="F406">
        <f ca="1"/>
        <v>4.0237800286367566E-2</v>
      </c>
    </row>
    <row r="407" spans="5:6" x14ac:dyDescent="0.3">
      <c r="E407">
        <f ca="1"/>
        <v>34.043000013203248</v>
      </c>
      <c r="F407">
        <f ca="1"/>
        <v>0.28353764148561611</v>
      </c>
    </row>
    <row r="408" spans="5:6" x14ac:dyDescent="0.3">
      <c r="E408">
        <f ca="1"/>
        <v>33.554575980653588</v>
      </c>
      <c r="F408">
        <f ca="1"/>
        <v>0.37664326974255113</v>
      </c>
    </row>
    <row r="409" spans="5:6" x14ac:dyDescent="0.3">
      <c r="E409">
        <f ca="1"/>
        <v>33.937178377863859</v>
      </c>
      <c r="F409">
        <f ca="1"/>
        <v>0.30669396565677642</v>
      </c>
    </row>
    <row r="410" spans="5:6" x14ac:dyDescent="0.3">
      <c r="E410">
        <f ca="1"/>
        <v>34.277402103526462</v>
      </c>
      <c r="F410">
        <f ca="1"/>
        <v>0.23080177091366277</v>
      </c>
    </row>
    <row r="411" spans="5:6" x14ac:dyDescent="0.3">
      <c r="E411">
        <f ca="1"/>
        <v>32.053084192193239</v>
      </c>
      <c r="F411">
        <f ca="1"/>
        <v>0.19870061671216874</v>
      </c>
    </row>
    <row r="412" spans="5:6" x14ac:dyDescent="0.3">
      <c r="E412">
        <f ca="1"/>
        <v>34.310871717749947</v>
      </c>
      <c r="F412">
        <f ca="1"/>
        <v>0.22333416458108868</v>
      </c>
    </row>
    <row r="413" spans="5:6" x14ac:dyDescent="0.3">
      <c r="E413">
        <f ca="1"/>
        <v>33.934645119809986</v>
      </c>
      <c r="F413">
        <f ca="1"/>
        <v>0.30723643633726105</v>
      </c>
    </row>
    <row r="414" spans="5:6" x14ac:dyDescent="0.3">
      <c r="E414">
        <f ca="1"/>
        <v>33.280062145983266</v>
      </c>
      <c r="F414">
        <f ca="1"/>
        <v>0.40281690192854541</v>
      </c>
    </row>
    <row r="415" spans="5:6" x14ac:dyDescent="0.3">
      <c r="E415">
        <f ca="1"/>
        <v>32.313153272507087</v>
      </c>
      <c r="F415">
        <f ca="1"/>
        <v>0.27158112935967332</v>
      </c>
    </row>
    <row r="416" spans="5:6" x14ac:dyDescent="0.3">
      <c r="E416">
        <f ca="1"/>
        <v>34.250925042498835</v>
      </c>
      <c r="F416">
        <f ca="1"/>
        <v>0.23674043925155733</v>
      </c>
    </row>
    <row r="417" spans="5:6" x14ac:dyDescent="0.3">
      <c r="E417">
        <f ca="1"/>
        <v>32.69564805865776</v>
      </c>
      <c r="F417">
        <f ca="1"/>
        <v>0.36156281695928189</v>
      </c>
    </row>
    <row r="418" spans="5:6" x14ac:dyDescent="0.3">
      <c r="E418">
        <f ca="1"/>
        <v>33.743493205752287</v>
      </c>
      <c r="F418">
        <f ca="1"/>
        <v>0.34568667076495097</v>
      </c>
    </row>
    <row r="419" spans="5:6" x14ac:dyDescent="0.3">
      <c r="E419">
        <f ca="1"/>
        <v>32.981653247574407</v>
      </c>
      <c r="F419">
        <f ca="1"/>
        <v>0.39889483557904304</v>
      </c>
    </row>
    <row r="420" spans="5:6" x14ac:dyDescent="0.3">
      <c r="E420">
        <f ca="1"/>
        <v>33.398873504174283</v>
      </c>
      <c r="F420">
        <f ca="1"/>
        <v>0.39465311665370389</v>
      </c>
    </row>
    <row r="421" spans="5:6" x14ac:dyDescent="0.3">
      <c r="E421">
        <f ca="1"/>
        <v>33.426642444024374</v>
      </c>
      <c r="F421">
        <f ca="1"/>
        <v>0.39201774168717463</v>
      </c>
    </row>
    <row r="422" spans="5:6" x14ac:dyDescent="0.3">
      <c r="E422">
        <f ca="1"/>
        <v>32.462509948116704</v>
      </c>
      <c r="F422">
        <f ca="1"/>
        <v>0.31068795674998584</v>
      </c>
    </row>
    <row r="423" spans="5:6" x14ac:dyDescent="0.3">
      <c r="E423">
        <f ca="1"/>
        <v>32.705310816536205</v>
      </c>
      <c r="F423">
        <f ca="1"/>
        <v>0.36331840292390472</v>
      </c>
    </row>
    <row r="424" spans="5:6" x14ac:dyDescent="0.3">
      <c r="E424">
        <f ca="1"/>
        <v>33.25331975974472</v>
      </c>
      <c r="F424">
        <f ca="1"/>
        <v>0.40392512576856149</v>
      </c>
    </row>
    <row r="425" spans="5:6" x14ac:dyDescent="0.3">
      <c r="E425">
        <f ca="1"/>
        <v>32.663620055829441</v>
      </c>
      <c r="F425">
        <f ca="1"/>
        <v>0.35552118844216324</v>
      </c>
    </row>
    <row r="426" spans="5:6" x14ac:dyDescent="0.3">
      <c r="E426">
        <f ca="1"/>
        <v>32.465426533224274</v>
      </c>
      <c r="F426">
        <f ca="1"/>
        <v>0.31141123555309796</v>
      </c>
    </row>
    <row r="427" spans="5:6" x14ac:dyDescent="0.3">
      <c r="E427">
        <f ca="1"/>
        <v>33.428851199163368</v>
      </c>
      <c r="F427">
        <f ca="1"/>
        <v>0.39179684297008266</v>
      </c>
    </row>
    <row r="428" spans="5:6" x14ac:dyDescent="0.3">
      <c r="E428">
        <f ca="1"/>
        <v>32.96058365667286</v>
      </c>
      <c r="F428">
        <f ca="1"/>
        <v>0.39723992753593851</v>
      </c>
    </row>
    <row r="429" spans="5:6" x14ac:dyDescent="0.3">
      <c r="E429">
        <f ca="1"/>
        <v>32.273034675147947</v>
      </c>
      <c r="F429">
        <f ca="1"/>
        <v>0.2605460281027881</v>
      </c>
    </row>
    <row r="430" spans="5:6" x14ac:dyDescent="0.3">
      <c r="E430">
        <f ca="1"/>
        <v>33.803122594482069</v>
      </c>
      <c r="F430">
        <f ca="1"/>
        <v>0.33430346284602919</v>
      </c>
    </row>
    <row r="431" spans="5:6" x14ac:dyDescent="0.3">
      <c r="E431">
        <f ca="1"/>
        <v>32.479430146476425</v>
      </c>
      <c r="F431">
        <f ca="1"/>
        <v>0.31485823926260709</v>
      </c>
    </row>
    <row r="432" spans="5:6" x14ac:dyDescent="0.3">
      <c r="E432">
        <f ca="1"/>
        <v>32.489070683216241</v>
      </c>
      <c r="F432">
        <f ca="1"/>
        <v>0.31720589853317777</v>
      </c>
    </row>
    <row r="433" spans="5:6" x14ac:dyDescent="0.3">
      <c r="E433">
        <f ca="1"/>
        <v>31.749774964677652</v>
      </c>
      <c r="F433">
        <f ca="1"/>
        <v>0.11920921147728579</v>
      </c>
    </row>
    <row r="434" spans="5:6" x14ac:dyDescent="0.3">
      <c r="E434">
        <f ca="1"/>
        <v>32.864429467632114</v>
      </c>
      <c r="F434">
        <f ca="1"/>
        <v>0.38740827459706756</v>
      </c>
    </row>
    <row r="435" spans="5:6" x14ac:dyDescent="0.3">
      <c r="E435">
        <f ca="1"/>
        <v>33.401354748759935</v>
      </c>
      <c r="F435">
        <f ca="1"/>
        <v>0.39442842939755346</v>
      </c>
    </row>
    <row r="436" spans="5:6" x14ac:dyDescent="0.3">
      <c r="E436">
        <f ca="1"/>
        <v>33.002988218594247</v>
      </c>
      <c r="F436">
        <f ca="1"/>
        <v>0.40038515217592957</v>
      </c>
    </row>
    <row r="437" spans="5:6" x14ac:dyDescent="0.3">
      <c r="E437">
        <f ca="1"/>
        <v>31.985955029419088</v>
      </c>
      <c r="F437">
        <f ca="1"/>
        <v>0.18007392459101659</v>
      </c>
    </row>
    <row r="438" spans="5:6" x14ac:dyDescent="0.3">
      <c r="E438">
        <f ca="1"/>
        <v>34.203873011388623</v>
      </c>
      <c r="F438">
        <f ca="1"/>
        <v>0.24734060426552654</v>
      </c>
    </row>
    <row r="439" spans="5:6" x14ac:dyDescent="0.3">
      <c r="E439">
        <f ca="1"/>
        <v>35.045818742010937</v>
      </c>
      <c r="F439">
        <f ca="1"/>
        <v>8.7935196831988041E-2</v>
      </c>
    </row>
    <row r="440" spans="5:6" x14ac:dyDescent="0.3">
      <c r="E440">
        <f ca="1"/>
        <v>32.559212471325345</v>
      </c>
      <c r="F440">
        <f ca="1"/>
        <v>0.3336117831833233</v>
      </c>
    </row>
    <row r="441" spans="5:6" x14ac:dyDescent="0.3">
      <c r="E441">
        <f ca="1"/>
        <v>33.42901692807127</v>
      </c>
      <c r="F441">
        <f ca="1"/>
        <v>0.39178020201964925</v>
      </c>
    </row>
    <row r="442" spans="5:6" x14ac:dyDescent="0.3">
      <c r="E442">
        <f ca="1"/>
        <v>33.250760269034437</v>
      </c>
      <c r="F442">
        <f ca="1"/>
        <v>0.40401665547325633</v>
      </c>
    </row>
    <row r="443" spans="5:6" x14ac:dyDescent="0.3">
      <c r="E443">
        <f ca="1"/>
        <v>33.139959054972287</v>
      </c>
      <c r="F443">
        <f ca="1"/>
        <v>0.40548556665808488</v>
      </c>
    </row>
    <row r="444" spans="5:6" x14ac:dyDescent="0.3">
      <c r="E444">
        <f ca="1"/>
        <v>33.567924647756286</v>
      </c>
      <c r="F444">
        <f ca="1"/>
        <v>0.37475448338026052</v>
      </c>
    </row>
    <row r="445" spans="5:6" x14ac:dyDescent="0.3">
      <c r="E445">
        <f ca="1"/>
        <v>33.481331536738004</v>
      </c>
      <c r="F445">
        <f ca="1"/>
        <v>0.38607401854394957</v>
      </c>
    </row>
    <row r="446" spans="5:6" x14ac:dyDescent="0.3">
      <c r="E446">
        <f ca="1"/>
        <v>32.930602382592767</v>
      </c>
      <c r="F446">
        <f ca="1"/>
        <v>0.39457316296397138</v>
      </c>
    </row>
    <row r="447" spans="5:6" x14ac:dyDescent="0.3">
      <c r="E447">
        <f ca="1"/>
        <v>33.16169254727572</v>
      </c>
      <c r="F447">
        <f ca="1"/>
        <v>0.4055867389793798</v>
      </c>
    </row>
    <row r="448" spans="5:6" x14ac:dyDescent="0.3">
      <c r="E448">
        <f ca="1"/>
        <v>33.928587543142264</v>
      </c>
      <c r="F448">
        <f ca="1"/>
        <v>0.30853088817802177</v>
      </c>
    </row>
    <row r="449" spans="5:6" x14ac:dyDescent="0.3">
      <c r="E449">
        <f ca="1"/>
        <v>35.402860633014221</v>
      </c>
      <c r="F449">
        <f ca="1"/>
        <v>4.8705367590089255E-2</v>
      </c>
    </row>
    <row r="450" spans="5:6" x14ac:dyDescent="0.3">
      <c r="E450">
        <f ca="1"/>
        <v>33.897631427830909</v>
      </c>
      <c r="F450">
        <f ca="1"/>
        <v>0.3150825667117586</v>
      </c>
    </row>
    <row r="451" spans="5:6" x14ac:dyDescent="0.3">
      <c r="E451">
        <f ca="1"/>
        <v>34.966744900409189</v>
      </c>
      <c r="F451">
        <f ca="1"/>
        <v>9.9043272320647191E-2</v>
      </c>
    </row>
    <row r="452" spans="5:6" x14ac:dyDescent="0.3">
      <c r="E452">
        <f ca="1"/>
        <v>32.732336637549508</v>
      </c>
      <c r="F452">
        <f ca="1"/>
        <v>0.36805857324094382</v>
      </c>
    </row>
    <row r="453" spans="5:6" x14ac:dyDescent="0.3">
      <c r="E453">
        <f ca="1"/>
        <v>34.553330968953588</v>
      </c>
      <c r="F453">
        <f ca="1"/>
        <v>0.17156491334638213</v>
      </c>
    </row>
    <row r="454" spans="5:6" x14ac:dyDescent="0.3">
      <c r="E454">
        <f ca="1"/>
        <v>33.943883322640552</v>
      </c>
      <c r="F454">
        <f ca="1"/>
        <v>0.30525501558871831</v>
      </c>
    </row>
    <row r="455" spans="5:6" x14ac:dyDescent="0.3">
      <c r="E455">
        <f ca="1"/>
        <v>34.762134822681219</v>
      </c>
      <c r="F455">
        <f ca="1"/>
        <v>0.13200904956904796</v>
      </c>
    </row>
    <row r="456" spans="5:6" x14ac:dyDescent="0.3">
      <c r="E456">
        <f ca="1"/>
        <v>33.650620849050917</v>
      </c>
      <c r="F456">
        <f ca="1"/>
        <v>0.36198410193038177</v>
      </c>
    </row>
    <row r="457" spans="5:6" x14ac:dyDescent="0.3">
      <c r="E457">
        <f ca="1"/>
        <v>32.350109314373469</v>
      </c>
      <c r="F457">
        <f ca="1"/>
        <v>0.2815832011199268</v>
      </c>
    </row>
    <row r="458" spans="5:6" x14ac:dyDescent="0.3">
      <c r="E458">
        <f ca="1"/>
        <v>32.667066170512157</v>
      </c>
      <c r="F458">
        <f ca="1"/>
        <v>0.35618739571495373</v>
      </c>
    </row>
    <row r="459" spans="5:6" x14ac:dyDescent="0.3">
      <c r="E459">
        <f ca="1"/>
        <v>32.952732279957836</v>
      </c>
      <c r="F459">
        <f ca="1"/>
        <v>0.39657687561092686</v>
      </c>
    </row>
    <row r="460" spans="5:6" x14ac:dyDescent="0.3">
      <c r="E460">
        <f ca="1"/>
        <v>33.289108049926426</v>
      </c>
      <c r="F460">
        <f ca="1"/>
        <v>0.40237977133425135</v>
      </c>
    </row>
    <row r="461" spans="5:6" x14ac:dyDescent="0.3">
      <c r="E461">
        <f ca="1"/>
        <v>34.893834820398069</v>
      </c>
      <c r="F461">
        <f ca="1"/>
        <v>0.11009553053248616</v>
      </c>
    </row>
    <row r="462" spans="5:6" x14ac:dyDescent="0.3">
      <c r="E462">
        <f ca="1"/>
        <v>34.217943976557251</v>
      </c>
      <c r="F462">
        <f ca="1"/>
        <v>0.24416600642544942</v>
      </c>
    </row>
    <row r="463" spans="5:6" x14ac:dyDescent="0.3">
      <c r="E463">
        <f ca="1"/>
        <v>32.732976459284878</v>
      </c>
      <c r="F463">
        <f ca="1"/>
        <v>0.36816771472355109</v>
      </c>
    </row>
    <row r="464" spans="5:6" x14ac:dyDescent="0.3">
      <c r="E464">
        <f ca="1"/>
        <v>33.846895706509535</v>
      </c>
      <c r="F464">
        <f ca="1"/>
        <v>0.32556206414496008</v>
      </c>
    </row>
    <row r="465" spans="5:6" x14ac:dyDescent="0.3">
      <c r="E465">
        <f ca="1"/>
        <v>33.640467057533151</v>
      </c>
      <c r="F465">
        <f ca="1"/>
        <v>0.36364642148630844</v>
      </c>
    </row>
    <row r="466" spans="5:6" x14ac:dyDescent="0.3">
      <c r="E466">
        <f ca="1"/>
        <v>33.278054464962743</v>
      </c>
      <c r="F466">
        <f ca="1"/>
        <v>0.40290967456783305</v>
      </c>
    </row>
    <row r="467" spans="5:6" x14ac:dyDescent="0.3">
      <c r="E467">
        <f ca="1"/>
        <v>32.47924560643979</v>
      </c>
      <c r="F467">
        <f ca="1"/>
        <v>0.31481309581550426</v>
      </c>
    </row>
    <row r="468" spans="5:6" x14ac:dyDescent="0.3">
      <c r="E468">
        <f ca="1"/>
        <v>33.560233296802181</v>
      </c>
      <c r="F468">
        <f ca="1"/>
        <v>0.37584893398419078</v>
      </c>
    </row>
    <row r="469" spans="5:6" x14ac:dyDescent="0.3">
      <c r="E469">
        <f ca="1"/>
        <v>32.764516428503526</v>
      </c>
      <c r="F469">
        <f ca="1"/>
        <v>0.37336745620115031</v>
      </c>
    </row>
    <row r="470" spans="5:6" x14ac:dyDescent="0.3">
      <c r="E470">
        <f ca="1"/>
        <v>32.732174636755843</v>
      </c>
      <c r="F470">
        <f ca="1"/>
        <v>0.36803091614601868</v>
      </c>
    </row>
    <row r="471" spans="5:6" x14ac:dyDescent="0.3">
      <c r="E471">
        <f ca="1"/>
        <v>32.44245652473559</v>
      </c>
      <c r="F471">
        <f ca="1"/>
        <v>0.30566668795315366</v>
      </c>
    </row>
    <row r="472" spans="5:6" x14ac:dyDescent="0.3">
      <c r="E472">
        <f ca="1"/>
        <v>33.481816787478962</v>
      </c>
      <c r="F472">
        <f ca="1"/>
        <v>0.38601694785297275</v>
      </c>
    </row>
    <row r="473" spans="5:6" x14ac:dyDescent="0.3">
      <c r="E473">
        <f ca="1"/>
        <v>31.993203738944402</v>
      </c>
      <c r="F473">
        <f ca="1"/>
        <v>0.18206672226668649</v>
      </c>
    </row>
    <row r="474" spans="5:6" x14ac:dyDescent="0.3">
      <c r="E474">
        <f ca="1"/>
        <v>33.651906035506492</v>
      </c>
      <c r="F474">
        <f ca="1"/>
        <v>0.36177191225362743</v>
      </c>
    </row>
    <row r="475" spans="5:6" x14ac:dyDescent="0.3">
      <c r="E475">
        <f ca="1"/>
        <v>33.278620203036972</v>
      </c>
      <c r="F475">
        <f ca="1"/>
        <v>0.4028836888850208</v>
      </c>
    </row>
    <row r="476" spans="5:6" x14ac:dyDescent="0.3">
      <c r="E476">
        <f ca="1"/>
        <v>33.427452922188024</v>
      </c>
      <c r="F476">
        <f ca="1"/>
        <v>0.39193687645204772</v>
      </c>
    </row>
    <row r="477" spans="5:6" x14ac:dyDescent="0.3">
      <c r="E477">
        <f ca="1"/>
        <v>33.704419140269188</v>
      </c>
      <c r="F477">
        <f ca="1"/>
        <v>0.35277280927056764</v>
      </c>
    </row>
    <row r="478" spans="5:6" x14ac:dyDescent="0.3">
      <c r="E478">
        <f ca="1"/>
        <v>33.637709080590376</v>
      </c>
      <c r="F478">
        <f ca="1"/>
        <v>0.36409357439000711</v>
      </c>
    </row>
    <row r="479" spans="5:6" x14ac:dyDescent="0.3">
      <c r="E479">
        <f ca="1"/>
        <v>36.581333013425223</v>
      </c>
      <c r="F479">
        <f ca="1"/>
        <v>3.8250544002104143E-3</v>
      </c>
    </row>
    <row r="480" spans="5:6" x14ac:dyDescent="0.3">
      <c r="E480">
        <f ca="1"/>
        <v>32.196602216088543</v>
      </c>
      <c r="F480">
        <f ca="1"/>
        <v>0.23916781680859203</v>
      </c>
    </row>
    <row r="481" spans="5:6" x14ac:dyDescent="0.3">
      <c r="E481">
        <f ca="1"/>
        <v>32.560468681625991</v>
      </c>
      <c r="F481">
        <f ca="1"/>
        <v>0.33389408459643627</v>
      </c>
    </row>
    <row r="482" spans="5:6" x14ac:dyDescent="0.3">
      <c r="E482">
        <f ca="1"/>
        <v>33.408273613187681</v>
      </c>
      <c r="F482">
        <f ca="1"/>
        <v>0.39379063962315414</v>
      </c>
    </row>
    <row r="483" spans="5:6" x14ac:dyDescent="0.3">
      <c r="E483">
        <f ca="1"/>
        <v>33.326084620748247</v>
      </c>
      <c r="F483">
        <f ca="1"/>
        <v>0.40027090595293091</v>
      </c>
    </row>
    <row r="484" spans="5:6" x14ac:dyDescent="0.3">
      <c r="E484">
        <f ca="1"/>
        <v>32.994157478743759</v>
      </c>
      <c r="F484">
        <f ca="1"/>
        <v>0.39979097873549374</v>
      </c>
    </row>
    <row r="485" spans="5:6" x14ac:dyDescent="0.3">
      <c r="E485">
        <f ca="1"/>
        <v>34.198452636078919</v>
      </c>
      <c r="F485">
        <f ca="1"/>
        <v>0.24856422140791651</v>
      </c>
    </row>
    <row r="486" spans="5:6" x14ac:dyDescent="0.3">
      <c r="E486">
        <f ca="1"/>
        <v>32.911950620719153</v>
      </c>
      <c r="F486">
        <f ca="1"/>
        <v>0.39273062973752459</v>
      </c>
    </row>
    <row r="487" spans="5:6" x14ac:dyDescent="0.3">
      <c r="E487">
        <f ca="1"/>
        <v>33.023222907797077</v>
      </c>
      <c r="F487">
        <f ca="1"/>
        <v>0.40162557931351339</v>
      </c>
    </row>
    <row r="488" spans="5:6" x14ac:dyDescent="0.3">
      <c r="E488">
        <f ca="1"/>
        <v>32.410035819082083</v>
      </c>
      <c r="F488">
        <f ca="1"/>
        <v>0.2973803870247409</v>
      </c>
    </row>
    <row r="489" spans="5:6" x14ac:dyDescent="0.3">
      <c r="E489">
        <f ca="1"/>
        <v>33.85464102929636</v>
      </c>
      <c r="F489">
        <f ca="1"/>
        <v>0.32398501080707831</v>
      </c>
    </row>
    <row r="490" spans="5:6" x14ac:dyDescent="0.3">
      <c r="E490">
        <f ca="1"/>
        <v>32.795244418800522</v>
      </c>
      <c r="F490">
        <f ca="1"/>
        <v>0.37808616231112185</v>
      </c>
    </row>
    <row r="491" spans="5:6" x14ac:dyDescent="0.3">
      <c r="E491">
        <f ca="1"/>
        <v>32.347985995404507</v>
      </c>
      <c r="F491">
        <f ca="1"/>
        <v>0.281013391369208</v>
      </c>
    </row>
    <row r="492" spans="5:6" x14ac:dyDescent="0.3">
      <c r="E492">
        <f ca="1"/>
        <v>33.697648432990583</v>
      </c>
      <c r="F492">
        <f ca="1"/>
        <v>0.35396799762319525</v>
      </c>
    </row>
    <row r="493" spans="5:6" x14ac:dyDescent="0.3">
      <c r="E493">
        <f ca="1"/>
        <v>32.061614144223995</v>
      </c>
      <c r="F493">
        <f ca="1"/>
        <v>0.20109052531365917</v>
      </c>
    </row>
    <row r="494" spans="5:6" x14ac:dyDescent="0.3">
      <c r="E494">
        <f ca="1"/>
        <v>32.617087320509185</v>
      </c>
      <c r="F494">
        <f ca="1"/>
        <v>0.34615810896549715</v>
      </c>
    </row>
    <row r="495" spans="5:6" x14ac:dyDescent="0.3">
      <c r="E495">
        <f ca="1"/>
        <v>34.357958382100527</v>
      </c>
      <c r="F495">
        <f ca="1"/>
        <v>0.21292506879550874</v>
      </c>
    </row>
    <row r="496" spans="5:6" x14ac:dyDescent="0.3">
      <c r="E496">
        <f ca="1"/>
        <v>32.692023801602446</v>
      </c>
      <c r="F496">
        <f ca="1"/>
        <v>0.36089621548547812</v>
      </c>
    </row>
    <row r="497" spans="5:6" x14ac:dyDescent="0.3">
      <c r="E497">
        <f ca="1"/>
        <v>32.268079237623013</v>
      </c>
      <c r="F497">
        <f ca="1"/>
        <v>0.25917226358595569</v>
      </c>
    </row>
    <row r="498" spans="5:6" x14ac:dyDescent="0.3">
      <c r="E498">
        <f ca="1"/>
        <v>33.681048449602685</v>
      </c>
      <c r="F498">
        <f ca="1"/>
        <v>0.35685547057291228</v>
      </c>
    </row>
    <row r="499" spans="5:6" x14ac:dyDescent="0.3">
      <c r="E499">
        <f ca="1"/>
        <v>33.366195050346072</v>
      </c>
      <c r="F499">
        <f ca="1"/>
        <v>0.39741064760736811</v>
      </c>
    </row>
    <row r="500" spans="5:6" x14ac:dyDescent="0.3">
      <c r="E500">
        <f ca="1"/>
        <v>34.065239843849589</v>
      </c>
      <c r="F500">
        <f ca="1"/>
        <v>0.27857634910437373</v>
      </c>
    </row>
    <row r="501" spans="5:6" x14ac:dyDescent="0.3">
      <c r="E501">
        <f ca="1"/>
        <v>32.755217318508038</v>
      </c>
      <c r="F501">
        <f ca="1"/>
        <v>0.37187143232125219</v>
      </c>
    </row>
    <row r="502" spans="5:6" x14ac:dyDescent="0.3">
      <c r="E502">
        <f ca="1"/>
        <v>34.37270022905782</v>
      </c>
      <c r="F502">
        <f ca="1"/>
        <v>0.20969392565992229</v>
      </c>
    </row>
    <row r="503" spans="5:6" x14ac:dyDescent="0.3">
      <c r="E503">
        <f ca="1"/>
        <v>32.320760716012451</v>
      </c>
      <c r="F503">
        <f ca="1"/>
        <v>0.27365406006924642</v>
      </c>
    </row>
    <row r="504" spans="5:6" x14ac:dyDescent="0.3">
      <c r="E504">
        <f ca="1"/>
        <v>32.520017440015543</v>
      </c>
      <c r="F504">
        <f ca="1"/>
        <v>0.32459535070592999</v>
      </c>
    </row>
    <row r="505" spans="5:6" x14ac:dyDescent="0.3">
      <c r="E505">
        <f ca="1"/>
        <v>31.860916035869401</v>
      </c>
      <c r="F505">
        <f ca="1"/>
        <v>0.14671095622942337</v>
      </c>
    </row>
    <row r="506" spans="5:6" x14ac:dyDescent="0.3">
      <c r="E506">
        <f ca="1"/>
        <v>34.231971340528382</v>
      </c>
      <c r="F506">
        <f ca="1"/>
        <v>0.24100470378736313</v>
      </c>
    </row>
    <row r="507" spans="5:6" x14ac:dyDescent="0.3">
      <c r="E507">
        <f ca="1"/>
        <v>34.318273802321343</v>
      </c>
      <c r="F507">
        <f ca="1"/>
        <v>0.22168971758722081</v>
      </c>
    </row>
    <row r="508" spans="5:6" x14ac:dyDescent="0.3">
      <c r="E508">
        <f ca="1"/>
        <v>33.007852715106644</v>
      </c>
      <c r="F508">
        <f ca="1"/>
        <v>0.4006987544328241</v>
      </c>
    </row>
    <row r="509" spans="5:6" x14ac:dyDescent="0.3">
      <c r="E509">
        <f ca="1"/>
        <v>33.367387295542258</v>
      </c>
      <c r="F509">
        <f ca="1"/>
        <v>0.3973167010677644</v>
      </c>
    </row>
    <row r="510" spans="5:6" x14ac:dyDescent="0.3">
      <c r="E510">
        <f ca="1"/>
        <v>33.61261325993037</v>
      </c>
      <c r="F510">
        <f ca="1"/>
        <v>0.36807457976883146</v>
      </c>
    </row>
    <row r="511" spans="5:6" x14ac:dyDescent="0.3">
      <c r="E511">
        <f ca="1"/>
        <v>33.358769244156015</v>
      </c>
      <c r="F511">
        <f ca="1"/>
        <v>0.3979842928086299</v>
      </c>
    </row>
    <row r="512" spans="5:6" x14ac:dyDescent="0.3">
      <c r="E512">
        <f ca="1"/>
        <v>33.057001318415473</v>
      </c>
      <c r="F512">
        <f ca="1"/>
        <v>0.4033200039645316</v>
      </c>
    </row>
    <row r="513" spans="5:6" x14ac:dyDescent="0.3">
      <c r="E513">
        <f ca="1"/>
        <v>33.512891540958861</v>
      </c>
      <c r="F513">
        <f ca="1"/>
        <v>0.38220914045922627</v>
      </c>
    </row>
    <row r="514" spans="5:6" x14ac:dyDescent="0.3">
      <c r="E514">
        <f ca="1"/>
        <v>31.951196608775252</v>
      </c>
      <c r="F514">
        <f ca="1"/>
        <v>0.17059533560913293</v>
      </c>
    </row>
    <row r="515" spans="5:6" x14ac:dyDescent="0.3">
      <c r="E515">
        <f ca="1"/>
        <v>32.598853060993747</v>
      </c>
      <c r="F515">
        <f ca="1"/>
        <v>0.34230904659375838</v>
      </c>
    </row>
    <row r="516" spans="5:6" x14ac:dyDescent="0.3">
      <c r="E516">
        <f ca="1"/>
        <v>32.400031681649928</v>
      </c>
      <c r="F516">
        <f ca="1"/>
        <v>0.29478428959731828</v>
      </c>
    </row>
    <row r="517" spans="5:6" x14ac:dyDescent="0.3">
      <c r="E517">
        <f ca="1"/>
        <v>32.395664086771909</v>
      </c>
      <c r="F517">
        <f ca="1"/>
        <v>0.29364541148358497</v>
      </c>
    </row>
    <row r="518" spans="5:6" x14ac:dyDescent="0.3">
      <c r="E518">
        <f ca="1"/>
        <v>35.128870342015645</v>
      </c>
      <c r="F518">
        <f ca="1"/>
        <v>7.72441815202808E-2</v>
      </c>
    </row>
    <row r="519" spans="5:6" x14ac:dyDescent="0.3">
      <c r="E519">
        <f ca="1"/>
        <v>35.035753571155297</v>
      </c>
      <c r="F519">
        <f ca="1"/>
        <v>8.9298491563633398E-2</v>
      </c>
    </row>
    <row r="520" spans="5:6" x14ac:dyDescent="0.3">
      <c r="E520">
        <f ca="1"/>
        <v>33.216566311236974</v>
      </c>
      <c r="F520">
        <f ca="1"/>
        <v>0.40499293603312414</v>
      </c>
    </row>
    <row r="521" spans="5:6" x14ac:dyDescent="0.3">
      <c r="E521">
        <f ca="1"/>
        <v>34.236708875208791</v>
      </c>
      <c r="F521">
        <f ca="1"/>
        <v>0.2399379787590516</v>
      </c>
    </row>
    <row r="522" spans="5:6" x14ac:dyDescent="0.3">
      <c r="E522">
        <f ca="1"/>
        <v>33.336284433024943</v>
      </c>
      <c r="F522">
        <f ca="1"/>
        <v>0.39959936349252767</v>
      </c>
    </row>
    <row r="523" spans="5:6" x14ac:dyDescent="0.3">
      <c r="E523">
        <f ca="1"/>
        <v>32.495759509852384</v>
      </c>
      <c r="F523">
        <f ca="1"/>
        <v>0.31882226710243367</v>
      </c>
    </row>
    <row r="524" spans="5:6" x14ac:dyDescent="0.3">
      <c r="E524">
        <f ca="1"/>
        <v>32.772860297392768</v>
      </c>
      <c r="F524">
        <f ca="1"/>
        <v>0.37468308697594094</v>
      </c>
    </row>
    <row r="525" spans="5:6" x14ac:dyDescent="0.3">
      <c r="E525">
        <f ca="1"/>
        <v>33.602110590363807</v>
      </c>
      <c r="F525">
        <f ca="1"/>
        <v>0.36969256808144102</v>
      </c>
    </row>
    <row r="526" spans="5:6" x14ac:dyDescent="0.3">
      <c r="E526">
        <f ca="1"/>
        <v>31.754133156573378</v>
      </c>
      <c r="F526">
        <f ca="1"/>
        <v>0.12024128687723024</v>
      </c>
    </row>
    <row r="527" spans="5:6" x14ac:dyDescent="0.3">
      <c r="E527">
        <f ca="1"/>
        <v>34.755666121499367</v>
      </c>
      <c r="F527">
        <f ca="1"/>
        <v>0.13314862759202137</v>
      </c>
    </row>
    <row r="528" spans="5:6" x14ac:dyDescent="0.3">
      <c r="E528">
        <f ca="1"/>
        <v>34.053891785973534</v>
      </c>
      <c r="F528">
        <f ca="1"/>
        <v>0.28111091735910532</v>
      </c>
    </row>
    <row r="529" spans="5:6" x14ac:dyDescent="0.3">
      <c r="E529">
        <f ca="1"/>
        <v>34.65255510154978</v>
      </c>
      <c r="F529">
        <f ca="1"/>
        <v>0.15207711334594459</v>
      </c>
    </row>
    <row r="530" spans="5:6" x14ac:dyDescent="0.3">
      <c r="E530">
        <f ca="1"/>
        <v>32.939608807150989</v>
      </c>
      <c r="F530">
        <f ca="1"/>
        <v>0.3954126010620525</v>
      </c>
    </row>
    <row r="531" spans="5:6" x14ac:dyDescent="0.3">
      <c r="E531">
        <f ca="1"/>
        <v>32.550381916087773</v>
      </c>
      <c r="F531">
        <f ca="1"/>
        <v>0.33161538253049444</v>
      </c>
    </row>
    <row r="532" spans="5:6" x14ac:dyDescent="0.3">
      <c r="E532">
        <f ca="1"/>
        <v>33.558040035388757</v>
      </c>
      <c r="F532">
        <f ca="1"/>
        <v>0.37615796665795687</v>
      </c>
    </row>
    <row r="533" spans="5:6" x14ac:dyDescent="0.3">
      <c r="E533">
        <f ca="1"/>
        <v>34.441784625838721</v>
      </c>
      <c r="F533">
        <f ca="1"/>
        <v>0.19476441933759714</v>
      </c>
    </row>
    <row r="534" spans="5:6" x14ac:dyDescent="0.3">
      <c r="E534">
        <f ca="1"/>
        <v>34.154786307960002</v>
      </c>
      <c r="F534">
        <f ca="1"/>
        <v>0.25842741561825766</v>
      </c>
    </row>
    <row r="535" spans="5:6" x14ac:dyDescent="0.3">
      <c r="E535">
        <f ca="1"/>
        <v>32.576545492695224</v>
      </c>
      <c r="F535">
        <f ca="1"/>
        <v>0.33746886482772476</v>
      </c>
    </row>
    <row r="536" spans="5:6" x14ac:dyDescent="0.3">
      <c r="E536">
        <f ca="1"/>
        <v>34.517705568360071</v>
      </c>
      <c r="F536">
        <f ca="1"/>
        <v>0.17883749274784327</v>
      </c>
    </row>
    <row r="537" spans="5:6" x14ac:dyDescent="0.3">
      <c r="E537">
        <f ca="1"/>
        <v>34.013734662831332</v>
      </c>
      <c r="F537">
        <f ca="1"/>
        <v>0.29002479983765855</v>
      </c>
    </row>
    <row r="538" spans="5:6" x14ac:dyDescent="0.3">
      <c r="E538">
        <f ca="1"/>
        <v>33.716522305167807</v>
      </c>
      <c r="F538">
        <f ca="1"/>
        <v>0.35061176144477052</v>
      </c>
    </row>
    <row r="539" spans="5:6" x14ac:dyDescent="0.3">
      <c r="E539">
        <f ca="1"/>
        <v>32.132518736704796</v>
      </c>
      <c r="F539">
        <f ca="1"/>
        <v>0.22107059569916782</v>
      </c>
    </row>
    <row r="540" spans="5:6" x14ac:dyDescent="0.3">
      <c r="E540">
        <f ca="1"/>
        <v>31.530386569057935</v>
      </c>
      <c r="F540">
        <f ca="1"/>
        <v>7.3036056799478097E-2</v>
      </c>
    </row>
    <row r="541" spans="5:6" x14ac:dyDescent="0.3">
      <c r="E541">
        <f ca="1"/>
        <v>34.185513514958764</v>
      </c>
      <c r="F541">
        <f ca="1"/>
        <v>0.25148625857790563</v>
      </c>
    </row>
    <row r="542" spans="5:6" x14ac:dyDescent="0.3">
      <c r="E542">
        <f ca="1"/>
        <v>33.482220983776614</v>
      </c>
      <c r="F542">
        <f ca="1"/>
        <v>0.38596935316860104</v>
      </c>
    </row>
    <row r="543" spans="5:6" x14ac:dyDescent="0.3">
      <c r="E543">
        <f ca="1"/>
        <v>32.560607255317258</v>
      </c>
      <c r="F543">
        <f ca="1"/>
        <v>0.33392519939140702</v>
      </c>
    </row>
    <row r="544" spans="5:6" x14ac:dyDescent="0.3">
      <c r="E544">
        <f ca="1"/>
        <v>33.939730935043023</v>
      </c>
      <c r="F544">
        <f ca="1"/>
        <v>0.30614669649502413</v>
      </c>
    </row>
    <row r="545" spans="5:6" x14ac:dyDescent="0.3">
      <c r="E545">
        <f ca="1"/>
        <v>33.391107403751981</v>
      </c>
      <c r="F545">
        <f ca="1"/>
        <v>0.39534251620115907</v>
      </c>
    </row>
    <row r="546" spans="5:6" x14ac:dyDescent="0.3">
      <c r="E546">
        <f ca="1"/>
        <v>33.709768118408618</v>
      </c>
      <c r="F546">
        <f ca="1"/>
        <v>0.35182158523705409</v>
      </c>
    </row>
    <row r="547" spans="5:6" x14ac:dyDescent="0.3">
      <c r="E547">
        <f ca="1"/>
        <v>32.165884163744565</v>
      </c>
      <c r="F547">
        <f ca="1"/>
        <v>0.23050025805134777</v>
      </c>
    </row>
    <row r="548" spans="5:6" x14ac:dyDescent="0.3">
      <c r="E548">
        <f ca="1"/>
        <v>32.206179904820317</v>
      </c>
      <c r="F548">
        <f ca="1"/>
        <v>0.24186436711185513</v>
      </c>
    </row>
    <row r="549" spans="5:6" x14ac:dyDescent="0.3">
      <c r="E549">
        <f ca="1"/>
        <v>31.899818376411019</v>
      </c>
      <c r="F549">
        <f ca="1"/>
        <v>0.1568572539079911</v>
      </c>
    </row>
    <row r="550" spans="5:6" x14ac:dyDescent="0.3">
      <c r="E550">
        <f ca="1"/>
        <v>33.252671123194631</v>
      </c>
      <c r="F550">
        <f ca="1"/>
        <v>0.40394856314414895</v>
      </c>
    </row>
    <row r="551" spans="5:6" x14ac:dyDescent="0.3">
      <c r="E551">
        <f ca="1"/>
        <v>34.928945163305634</v>
      </c>
      <c r="F551">
        <f ca="1"/>
        <v>0.10467623409554108</v>
      </c>
    </row>
    <row r="552" spans="5:6" x14ac:dyDescent="0.3">
      <c r="E552">
        <f ca="1"/>
        <v>32.22590680879096</v>
      </c>
      <c r="F552">
        <f ca="1"/>
        <v>0.24740553955203562</v>
      </c>
    </row>
    <row r="553" spans="5:6" x14ac:dyDescent="0.3">
      <c r="E553">
        <f ca="1"/>
        <v>32.807731451182754</v>
      </c>
      <c r="F553">
        <f ca="1"/>
        <v>0.37990356449421137</v>
      </c>
    </row>
    <row r="554" spans="5:6" x14ac:dyDescent="0.3">
      <c r="E554">
        <f ca="1"/>
        <v>35.925965454899831</v>
      </c>
      <c r="F554">
        <f ca="1"/>
        <v>1.757229740774478E-2</v>
      </c>
    </row>
    <row r="555" spans="5:6" x14ac:dyDescent="0.3">
      <c r="E555">
        <f ca="1"/>
        <v>32.546263322981929</v>
      </c>
      <c r="F555">
        <f ca="1"/>
        <v>0.33067716689161203</v>
      </c>
    </row>
    <row r="556" spans="5:6" x14ac:dyDescent="0.3">
      <c r="E556">
        <f ca="1"/>
        <v>33.967504292120765</v>
      </c>
      <c r="F556">
        <f ca="1"/>
        <v>0.30015106406801606</v>
      </c>
    </row>
    <row r="557" spans="5:6" x14ac:dyDescent="0.3">
      <c r="E557">
        <f ca="1"/>
        <v>35.844376688496915</v>
      </c>
      <c r="F557">
        <f ca="1"/>
        <v>2.0844439498296549E-2</v>
      </c>
    </row>
    <row r="558" spans="5:6" x14ac:dyDescent="0.3">
      <c r="E558">
        <f ca="1"/>
        <v>33.415664756481178</v>
      </c>
      <c r="F558">
        <f ca="1"/>
        <v>0.39309111233059829</v>
      </c>
    </row>
    <row r="559" spans="5:6" x14ac:dyDescent="0.3">
      <c r="E559">
        <f ca="1"/>
        <v>33.395848489999814</v>
      </c>
      <c r="F559">
        <f ca="1"/>
        <v>0.39492414949734606</v>
      </c>
    </row>
    <row r="560" spans="5:6" x14ac:dyDescent="0.3">
      <c r="E560">
        <f ca="1"/>
        <v>32.553478536143388</v>
      </c>
      <c r="F560">
        <f ca="1"/>
        <v>0.33231783457741493</v>
      </c>
    </row>
    <row r="561" spans="5:6" x14ac:dyDescent="0.3">
      <c r="E561">
        <f ca="1"/>
        <v>33.758462786597782</v>
      </c>
      <c r="F561">
        <f ca="1"/>
        <v>0.34289071057685594</v>
      </c>
    </row>
    <row r="562" spans="5:6" x14ac:dyDescent="0.3">
      <c r="E562">
        <f ca="1"/>
        <v>33.959476601083693</v>
      </c>
      <c r="F562">
        <f ca="1"/>
        <v>0.30189150034090884</v>
      </c>
    </row>
    <row r="563" spans="5:6" x14ac:dyDescent="0.3">
      <c r="E563">
        <f ca="1"/>
        <v>35.587934057903347</v>
      </c>
      <c r="F563">
        <f ca="1"/>
        <v>3.4662854569007542E-2</v>
      </c>
    </row>
    <row r="564" spans="5:6" x14ac:dyDescent="0.3">
      <c r="E564">
        <f ca="1"/>
        <v>32.898414042764806</v>
      </c>
      <c r="F564">
        <f ca="1"/>
        <v>0.39130594919277439</v>
      </c>
    </row>
    <row r="565" spans="5:6" x14ac:dyDescent="0.3">
      <c r="E565">
        <f ca="1"/>
        <v>34.341094888618983</v>
      </c>
      <c r="F565">
        <f ca="1"/>
        <v>0.21663826077676135</v>
      </c>
    </row>
    <row r="566" spans="5:6" x14ac:dyDescent="0.3">
      <c r="E566">
        <f ca="1"/>
        <v>32.361269570252936</v>
      </c>
      <c r="F566">
        <f ca="1"/>
        <v>0.28456760114836022</v>
      </c>
    </row>
    <row r="567" spans="5:6" x14ac:dyDescent="0.3">
      <c r="E567">
        <f ca="1"/>
        <v>35.312494018445044</v>
      </c>
      <c r="F567">
        <f ca="1"/>
        <v>5.7027354895948637E-2</v>
      </c>
    </row>
    <row r="568" spans="5:6" x14ac:dyDescent="0.3">
      <c r="E568">
        <f ca="1"/>
        <v>32.959200130922845</v>
      </c>
      <c r="F568">
        <f ca="1"/>
        <v>0.39712491192289184</v>
      </c>
    </row>
    <row r="569" spans="5:6" x14ac:dyDescent="0.3">
      <c r="E569">
        <f ca="1"/>
        <v>32.638690330786311</v>
      </c>
      <c r="F569">
        <f ca="1"/>
        <v>0.35058881390134661</v>
      </c>
    </row>
    <row r="570" spans="5:6" x14ac:dyDescent="0.3">
      <c r="E570">
        <f ca="1"/>
        <v>32.11180807290404</v>
      </c>
      <c r="F570">
        <f ca="1"/>
        <v>0.21522011543718444</v>
      </c>
    </row>
    <row r="571" spans="5:6" x14ac:dyDescent="0.3">
      <c r="E571">
        <f ca="1"/>
        <v>33.994111058568791</v>
      </c>
      <c r="F571">
        <f ca="1"/>
        <v>0.29434325295619701</v>
      </c>
    </row>
    <row r="572" spans="5:6" x14ac:dyDescent="0.3">
      <c r="E572">
        <f ca="1"/>
        <v>33.789188810059272</v>
      </c>
      <c r="F572">
        <f ca="1"/>
        <v>0.33702059645291182</v>
      </c>
    </row>
    <row r="573" spans="5:6" x14ac:dyDescent="0.3">
      <c r="E573">
        <f ca="1"/>
        <v>35.342024797427221</v>
      </c>
      <c r="F573">
        <f ca="1"/>
        <v>5.4195004960461521E-2</v>
      </c>
    </row>
    <row r="574" spans="5:6" x14ac:dyDescent="0.3">
      <c r="E574">
        <f ca="1"/>
        <v>33.942029975802008</v>
      </c>
      <c r="F574">
        <f ca="1"/>
        <v>0.30565321581658289</v>
      </c>
    </row>
    <row r="575" spans="5:6" x14ac:dyDescent="0.3">
      <c r="E575">
        <f ca="1"/>
        <v>32.669355338803115</v>
      </c>
      <c r="F575">
        <f ca="1"/>
        <v>0.35662781395373877</v>
      </c>
    </row>
    <row r="576" spans="5:6" x14ac:dyDescent="0.3">
      <c r="E576">
        <f ca="1"/>
        <v>32.209644185825361</v>
      </c>
      <c r="F576">
        <f ca="1"/>
        <v>0.24283879837351807</v>
      </c>
    </row>
    <row r="577" spans="5:6" x14ac:dyDescent="0.3">
      <c r="E577">
        <f ca="1"/>
        <v>33.925630863254774</v>
      </c>
      <c r="F577">
        <f ca="1"/>
        <v>0.30916129037511969</v>
      </c>
    </row>
    <row r="578" spans="5:6" x14ac:dyDescent="0.3">
      <c r="E578">
        <f ca="1"/>
        <v>35.406336915556437</v>
      </c>
      <c r="F578">
        <f ca="1"/>
        <v>4.8405397527555211E-2</v>
      </c>
    </row>
    <row r="579" spans="5:6" x14ac:dyDescent="0.3">
      <c r="E579">
        <f ca="1"/>
        <v>32.974220031046372</v>
      </c>
      <c r="F579">
        <f ca="1"/>
        <v>0.39833172908250658</v>
      </c>
    </row>
    <row r="580" spans="5:6" x14ac:dyDescent="0.3">
      <c r="E580">
        <f ca="1"/>
        <v>33.053603613424876</v>
      </c>
      <c r="F580">
        <f ca="1"/>
        <v>0.40317087017067893</v>
      </c>
    </row>
    <row r="581" spans="5:6" x14ac:dyDescent="0.3">
      <c r="E581">
        <f ca="1"/>
        <v>34.565237195741929</v>
      </c>
      <c r="F581">
        <f ca="1"/>
        <v>0.16916539313362733</v>
      </c>
    </row>
    <row r="582" spans="5:6" x14ac:dyDescent="0.3">
      <c r="E582">
        <f ca="1"/>
        <v>34.747648646944562</v>
      </c>
      <c r="F582">
        <f ca="1"/>
        <v>0.13456907632751156</v>
      </c>
    </row>
    <row r="583" spans="5:6" x14ac:dyDescent="0.3">
      <c r="E583">
        <f ca="1"/>
        <v>32.678467138175279</v>
      </c>
      <c r="F583">
        <f ca="1"/>
        <v>0.35836391077940216</v>
      </c>
    </row>
    <row r="584" spans="5:6" x14ac:dyDescent="0.3">
      <c r="E584">
        <f ca="1"/>
        <v>34.966857541051311</v>
      </c>
      <c r="F584">
        <f ca="1"/>
        <v>9.9026799002024948E-2</v>
      </c>
    </row>
    <row r="585" spans="5:6" x14ac:dyDescent="0.3">
      <c r="E585">
        <f ca="1"/>
        <v>32.486031990067808</v>
      </c>
      <c r="F585">
        <f ca="1"/>
        <v>0.31646819195548087</v>
      </c>
    </row>
    <row r="586" spans="5:6" x14ac:dyDescent="0.3">
      <c r="E586">
        <f ca="1"/>
        <v>35.876743178246393</v>
      </c>
      <c r="F586">
        <f ca="1"/>
        <v>1.9489156537667942E-2</v>
      </c>
    </row>
    <row r="587" spans="5:6" x14ac:dyDescent="0.3">
      <c r="E587">
        <f ca="1"/>
        <v>32.349500812510321</v>
      </c>
      <c r="F587">
        <f ca="1"/>
        <v>0.28141996909510997</v>
      </c>
    </row>
    <row r="588" spans="5:6" x14ac:dyDescent="0.3">
      <c r="E588">
        <f ca="1"/>
        <v>34.498972356346286</v>
      </c>
      <c r="F588">
        <f ca="1"/>
        <v>0.18271529146963206</v>
      </c>
    </row>
    <row r="589" spans="5:6" x14ac:dyDescent="0.3">
      <c r="E589">
        <f ca="1"/>
        <v>33.026228972990609</v>
      </c>
      <c r="F589">
        <f ca="1"/>
        <v>0.40179545936342037</v>
      </c>
    </row>
    <row r="590" spans="5:6" x14ac:dyDescent="0.3">
      <c r="E590">
        <f ca="1"/>
        <v>33.91933688671508</v>
      </c>
      <c r="F590">
        <f ca="1"/>
        <v>0.3105000857169215</v>
      </c>
    </row>
    <row r="591" spans="5:6" x14ac:dyDescent="0.3">
      <c r="E591">
        <f ca="1"/>
        <v>33.958049704540763</v>
      </c>
      <c r="F591">
        <f ca="1"/>
        <v>0.30220024337937074</v>
      </c>
    </row>
    <row r="592" spans="5:6" x14ac:dyDescent="0.3">
      <c r="E592">
        <f ca="1"/>
        <v>33.435020836198596</v>
      </c>
      <c r="F592">
        <f ca="1"/>
        <v>0.39117112218014038</v>
      </c>
    </row>
    <row r="593" spans="5:6" x14ac:dyDescent="0.3">
      <c r="E593">
        <f ca="1"/>
        <v>32.511871549062697</v>
      </c>
      <c r="F593">
        <f ca="1"/>
        <v>0.32267256801084904</v>
      </c>
    </row>
    <row r="594" spans="5:6" x14ac:dyDescent="0.3">
      <c r="E594">
        <f ca="1"/>
        <v>35.290299009200972</v>
      </c>
      <c r="F594">
        <f ca="1"/>
        <v>5.9230116233166749E-2</v>
      </c>
    </row>
    <row r="595" spans="5:6" x14ac:dyDescent="0.3">
      <c r="E595">
        <f ca="1"/>
        <v>33.588067041254526</v>
      </c>
      <c r="F595">
        <f ca="1"/>
        <v>0.37181040741456561</v>
      </c>
    </row>
    <row r="596" spans="5:6" x14ac:dyDescent="0.3">
      <c r="E596">
        <f ca="1"/>
        <v>32.917596117844866</v>
      </c>
      <c r="F596">
        <f ca="1"/>
        <v>0.39330310276850683</v>
      </c>
    </row>
    <row r="597" spans="5:6" x14ac:dyDescent="0.3">
      <c r="E597">
        <f ca="1"/>
        <v>32.679303232738931</v>
      </c>
      <c r="F597">
        <f ca="1"/>
        <v>0.35852185017322319</v>
      </c>
    </row>
    <row r="598" spans="5:6" x14ac:dyDescent="0.3">
      <c r="E598">
        <f ca="1"/>
        <v>31.36763028185004</v>
      </c>
      <c r="F598">
        <f ca="1"/>
        <v>4.683667983019181E-2</v>
      </c>
    </row>
    <row r="599" spans="5:6" x14ac:dyDescent="0.3">
      <c r="E599">
        <f ca="1"/>
        <v>33.374340070609691</v>
      </c>
      <c r="F599">
        <f ca="1"/>
        <v>0.39675871313832856</v>
      </c>
    </row>
    <row r="600" spans="5:6" x14ac:dyDescent="0.3">
      <c r="E600">
        <f ca="1"/>
        <v>33.593029104238461</v>
      </c>
      <c r="F600">
        <f ca="1"/>
        <v>0.37106813626482815</v>
      </c>
    </row>
    <row r="601" spans="5:6" x14ac:dyDescent="0.3">
      <c r="E601">
        <f ca="1"/>
        <v>32.735444777703954</v>
      </c>
      <c r="F601">
        <f ca="1"/>
        <v>0.36858741349247987</v>
      </c>
    </row>
    <row r="602" spans="5:6" x14ac:dyDescent="0.3">
      <c r="E602">
        <f ca="1"/>
        <v>32.708998760143373</v>
      </c>
      <c r="F602">
        <f ca="1"/>
        <v>0.36398008409653565</v>
      </c>
    </row>
    <row r="603" spans="5:6" x14ac:dyDescent="0.3">
      <c r="E603">
        <f ca="1"/>
        <v>32.732399538409496</v>
      </c>
      <c r="F603">
        <f ca="1"/>
        <v>0.36806930931456106</v>
      </c>
    </row>
    <row r="604" spans="5:6" x14ac:dyDescent="0.3">
      <c r="E604">
        <f ca="1"/>
        <v>31.781836888235244</v>
      </c>
      <c r="F604">
        <f ca="1"/>
        <v>0.12689506447846871</v>
      </c>
    </row>
    <row r="605" spans="5:6" x14ac:dyDescent="0.3">
      <c r="E605">
        <f ca="1"/>
        <v>34.131117419843207</v>
      </c>
      <c r="F605">
        <f ca="1"/>
        <v>0.26377041164128939</v>
      </c>
    </row>
    <row r="606" spans="5:6" x14ac:dyDescent="0.3">
      <c r="E606">
        <f ca="1"/>
        <v>33.41182902490813</v>
      </c>
      <c r="F606">
        <f ca="1"/>
        <v>0.39345647979865211</v>
      </c>
    </row>
    <row r="607" spans="5:6" x14ac:dyDescent="0.3">
      <c r="E607">
        <f ca="1"/>
        <v>34.232827860617697</v>
      </c>
      <c r="F607">
        <f ca="1"/>
        <v>0.24081180697848456</v>
      </c>
    </row>
    <row r="608" spans="5:6" x14ac:dyDescent="0.3">
      <c r="E608">
        <f ca="1"/>
        <v>33.134035997702583</v>
      </c>
      <c r="F608">
        <f ca="1"/>
        <v>0.40542460980113126</v>
      </c>
    </row>
    <row r="609" spans="5:6" x14ac:dyDescent="0.3">
      <c r="E609">
        <f ca="1"/>
        <v>33.35922381258262</v>
      </c>
      <c r="F609">
        <f ca="1"/>
        <v>0.3979497478026483</v>
      </c>
    </row>
    <row r="610" spans="5:6" x14ac:dyDescent="0.3">
      <c r="E610">
        <f ca="1"/>
        <v>33.624991477187308</v>
      </c>
      <c r="F610">
        <f ca="1"/>
        <v>0.36613095835577486</v>
      </c>
    </row>
    <row r="611" spans="5:6" x14ac:dyDescent="0.3">
      <c r="E611">
        <f ca="1"/>
        <v>34.612528729973796</v>
      </c>
      <c r="F611">
        <f ca="1"/>
        <v>0.15979601007090938</v>
      </c>
    </row>
    <row r="612" spans="5:6" x14ac:dyDescent="0.3">
      <c r="E612">
        <f ca="1"/>
        <v>33.031249552390975</v>
      </c>
      <c r="F612">
        <f ca="1"/>
        <v>0.40207087280863579</v>
      </c>
    </row>
    <row r="613" spans="5:6" x14ac:dyDescent="0.3">
      <c r="E613">
        <f ca="1"/>
        <v>32.750185235457892</v>
      </c>
      <c r="F613">
        <f ca="1"/>
        <v>0.37104888784064127</v>
      </c>
    </row>
    <row r="614" spans="5:6" x14ac:dyDescent="0.3">
      <c r="E614">
        <f ca="1"/>
        <v>34.232012959665127</v>
      </c>
      <c r="F614">
        <f ca="1"/>
        <v>0.24099533035900789</v>
      </c>
    </row>
    <row r="615" spans="5:6" x14ac:dyDescent="0.3">
      <c r="E615">
        <f ca="1"/>
        <v>32.552058960967798</v>
      </c>
      <c r="F615">
        <f ca="1"/>
        <v>0.33199612785936156</v>
      </c>
    </row>
    <row r="616" spans="5:6" x14ac:dyDescent="0.3">
      <c r="E616">
        <f ca="1"/>
        <v>34.364381411825981</v>
      </c>
      <c r="F616">
        <f ca="1"/>
        <v>0.21151549059228361</v>
      </c>
    </row>
    <row r="617" spans="5:6" x14ac:dyDescent="0.3">
      <c r="E617">
        <f ca="1"/>
        <v>31.671054313948755</v>
      </c>
      <c r="F617">
        <f ca="1"/>
        <v>0.10129533210704529</v>
      </c>
    </row>
    <row r="618" spans="5:6" x14ac:dyDescent="0.3">
      <c r="E618">
        <f ca="1"/>
        <v>32.726479934647934</v>
      </c>
      <c r="F618">
        <f ca="1"/>
        <v>0.36705285875661808</v>
      </c>
    </row>
    <row r="619" spans="5:6" x14ac:dyDescent="0.3">
      <c r="E619">
        <f ca="1"/>
        <v>32.140052232264289</v>
      </c>
      <c r="F619">
        <f ca="1"/>
        <v>0.2231998342942923</v>
      </c>
    </row>
    <row r="620" spans="5:6" x14ac:dyDescent="0.3">
      <c r="E620">
        <f ca="1"/>
        <v>34.459070991987936</v>
      </c>
      <c r="F620">
        <f ca="1"/>
        <v>0.19109026357907646</v>
      </c>
    </row>
    <row r="621" spans="5:6" x14ac:dyDescent="0.3">
      <c r="E621">
        <f ca="1"/>
        <v>31.880256362649668</v>
      </c>
      <c r="F621">
        <f ca="1"/>
        <v>0.15172533074012015</v>
      </c>
    </row>
    <row r="622" spans="5:6" x14ac:dyDescent="0.3">
      <c r="E622">
        <f ca="1"/>
        <v>33.882402558608895</v>
      </c>
      <c r="F622">
        <f ca="1"/>
        <v>0.31826382574645823</v>
      </c>
    </row>
    <row r="623" spans="5:6" x14ac:dyDescent="0.3">
      <c r="E623">
        <f ca="1"/>
        <v>34.389651382317197</v>
      </c>
      <c r="F623">
        <f ca="1"/>
        <v>0.20599696627430866</v>
      </c>
    </row>
    <row r="624" spans="5:6" x14ac:dyDescent="0.3">
      <c r="E624">
        <f ca="1"/>
        <v>33.518577206603325</v>
      </c>
      <c r="F624">
        <f ca="1"/>
        <v>0.38148034613509096</v>
      </c>
    </row>
    <row r="625" spans="5:6" x14ac:dyDescent="0.3">
      <c r="E625">
        <f ca="1"/>
        <v>32.649227301232855</v>
      </c>
      <c r="F625">
        <f ca="1"/>
        <v>0.35269756643995293</v>
      </c>
    </row>
    <row r="626" spans="5:6" x14ac:dyDescent="0.3">
      <c r="E626">
        <f ca="1"/>
        <v>33.495071885461897</v>
      </c>
      <c r="F626">
        <f ca="1"/>
        <v>0.3844293559010396</v>
      </c>
    </row>
    <row r="627" spans="5:6" x14ac:dyDescent="0.3">
      <c r="E627">
        <f ca="1"/>
        <v>35.847240385575112</v>
      </c>
      <c r="F627">
        <f ca="1"/>
        <v>2.0721385208795049E-2</v>
      </c>
    </row>
    <row r="628" spans="5:6" x14ac:dyDescent="0.3">
      <c r="E628">
        <f ca="1"/>
        <v>36.356219741523525</v>
      </c>
      <c r="F628">
        <f ca="1"/>
        <v>6.656933525146509E-3</v>
      </c>
    </row>
    <row r="629" spans="5:6" x14ac:dyDescent="0.3">
      <c r="E629">
        <f ca="1"/>
        <v>32.72292991846281</v>
      </c>
      <c r="F629">
        <f ca="1"/>
        <v>0.36643741500900828</v>
      </c>
    </row>
    <row r="630" spans="5:6" x14ac:dyDescent="0.3">
      <c r="E630">
        <f ca="1"/>
        <v>33.331907493433235</v>
      </c>
      <c r="F630">
        <f ca="1"/>
        <v>0.39989224113158428</v>
      </c>
    </row>
    <row r="631" spans="5:6" x14ac:dyDescent="0.3">
      <c r="E631">
        <f ca="1"/>
        <v>34.584693124073709</v>
      </c>
      <c r="F631">
        <f ca="1"/>
        <v>0.16527905709107796</v>
      </c>
    </row>
    <row r="632" spans="5:6" x14ac:dyDescent="0.3">
      <c r="E632">
        <f ca="1"/>
        <v>32.641383297851341</v>
      </c>
      <c r="F632">
        <f ca="1"/>
        <v>0.35113106068143818</v>
      </c>
    </row>
    <row r="633" spans="5:6" x14ac:dyDescent="0.3">
      <c r="E633">
        <f ca="1"/>
        <v>34.548687635474629</v>
      </c>
      <c r="F633">
        <f ca="1"/>
        <v>0.17250499495542476</v>
      </c>
    </row>
    <row r="634" spans="5:6" x14ac:dyDescent="0.3">
      <c r="E634">
        <f ca="1"/>
        <v>32.440029947581039</v>
      </c>
      <c r="F634">
        <f ca="1"/>
        <v>0.30505351599435104</v>
      </c>
    </row>
    <row r="635" spans="5:6" x14ac:dyDescent="0.3">
      <c r="E635">
        <f ca="1"/>
        <v>33.137641932496855</v>
      </c>
      <c r="F635">
        <f ca="1"/>
        <v>0.40546342650072159</v>
      </c>
    </row>
    <row r="636" spans="5:6" x14ac:dyDescent="0.3">
      <c r="E636">
        <f ca="1"/>
        <v>31.80008062372729</v>
      </c>
      <c r="F636">
        <f ca="1"/>
        <v>0.13136200473072449</v>
      </c>
    </row>
    <row r="637" spans="5:6" x14ac:dyDescent="0.3">
      <c r="E637">
        <f ca="1"/>
        <v>32.00382955860637</v>
      </c>
      <c r="F637">
        <f ca="1"/>
        <v>0.18499700128677043</v>
      </c>
    </row>
    <row r="638" spans="5:6" x14ac:dyDescent="0.3">
      <c r="E638">
        <f ca="1"/>
        <v>33.678452914442126</v>
      </c>
      <c r="F638">
        <f ca="1"/>
        <v>0.35730134708153349</v>
      </c>
    </row>
    <row r="639" spans="5:6" x14ac:dyDescent="0.3">
      <c r="E639">
        <f ca="1"/>
        <v>31.398023544421392</v>
      </c>
      <c r="F639">
        <f ca="1"/>
        <v>5.1190407644411719E-2</v>
      </c>
    </row>
    <row r="640" spans="5:6" x14ac:dyDescent="0.3">
      <c r="E640">
        <f ca="1"/>
        <v>33.297956492739516</v>
      </c>
      <c r="F640">
        <f ca="1"/>
        <v>0.40192202365883894</v>
      </c>
    </row>
    <row r="641" spans="5:6" x14ac:dyDescent="0.3">
      <c r="E641">
        <f ca="1"/>
        <v>33.214398872782702</v>
      </c>
      <c r="F641">
        <f ca="1"/>
        <v>0.40503925538718005</v>
      </c>
    </row>
    <row r="642" spans="5:6" x14ac:dyDescent="0.3">
      <c r="E642">
        <f ca="1"/>
        <v>33.421769561000957</v>
      </c>
      <c r="F642">
        <f ca="1"/>
        <v>0.39249925034336575</v>
      </c>
    </row>
    <row r="643" spans="5:6" x14ac:dyDescent="0.3">
      <c r="E643">
        <f ca="1"/>
        <v>32.386919309437395</v>
      </c>
      <c r="F643">
        <f ca="1"/>
        <v>0.2913554388706629</v>
      </c>
    </row>
    <row r="644" spans="5:6" x14ac:dyDescent="0.3">
      <c r="E644">
        <f ca="1"/>
        <v>32.421172825772125</v>
      </c>
      <c r="F644">
        <f ca="1"/>
        <v>0.30024927315205208</v>
      </c>
    </row>
    <row r="645" spans="5:6" x14ac:dyDescent="0.3">
      <c r="E645">
        <f ca="1"/>
        <v>33.725507168552035</v>
      </c>
      <c r="F645">
        <f ca="1"/>
        <v>0.34898755266999881</v>
      </c>
    </row>
    <row r="646" spans="5:6" x14ac:dyDescent="0.3">
      <c r="E646">
        <f ca="1"/>
        <v>34.555509814068245</v>
      </c>
      <c r="F646">
        <f ca="1"/>
        <v>0.1711246129178757</v>
      </c>
    </row>
    <row r="647" spans="5:6" x14ac:dyDescent="0.3">
      <c r="E647">
        <f ca="1"/>
        <v>34.278641229248059</v>
      </c>
      <c r="F647">
        <f ca="1"/>
        <v>0.2305244545739186</v>
      </c>
    </row>
    <row r="648" spans="5:6" x14ac:dyDescent="0.3">
      <c r="E648">
        <f ca="1"/>
        <v>33.198764261334063</v>
      </c>
      <c r="F648">
        <f ca="1"/>
        <v>0.40531795378656316</v>
      </c>
    </row>
    <row r="649" spans="5:6" x14ac:dyDescent="0.3">
      <c r="E649">
        <f ca="1"/>
        <v>35.035337472227667</v>
      </c>
      <c r="F649">
        <f ca="1"/>
        <v>8.9355167722539805E-2</v>
      </c>
    </row>
    <row r="650" spans="5:6" x14ac:dyDescent="0.3">
      <c r="E650">
        <f ca="1"/>
        <v>33.243064192667198</v>
      </c>
      <c r="F650">
        <f ca="1"/>
        <v>0.40427646488620672</v>
      </c>
    </row>
    <row r="651" spans="5:6" x14ac:dyDescent="0.3">
      <c r="E651">
        <f ca="1"/>
        <v>30.955526242471556</v>
      </c>
      <c r="F651">
        <f ca="1"/>
        <v>9.906086244891513E-3</v>
      </c>
    </row>
    <row r="652" spans="5:6" x14ac:dyDescent="0.3">
      <c r="E652">
        <f ca="1"/>
        <v>32.659118805273984</v>
      </c>
      <c r="F652">
        <f ca="1"/>
        <v>0.3546452340033121</v>
      </c>
    </row>
    <row r="653" spans="5:6" x14ac:dyDescent="0.3">
      <c r="E653">
        <f ca="1"/>
        <v>32.860604204823545</v>
      </c>
      <c r="F653">
        <f ca="1"/>
        <v>0.38694106948225943</v>
      </c>
    </row>
    <row r="654" spans="5:6" x14ac:dyDescent="0.3">
      <c r="E654">
        <f ca="1"/>
        <v>34.263084933375026</v>
      </c>
      <c r="F654">
        <f ca="1"/>
        <v>0.23401008510313925</v>
      </c>
    </row>
    <row r="655" spans="5:6" x14ac:dyDescent="0.3">
      <c r="E655">
        <f ca="1"/>
        <v>33.988955547134452</v>
      </c>
      <c r="F655">
        <f ca="1"/>
        <v>0.29547308546599027</v>
      </c>
    </row>
    <row r="656" spans="5:6" x14ac:dyDescent="0.3">
      <c r="E656">
        <f ca="1"/>
        <v>32.897322652765141</v>
      </c>
      <c r="F656">
        <f ca="1"/>
        <v>0.39118789480852145</v>
      </c>
    </row>
    <row r="657" spans="5:6" x14ac:dyDescent="0.3">
      <c r="E657">
        <f ca="1"/>
        <v>33.723826436827821</v>
      </c>
      <c r="F657">
        <f ca="1"/>
        <v>0.34929265404973298</v>
      </c>
    </row>
    <row r="658" spans="5:6" x14ac:dyDescent="0.3">
      <c r="E658">
        <f ca="1"/>
        <v>32.821989511743055</v>
      </c>
      <c r="F658">
        <f ca="1"/>
        <v>0.38190683011030901</v>
      </c>
    </row>
    <row r="659" spans="5:6" x14ac:dyDescent="0.3">
      <c r="E659">
        <f ca="1"/>
        <v>34.717028824707448</v>
      </c>
      <c r="F659">
        <f ca="1"/>
        <v>0.14007493617845912</v>
      </c>
    </row>
    <row r="660" spans="5:6" x14ac:dyDescent="0.3">
      <c r="E660">
        <f ca="1"/>
        <v>35.046112479234495</v>
      </c>
      <c r="F660">
        <f ca="1"/>
        <v>8.7895632038537633E-2</v>
      </c>
    </row>
    <row r="661" spans="5:6" x14ac:dyDescent="0.3">
      <c r="E661">
        <f ca="1"/>
        <v>33.3554655696624</v>
      </c>
      <c r="F661">
        <f ca="1"/>
        <v>0.39823311376940657</v>
      </c>
    </row>
    <row r="662" spans="5:6" x14ac:dyDescent="0.3">
      <c r="E662">
        <f ca="1"/>
        <v>32.057339542612667</v>
      </c>
      <c r="F662">
        <f ca="1"/>
        <v>0.19989235906029862</v>
      </c>
    </row>
    <row r="663" spans="5:6" x14ac:dyDescent="0.3">
      <c r="E663">
        <f ca="1"/>
        <v>32.008793826206556</v>
      </c>
      <c r="F663">
        <f ca="1"/>
        <v>0.18636950964098939</v>
      </c>
    </row>
    <row r="664" spans="5:6" x14ac:dyDescent="0.3">
      <c r="E664">
        <f ca="1"/>
        <v>32.777811689296655</v>
      </c>
      <c r="F664">
        <f ca="1"/>
        <v>0.37545177280383774</v>
      </c>
    </row>
    <row r="665" spans="5:6" x14ac:dyDescent="0.3">
      <c r="E665">
        <f ca="1"/>
        <v>31.734318576715236</v>
      </c>
      <c r="F665">
        <f ca="1"/>
        <v>0.11558196010819075</v>
      </c>
    </row>
    <row r="666" spans="5:6" x14ac:dyDescent="0.3">
      <c r="E666">
        <f ca="1"/>
        <v>32.558902668217407</v>
      </c>
      <c r="F666">
        <f ca="1"/>
        <v>0.33354209728037643</v>
      </c>
    </row>
    <row r="667" spans="5:6" x14ac:dyDescent="0.3">
      <c r="E667">
        <f ca="1"/>
        <v>33.340320565878358</v>
      </c>
      <c r="F667">
        <f ca="1"/>
        <v>0.39932304498689269</v>
      </c>
    </row>
    <row r="668" spans="5:6" x14ac:dyDescent="0.3">
      <c r="E668">
        <f ca="1"/>
        <v>32.244325017640371</v>
      </c>
      <c r="F668">
        <f ca="1"/>
        <v>0.25255968016737596</v>
      </c>
    </row>
    <row r="669" spans="5:6" x14ac:dyDescent="0.3">
      <c r="E669">
        <f ca="1"/>
        <v>33.442207930572415</v>
      </c>
      <c r="F669">
        <f ca="1"/>
        <v>0.39042616183144241</v>
      </c>
    </row>
    <row r="670" spans="5:6" x14ac:dyDescent="0.3">
      <c r="E670">
        <f ca="1"/>
        <v>31.344638806440255</v>
      </c>
      <c r="F670">
        <f ca="1"/>
        <v>4.3706025401300301E-2</v>
      </c>
    </row>
    <row r="671" spans="5:6" x14ac:dyDescent="0.3">
      <c r="E671">
        <f ca="1"/>
        <v>32.146154620927035</v>
      </c>
      <c r="F671">
        <f ca="1"/>
        <v>0.22492471433270056</v>
      </c>
    </row>
    <row r="672" spans="5:6" x14ac:dyDescent="0.3">
      <c r="E672">
        <f ca="1"/>
        <v>32.223927418395192</v>
      </c>
      <c r="F672">
        <f ca="1"/>
        <v>0.24685042990339096</v>
      </c>
    </row>
    <row r="673" spans="5:6" x14ac:dyDescent="0.3">
      <c r="E673">
        <f ca="1"/>
        <v>34.612076422699374</v>
      </c>
      <c r="F673">
        <f ca="1"/>
        <v>0.15988436365446021</v>
      </c>
    </row>
    <row r="674" spans="5:6" x14ac:dyDescent="0.3">
      <c r="E674">
        <f ca="1"/>
        <v>32.986317269859278</v>
      </c>
      <c r="F674">
        <f ca="1"/>
        <v>0.39923659706247305</v>
      </c>
    </row>
    <row r="675" spans="5:6" x14ac:dyDescent="0.3">
      <c r="E675">
        <f ca="1"/>
        <v>33.208106794669483</v>
      </c>
      <c r="F675">
        <f ca="1"/>
        <v>0.40516313639551516</v>
      </c>
    </row>
    <row r="676" spans="5:6" x14ac:dyDescent="0.3">
      <c r="E676">
        <f ca="1"/>
        <v>33.815921561471818</v>
      </c>
      <c r="F676">
        <f ca="1"/>
        <v>0.3317789207733588</v>
      </c>
    </row>
    <row r="677" spans="5:6" x14ac:dyDescent="0.3">
      <c r="E677">
        <f ca="1"/>
        <v>34.390432308200225</v>
      </c>
      <c r="F677">
        <f ca="1"/>
        <v>0.20582714651265419</v>
      </c>
    </row>
    <row r="678" spans="5:6" x14ac:dyDescent="0.3">
      <c r="E678">
        <f ca="1"/>
        <v>31.684604940996408</v>
      </c>
      <c r="F678">
        <f ca="1"/>
        <v>0.10427734656822545</v>
      </c>
    </row>
    <row r="679" spans="5:6" x14ac:dyDescent="0.3">
      <c r="E679">
        <f ca="1"/>
        <v>32.241481587228925</v>
      </c>
      <c r="F679">
        <f ca="1"/>
        <v>0.25176537937845939</v>
      </c>
    </row>
    <row r="680" spans="5:6" x14ac:dyDescent="0.3">
      <c r="E680">
        <f ca="1"/>
        <v>32.789607552772161</v>
      </c>
      <c r="F680">
        <f ca="1"/>
        <v>0.37724665856315842</v>
      </c>
    </row>
    <row r="681" spans="5:6" x14ac:dyDescent="0.3">
      <c r="E681">
        <f ca="1"/>
        <v>32.317154054634891</v>
      </c>
      <c r="F681">
        <f ca="1"/>
        <v>0.27267214182574701</v>
      </c>
    </row>
    <row r="682" spans="5:6" x14ac:dyDescent="0.3">
      <c r="E682">
        <f ca="1"/>
        <v>31.422558659801933</v>
      </c>
      <c r="F682">
        <f ca="1"/>
        <v>5.4884969252058075E-2</v>
      </c>
    </row>
    <row r="683" spans="5:6" x14ac:dyDescent="0.3">
      <c r="E683">
        <f ca="1"/>
        <v>35.897604306693651</v>
      </c>
      <c r="F683">
        <f ca="1"/>
        <v>1.8656024990897292E-2</v>
      </c>
    </row>
    <row r="684" spans="5:6" x14ac:dyDescent="0.3">
      <c r="E684">
        <f ca="1"/>
        <v>33.516103248853639</v>
      </c>
      <c r="F684">
        <f ca="1"/>
        <v>0.38179866152318992</v>
      </c>
    </row>
    <row r="685" spans="5:6" x14ac:dyDescent="0.3">
      <c r="E685">
        <f ca="1"/>
        <v>32.355592328824635</v>
      </c>
      <c r="F685">
        <f ca="1"/>
        <v>0.28305167220837402</v>
      </c>
    </row>
    <row r="686" spans="5:6" x14ac:dyDescent="0.3">
      <c r="E686">
        <f ca="1"/>
        <v>32.679001491987151</v>
      </c>
      <c r="F686">
        <f ca="1"/>
        <v>0.35846487749459255</v>
      </c>
    </row>
    <row r="687" spans="5:6" x14ac:dyDescent="0.3">
      <c r="E687">
        <f ca="1"/>
        <v>33.179125047380296</v>
      </c>
      <c r="F687">
        <f ca="1"/>
        <v>0.40552935453758471</v>
      </c>
    </row>
    <row r="688" spans="5:6" x14ac:dyDescent="0.3">
      <c r="E688">
        <f ca="1"/>
        <v>34.463228313613016</v>
      </c>
      <c r="F688">
        <f ca="1"/>
        <v>0.19021065287876565</v>
      </c>
    </row>
    <row r="689" spans="5:6" x14ac:dyDescent="0.3">
      <c r="E689">
        <f ca="1"/>
        <v>34.469022290684308</v>
      </c>
      <c r="F689">
        <f ca="1"/>
        <v>0.18898741506578878</v>
      </c>
    </row>
    <row r="690" spans="5:6" x14ac:dyDescent="0.3">
      <c r="E690">
        <f ca="1"/>
        <v>32.165005482298959</v>
      </c>
      <c r="F690">
        <f ca="1"/>
        <v>0.23025202720951388</v>
      </c>
    </row>
    <row r="691" spans="5:6" x14ac:dyDescent="0.3">
      <c r="E691">
        <f ca="1"/>
        <v>34.430402660762759</v>
      </c>
      <c r="F691">
        <f ca="1"/>
        <v>0.19719786815124418</v>
      </c>
    </row>
    <row r="692" spans="5:6" x14ac:dyDescent="0.3">
      <c r="E692">
        <f ca="1"/>
        <v>33.195846850950332</v>
      </c>
      <c r="F692">
        <f ca="1"/>
        <v>0.40535914861039507</v>
      </c>
    </row>
    <row r="693" spans="5:6" x14ac:dyDescent="0.3">
      <c r="E693">
        <f ca="1"/>
        <v>32.710720300922588</v>
      </c>
      <c r="F693">
        <f ca="1"/>
        <v>0.36428736648266219</v>
      </c>
    </row>
    <row r="694" spans="5:6" x14ac:dyDescent="0.3">
      <c r="E694">
        <f ca="1"/>
        <v>34.19983665997232</v>
      </c>
      <c r="F694">
        <f ca="1"/>
        <v>0.24825175521730478</v>
      </c>
    </row>
    <row r="695" spans="5:6" x14ac:dyDescent="0.3">
      <c r="E695">
        <f ca="1"/>
        <v>31.628249176153478</v>
      </c>
      <c r="F695">
        <f ca="1"/>
        <v>9.216679392916291E-2</v>
      </c>
    </row>
    <row r="696" spans="5:6" x14ac:dyDescent="0.3">
      <c r="E696">
        <f ca="1"/>
        <v>31.910024495940892</v>
      </c>
      <c r="F696">
        <f ca="1"/>
        <v>0.15955746464252232</v>
      </c>
    </row>
    <row r="697" spans="5:6" x14ac:dyDescent="0.3">
      <c r="E697">
        <f ca="1"/>
        <v>34.672022828684966</v>
      </c>
      <c r="F697">
        <f ca="1"/>
        <v>0.14839587392958847</v>
      </c>
    </row>
    <row r="698" spans="5:6" x14ac:dyDescent="0.3">
      <c r="E698">
        <f ca="1"/>
        <v>31.781848356335949</v>
      </c>
      <c r="F698">
        <f ca="1"/>
        <v>0.12689785154066757</v>
      </c>
    </row>
    <row r="699" spans="5:6" x14ac:dyDescent="0.3">
      <c r="E699">
        <f ca="1"/>
        <v>33.668855494886472</v>
      </c>
      <c r="F699">
        <f ca="1"/>
        <v>0.35893662142458538</v>
      </c>
    </row>
    <row r="700" spans="5:6" x14ac:dyDescent="0.3">
      <c r="E700">
        <f ca="1"/>
        <v>31.922933250423593</v>
      </c>
      <c r="F700">
        <f ca="1"/>
        <v>0.16299391982214326</v>
      </c>
    </row>
    <row r="701" spans="5:6" x14ac:dyDescent="0.3">
      <c r="E701">
        <f ca="1"/>
        <v>34.010541585875487</v>
      </c>
      <c r="F701">
        <f ca="1"/>
        <v>0.29072933024668035</v>
      </c>
    </row>
    <row r="702" spans="5:6" x14ac:dyDescent="0.3">
      <c r="E702">
        <f ca="1"/>
        <v>33.67190324724406</v>
      </c>
      <c r="F702">
        <f ca="1"/>
        <v>0.35841962951350803</v>
      </c>
    </row>
    <row r="703" spans="5:6" x14ac:dyDescent="0.3">
      <c r="E703">
        <f ca="1"/>
        <v>32.902730093968621</v>
      </c>
      <c r="F703">
        <f ca="1"/>
        <v>0.3917681557049652</v>
      </c>
    </row>
    <row r="704" spans="5:6" x14ac:dyDescent="0.3">
      <c r="E704">
        <f ca="1"/>
        <v>32.265737006271181</v>
      </c>
      <c r="F704">
        <f ca="1"/>
        <v>0.25852221430549988</v>
      </c>
    </row>
    <row r="705" spans="5:6" x14ac:dyDescent="0.3">
      <c r="E705">
        <f ca="1"/>
        <v>33.084087898631147</v>
      </c>
      <c r="F705">
        <f ca="1"/>
        <v>0.4043385159934379</v>
      </c>
    </row>
    <row r="706" spans="5:6" x14ac:dyDescent="0.3">
      <c r="E706">
        <f ca="1"/>
        <v>32.579322624323176</v>
      </c>
      <c r="F706">
        <f ca="1"/>
        <v>0.3380791278955449</v>
      </c>
    </row>
    <row r="707" spans="5:6" x14ac:dyDescent="0.3">
      <c r="E707">
        <f ca="1"/>
        <v>33.001025888732691</v>
      </c>
      <c r="F707">
        <f ca="1"/>
        <v>0.40025588898151598</v>
      </c>
    </row>
    <row r="708" spans="5:6" x14ac:dyDescent="0.3">
      <c r="E708">
        <f ca="1"/>
        <v>33.210282530292218</v>
      </c>
      <c r="F708">
        <f ca="1"/>
        <v>0.40512208220568291</v>
      </c>
    </row>
    <row r="709" spans="5:6" x14ac:dyDescent="0.3">
      <c r="E709">
        <f ca="1"/>
        <v>34.192094735155528</v>
      </c>
      <c r="F709">
        <f ca="1"/>
        <v>0.24999985990589962</v>
      </c>
    </row>
    <row r="710" spans="5:6" x14ac:dyDescent="0.3">
      <c r="E710">
        <f ca="1"/>
        <v>33.756366414764393</v>
      </c>
      <c r="F710">
        <f ca="1"/>
        <v>0.34328485743579285</v>
      </c>
    </row>
    <row r="711" spans="5:6" x14ac:dyDescent="0.3">
      <c r="E711">
        <f ca="1"/>
        <v>32.892659902646848</v>
      </c>
      <c r="F711">
        <f ca="1"/>
        <v>0.39067818678264282</v>
      </c>
    </row>
    <row r="712" spans="5:6" x14ac:dyDescent="0.3">
      <c r="E712">
        <f ca="1"/>
        <v>34.101318044580694</v>
      </c>
      <c r="F712">
        <f ca="1"/>
        <v>0.27048367671488222</v>
      </c>
    </row>
    <row r="713" spans="5:6" x14ac:dyDescent="0.3">
      <c r="E713">
        <f ca="1"/>
        <v>34.646725014691967</v>
      </c>
      <c r="F713">
        <f ca="1"/>
        <v>0.15318896471532836</v>
      </c>
    </row>
    <row r="714" spans="5:6" x14ac:dyDescent="0.3">
      <c r="E714">
        <f ca="1"/>
        <v>32.85134403451336</v>
      </c>
      <c r="F714">
        <f ca="1"/>
        <v>0.38578640666557085</v>
      </c>
    </row>
    <row r="715" spans="5:6" x14ac:dyDescent="0.3">
      <c r="E715">
        <f ca="1"/>
        <v>32.730146788975034</v>
      </c>
      <c r="F715">
        <f ca="1"/>
        <v>0.36768393848346964</v>
      </c>
    </row>
    <row r="716" spans="5:6" x14ac:dyDescent="0.3">
      <c r="E716">
        <f ca="1"/>
        <v>34.057139826791044</v>
      </c>
      <c r="F716">
        <f ca="1"/>
        <v>0.28038609051356544</v>
      </c>
    </row>
    <row r="717" spans="5:6" x14ac:dyDescent="0.3">
      <c r="E717">
        <f ca="1"/>
        <v>33.421002828202575</v>
      </c>
      <c r="F717">
        <f ca="1"/>
        <v>0.39257428150008095</v>
      </c>
    </row>
    <row r="718" spans="5:6" x14ac:dyDescent="0.3">
      <c r="E718">
        <f ca="1"/>
        <v>35.051873944460667</v>
      </c>
      <c r="F718">
        <f ca="1"/>
        <v>8.7122125069746717E-2</v>
      </c>
    </row>
    <row r="719" spans="5:6" x14ac:dyDescent="0.3">
      <c r="E719">
        <f ca="1"/>
        <v>32.903807172667186</v>
      </c>
      <c r="F719">
        <f ca="1"/>
        <v>0.39188234029234065</v>
      </c>
    </row>
    <row r="720" spans="5:6" x14ac:dyDescent="0.3">
      <c r="E720">
        <f ca="1"/>
        <v>32.9076180502665</v>
      </c>
      <c r="F720">
        <f ca="1"/>
        <v>0.39228261902233369</v>
      </c>
    </row>
    <row r="721" spans="5:6" x14ac:dyDescent="0.3">
      <c r="E721">
        <f ca="1"/>
        <v>32.27907387642091</v>
      </c>
      <c r="F721">
        <f ca="1"/>
        <v>0.26221731107328133</v>
      </c>
    </row>
    <row r="722" spans="5:6" x14ac:dyDescent="0.3">
      <c r="E722">
        <f ca="1"/>
        <v>34.054152247449757</v>
      </c>
      <c r="F722">
        <f ca="1"/>
        <v>0.28105281213866973</v>
      </c>
    </row>
    <row r="723" spans="5:6" x14ac:dyDescent="0.3">
      <c r="E723">
        <f ca="1"/>
        <v>31.776499341683845</v>
      </c>
      <c r="F723">
        <f ca="1"/>
        <v>0.12560079045177452</v>
      </c>
    </row>
    <row r="724" spans="5:6" x14ac:dyDescent="0.3">
      <c r="E724">
        <f ca="1"/>
        <v>31.635444591735823</v>
      </c>
      <c r="F724">
        <f ca="1"/>
        <v>9.3669805159390981E-2</v>
      </c>
    </row>
    <row r="725" spans="5:6" x14ac:dyDescent="0.3">
      <c r="E725">
        <f ca="1"/>
        <v>33.88609475117903</v>
      </c>
      <c r="F725">
        <f ca="1"/>
        <v>0.31749521858226326</v>
      </c>
    </row>
    <row r="726" spans="5:6" x14ac:dyDescent="0.3">
      <c r="E726">
        <f ca="1"/>
        <v>32.704437059550621</v>
      </c>
      <c r="F726">
        <f ca="1"/>
        <v>0.36316095609025351</v>
      </c>
    </row>
    <row r="727" spans="5:6" x14ac:dyDescent="0.3">
      <c r="E727">
        <f ca="1"/>
        <v>34.792889191813195</v>
      </c>
      <c r="F727">
        <f ca="1"/>
        <v>0.12667091464422986</v>
      </c>
    </row>
    <row r="728" spans="5:6" x14ac:dyDescent="0.3">
      <c r="E728">
        <f ca="1"/>
        <v>32.716825769031097</v>
      </c>
      <c r="F728">
        <f ca="1"/>
        <v>0.36536894146033677</v>
      </c>
    </row>
    <row r="729" spans="5:6" x14ac:dyDescent="0.3">
      <c r="E729">
        <f ca="1"/>
        <v>33.837358344539524</v>
      </c>
      <c r="F729">
        <f ca="1"/>
        <v>0.32749193319472403</v>
      </c>
    </row>
    <row r="730" spans="5:6" x14ac:dyDescent="0.3">
      <c r="E730">
        <f ca="1"/>
        <v>31.344128368067341</v>
      </c>
      <c r="F730">
        <f ca="1"/>
        <v>4.3638102341502658E-2</v>
      </c>
    </row>
    <row r="731" spans="5:6" x14ac:dyDescent="0.3">
      <c r="E731">
        <f ca="1"/>
        <v>34.427774482553929</v>
      </c>
      <c r="F731">
        <f ca="1"/>
        <v>0.19776132948205452</v>
      </c>
    </row>
    <row r="732" spans="5:6" x14ac:dyDescent="0.3">
      <c r="E732">
        <f ca="1"/>
        <v>35.105695133043412</v>
      </c>
      <c r="F732">
        <f ca="1"/>
        <v>8.0127935009864218E-2</v>
      </c>
    </row>
    <row r="733" spans="5:6" x14ac:dyDescent="0.3">
      <c r="E733">
        <f ca="1"/>
        <v>32.202676922939133</v>
      </c>
      <c r="F733">
        <f ca="1"/>
        <v>0.24087853639965262</v>
      </c>
    </row>
    <row r="734" spans="5:6" x14ac:dyDescent="0.3">
      <c r="E734">
        <f ca="1"/>
        <v>32.890017175112575</v>
      </c>
      <c r="F734">
        <f ca="1"/>
        <v>0.39038545718109902</v>
      </c>
    </row>
    <row r="735" spans="5:6" x14ac:dyDescent="0.3">
      <c r="E735">
        <f ca="1"/>
        <v>32.175850195104132</v>
      </c>
      <c r="F735">
        <f ca="1"/>
        <v>0.23331479426049409</v>
      </c>
    </row>
    <row r="736" spans="5:6" x14ac:dyDescent="0.3">
      <c r="E736">
        <f ca="1"/>
        <v>34.953898578258702</v>
      </c>
      <c r="F736">
        <f ca="1"/>
        <v>0.10093418850587858</v>
      </c>
    </row>
    <row r="737" spans="5:6" x14ac:dyDescent="0.3">
      <c r="E737">
        <f ca="1"/>
        <v>31.877871798488648</v>
      </c>
      <c r="F737">
        <f ca="1"/>
        <v>0.15110381851991894</v>
      </c>
    </row>
    <row r="738" spans="5:6" x14ac:dyDescent="0.3">
      <c r="E738">
        <f ca="1"/>
        <v>33.525978704963123</v>
      </c>
      <c r="F738">
        <f ca="1"/>
        <v>0.38051704068789421</v>
      </c>
    </row>
    <row r="739" spans="5:6" x14ac:dyDescent="0.3">
      <c r="E739">
        <f ca="1"/>
        <v>33.096183296955864</v>
      </c>
      <c r="F739">
        <f ca="1"/>
        <v>0.40469562268482984</v>
      </c>
    </row>
    <row r="740" spans="5:6" x14ac:dyDescent="0.3">
      <c r="E740">
        <f ca="1"/>
        <v>32.938272878180129</v>
      </c>
      <c r="F740">
        <f ca="1"/>
        <v>0.39529016122536098</v>
      </c>
    </row>
    <row r="741" spans="5:6" x14ac:dyDescent="0.3">
      <c r="E741">
        <f ca="1"/>
        <v>32.878960273989534</v>
      </c>
      <c r="F741">
        <f ca="1"/>
        <v>0.38913066842844235</v>
      </c>
    </row>
    <row r="742" spans="5:6" x14ac:dyDescent="0.3">
      <c r="E742">
        <f ca="1"/>
        <v>32.413977452849863</v>
      </c>
      <c r="F742">
        <f ca="1"/>
        <v>0.29839834505626006</v>
      </c>
    </row>
    <row r="743" spans="5:6" x14ac:dyDescent="0.3">
      <c r="E743">
        <f ca="1"/>
        <v>32.267453818396504</v>
      </c>
      <c r="F743">
        <f ca="1"/>
        <v>0.25899873337295964</v>
      </c>
    </row>
    <row r="744" spans="5:6" x14ac:dyDescent="0.3">
      <c r="E744">
        <f ca="1"/>
        <v>33.189214325144327</v>
      </c>
      <c r="F744">
        <f ca="1"/>
        <v>0.40544010646061379</v>
      </c>
    </row>
    <row r="745" spans="5:6" x14ac:dyDescent="0.3">
      <c r="E745">
        <f ca="1"/>
        <v>32.249018095567187</v>
      </c>
      <c r="F745">
        <f ca="1"/>
        <v>0.25386945851517201</v>
      </c>
    </row>
    <row r="746" spans="5:6" x14ac:dyDescent="0.3">
      <c r="E746">
        <f ca="1"/>
        <v>31.859013347692414</v>
      </c>
      <c r="F746">
        <f ca="1"/>
        <v>0.14622097175138507</v>
      </c>
    </row>
    <row r="747" spans="5:6" x14ac:dyDescent="0.3">
      <c r="E747">
        <f ca="1"/>
        <v>32.836577884511826</v>
      </c>
      <c r="F747">
        <f ca="1"/>
        <v>0.38387633204406879</v>
      </c>
    </row>
    <row r="748" spans="5:6" x14ac:dyDescent="0.3">
      <c r="E748">
        <f ca="1"/>
        <v>33.37288912421625</v>
      </c>
      <c r="F748">
        <f ca="1"/>
        <v>0.39687658146668431</v>
      </c>
    </row>
    <row r="749" spans="5:6" x14ac:dyDescent="0.3">
      <c r="E749">
        <f ca="1"/>
        <v>33.806192660778386</v>
      </c>
      <c r="F749">
        <f ca="1"/>
        <v>0.33370036923215163</v>
      </c>
    </row>
    <row r="750" spans="5:6" x14ac:dyDescent="0.3">
      <c r="E750">
        <f ca="1"/>
        <v>34.736074051348282</v>
      </c>
      <c r="F750">
        <f ca="1"/>
        <v>0.13663532386658142</v>
      </c>
    </row>
    <row r="751" spans="5:6" x14ac:dyDescent="0.3">
      <c r="E751">
        <f ca="1"/>
        <v>33.758634601270863</v>
      </c>
      <c r="F751">
        <f ca="1"/>
        <v>0.34285837005852215</v>
      </c>
    </row>
    <row r="752" spans="5:6" x14ac:dyDescent="0.3">
      <c r="E752">
        <f ca="1"/>
        <v>31.164551054962125</v>
      </c>
      <c r="F752">
        <f ca="1"/>
        <v>2.3843357492968027E-2</v>
      </c>
    </row>
    <row r="753" spans="5:6" x14ac:dyDescent="0.3">
      <c r="E753">
        <f ca="1"/>
        <v>32.235848459843211</v>
      </c>
      <c r="F753">
        <f ca="1"/>
        <v>0.25019022095676319</v>
      </c>
    </row>
    <row r="754" spans="5:6" x14ac:dyDescent="0.3">
      <c r="E754">
        <f ca="1"/>
        <v>31.3810055717178</v>
      </c>
      <c r="F754">
        <f ca="1"/>
        <v>4.8722339580945156E-2</v>
      </c>
    </row>
    <row r="755" spans="5:6" x14ac:dyDescent="0.3">
      <c r="E755">
        <f ca="1"/>
        <v>34.596151952280287</v>
      </c>
      <c r="F755">
        <f ca="1"/>
        <v>0.1630107435491403</v>
      </c>
    </row>
    <row r="756" spans="5:6" x14ac:dyDescent="0.3">
      <c r="E756">
        <f ca="1"/>
        <v>32.705646269385277</v>
      </c>
      <c r="F756">
        <f ca="1"/>
        <v>0.36337878085047953</v>
      </c>
    </row>
    <row r="757" spans="5:6" x14ac:dyDescent="0.3">
      <c r="E757">
        <f ca="1"/>
        <v>33.392416497990936</v>
      </c>
      <c r="F757">
        <f ca="1"/>
        <v>0.39522778328419383</v>
      </c>
    </row>
    <row r="758" spans="5:6" x14ac:dyDescent="0.3">
      <c r="E758">
        <f ca="1"/>
        <v>33.315407061934664</v>
      </c>
      <c r="F758">
        <f ca="1"/>
        <v>0.40093256627904372</v>
      </c>
    </row>
    <row r="759" spans="5:6" x14ac:dyDescent="0.3">
      <c r="E759">
        <f ca="1"/>
        <v>33.037530106413236</v>
      </c>
      <c r="F759">
        <f ca="1"/>
        <v>0.40240076092497185</v>
      </c>
    </row>
    <row r="760" spans="5:6" x14ac:dyDescent="0.3">
      <c r="E760">
        <f ca="1"/>
        <v>34.47674476127257</v>
      </c>
      <c r="F760">
        <f ca="1"/>
        <v>0.1873619137065598</v>
      </c>
    </row>
    <row r="761" spans="5:6" x14ac:dyDescent="0.3">
      <c r="E761">
        <f ca="1"/>
        <v>33.107657986710542</v>
      </c>
      <c r="F761">
        <f ca="1"/>
        <v>0.40497874038515219</v>
      </c>
    </row>
    <row r="762" spans="5:6" x14ac:dyDescent="0.3">
      <c r="E762">
        <f ca="1"/>
        <v>34.800171844082335</v>
      </c>
      <c r="F762">
        <f ca="1"/>
        <v>0.12542630225558218</v>
      </c>
    </row>
    <row r="763" spans="5:6" x14ac:dyDescent="0.3">
      <c r="E763">
        <f ca="1"/>
        <v>33.18337946632321</v>
      </c>
      <c r="F763">
        <f ca="1"/>
        <v>0.40549671716884705</v>
      </c>
    </row>
    <row r="764" spans="5:6" x14ac:dyDescent="0.3">
      <c r="E764">
        <f ca="1"/>
        <v>31.966817443138282</v>
      </c>
      <c r="F764">
        <f ca="1"/>
        <v>0.17483857305022299</v>
      </c>
    </row>
    <row r="765" spans="5:6" x14ac:dyDescent="0.3">
      <c r="E765">
        <f ca="1"/>
        <v>32.536707471595008</v>
      </c>
      <c r="F765">
        <f ca="1"/>
        <v>0.32848324830039677</v>
      </c>
    </row>
    <row r="766" spans="5:6" x14ac:dyDescent="0.3">
      <c r="E766">
        <f ca="1"/>
        <v>34.202969797381058</v>
      </c>
      <c r="F766">
        <f ca="1"/>
        <v>0.24754447586998912</v>
      </c>
    </row>
    <row r="767" spans="5:6" x14ac:dyDescent="0.3">
      <c r="E767">
        <f ca="1"/>
        <v>33.96106951926685</v>
      </c>
      <c r="F767">
        <f ca="1"/>
        <v>0.30154661322951021</v>
      </c>
    </row>
    <row r="768" spans="5:6" x14ac:dyDescent="0.3">
      <c r="E768">
        <f ca="1"/>
        <v>35.604633966814809</v>
      </c>
      <c r="F768">
        <f ca="1"/>
        <v>3.3577643325238722E-2</v>
      </c>
    </row>
    <row r="769" spans="5:6" x14ac:dyDescent="0.3">
      <c r="E769">
        <f ca="1"/>
        <v>32.010175232484215</v>
      </c>
      <c r="F769">
        <f ca="1"/>
        <v>0.18675182051198871</v>
      </c>
    </row>
    <row r="770" spans="5:6" x14ac:dyDescent="0.3">
      <c r="E770">
        <f ca="1"/>
        <v>34.047200369279885</v>
      </c>
      <c r="F770">
        <f ca="1"/>
        <v>0.28260251353799998</v>
      </c>
    </row>
    <row r="771" spans="5:6" x14ac:dyDescent="0.3">
      <c r="E771">
        <f ca="1"/>
        <v>32.851243917539293</v>
      </c>
      <c r="F771">
        <f ca="1"/>
        <v>0.38577374048696655</v>
      </c>
    </row>
    <row r="772" spans="5:6" x14ac:dyDescent="0.3">
      <c r="E772">
        <f ca="1"/>
        <v>34.136447475212208</v>
      </c>
      <c r="F772">
        <f ca="1"/>
        <v>0.26256781072796687</v>
      </c>
    </row>
    <row r="773" spans="5:6" x14ac:dyDescent="0.3">
      <c r="E773">
        <f ca="1"/>
        <v>32.082646600989015</v>
      </c>
      <c r="F773">
        <f ca="1"/>
        <v>0.20699930288249113</v>
      </c>
    </row>
    <row r="774" spans="5:6" x14ac:dyDescent="0.3">
      <c r="E774">
        <f ca="1"/>
        <v>33.52012562805433</v>
      </c>
      <c r="F774">
        <f ca="1"/>
        <v>0.38128017796527325</v>
      </c>
    </row>
    <row r="775" spans="5:6" x14ac:dyDescent="0.3">
      <c r="E775">
        <f ca="1"/>
        <v>34.665932489016541</v>
      </c>
      <c r="F775">
        <f ca="1"/>
        <v>0.14954228887333915</v>
      </c>
    </row>
    <row r="776" spans="5:6" x14ac:dyDescent="0.3">
      <c r="E776">
        <f ca="1"/>
        <v>33.276650406981702</v>
      </c>
      <c r="F776">
        <f ca="1"/>
        <v>0.40297363553682369</v>
      </c>
    </row>
    <row r="777" spans="5:6" x14ac:dyDescent="0.3">
      <c r="E777">
        <f ca="1"/>
        <v>32.065344005415454</v>
      </c>
      <c r="F777">
        <f ca="1"/>
        <v>0.20213680811077434</v>
      </c>
    </row>
    <row r="778" spans="5:6" x14ac:dyDescent="0.3">
      <c r="E778">
        <f ca="1"/>
        <v>32.896357920515698</v>
      </c>
      <c r="F778">
        <f ca="1"/>
        <v>0.39108314553807888</v>
      </c>
    </row>
    <row r="779" spans="5:6" x14ac:dyDescent="0.3">
      <c r="E779">
        <f ca="1"/>
        <v>33.254417323105272</v>
      </c>
      <c r="F779">
        <f ca="1"/>
        <v>0.40388509394552841</v>
      </c>
    </row>
    <row r="780" spans="5:6" x14ac:dyDescent="0.3">
      <c r="E780">
        <f ca="1"/>
        <v>32.8488659291909</v>
      </c>
      <c r="F780">
        <f ca="1"/>
        <v>0.38547174755913183</v>
      </c>
    </row>
    <row r="781" spans="5:6" x14ac:dyDescent="0.3">
      <c r="E781">
        <f ca="1"/>
        <v>32.449919747194187</v>
      </c>
      <c r="F781">
        <f ca="1"/>
        <v>0.30754513057154054</v>
      </c>
    </row>
    <row r="782" spans="5:6" x14ac:dyDescent="0.3">
      <c r="E782">
        <f ca="1"/>
        <v>31.63776869845816</v>
      </c>
      <c r="F782">
        <f ca="1"/>
        <v>9.4158021144330112E-2</v>
      </c>
    </row>
    <row r="783" spans="5:6" x14ac:dyDescent="0.3">
      <c r="E783">
        <f ca="1"/>
        <v>33.264571367453897</v>
      </c>
      <c r="F783">
        <f ca="1"/>
        <v>0.40349254340493462</v>
      </c>
    </row>
    <row r="784" spans="5:6" x14ac:dyDescent="0.3">
      <c r="E784">
        <f ca="1"/>
        <v>32.566808159637588</v>
      </c>
      <c r="F784">
        <f ca="1"/>
        <v>0.33531218471250451</v>
      </c>
    </row>
    <row r="785" spans="5:6" x14ac:dyDescent="0.3">
      <c r="E785">
        <f ca="1"/>
        <v>34.376848889048041</v>
      </c>
      <c r="F785">
        <f ca="1"/>
        <v>0.20878725502162501</v>
      </c>
    </row>
    <row r="786" spans="5:6" x14ac:dyDescent="0.3">
      <c r="E786">
        <f ca="1"/>
        <v>33.522226831120975</v>
      </c>
      <c r="F786">
        <f ca="1"/>
        <v>0.38100739846706455</v>
      </c>
    </row>
    <row r="787" spans="5:6" x14ac:dyDescent="0.3">
      <c r="E787">
        <f ca="1"/>
        <v>33.279416642618557</v>
      </c>
      <c r="F787">
        <f ca="1"/>
        <v>0.40284689847751298</v>
      </c>
    </row>
    <row r="788" spans="5:6" x14ac:dyDescent="0.3">
      <c r="E788">
        <f ca="1"/>
        <v>31.283745877780333</v>
      </c>
      <c r="F788">
        <f ca="1"/>
        <v>3.6081587072969871E-2</v>
      </c>
    </row>
    <row r="789" spans="5:6" x14ac:dyDescent="0.3">
      <c r="E789">
        <f ca="1"/>
        <v>32.70537844481106</v>
      </c>
      <c r="F789">
        <f ca="1"/>
        <v>0.36333057837586907</v>
      </c>
    </row>
    <row r="790" spans="5:6" x14ac:dyDescent="0.3">
      <c r="E790">
        <f ca="1"/>
        <v>33.87731025444117</v>
      </c>
      <c r="F790">
        <f ca="1"/>
        <v>0.31932100834325827</v>
      </c>
    </row>
    <row r="791" spans="5:6" x14ac:dyDescent="0.3">
      <c r="E791">
        <f ca="1"/>
        <v>32.635533339596648</v>
      </c>
      <c r="F791">
        <f ca="1"/>
        <v>0.34995026232638565</v>
      </c>
    </row>
    <row r="792" spans="5:6" x14ac:dyDescent="0.3">
      <c r="E792">
        <f ca="1"/>
        <v>34.28582586122792</v>
      </c>
      <c r="F792">
        <f ca="1"/>
        <v>0.22891773431246124</v>
      </c>
    </row>
    <row r="793" spans="5:6" x14ac:dyDescent="0.3">
      <c r="E793">
        <f ca="1"/>
        <v>34.94684863224559</v>
      </c>
      <c r="F793">
        <f ca="1"/>
        <v>0.10198217238607328</v>
      </c>
    </row>
    <row r="794" spans="5:6" x14ac:dyDescent="0.3">
      <c r="E794">
        <f ca="1"/>
        <v>33.223857445259149</v>
      </c>
      <c r="F794">
        <f ca="1"/>
        <v>0.40482344082094013</v>
      </c>
    </row>
    <row r="795" spans="5:6" x14ac:dyDescent="0.3">
      <c r="E795">
        <f ca="1"/>
        <v>33.000745839829818</v>
      </c>
      <c r="F795">
        <f ca="1"/>
        <v>0.40023731233991228</v>
      </c>
    </row>
    <row r="796" spans="5:6" x14ac:dyDescent="0.3">
      <c r="E796">
        <f ca="1"/>
        <v>32.24976408435672</v>
      </c>
      <c r="F796">
        <f ca="1"/>
        <v>0.25407751138966339</v>
      </c>
    </row>
    <row r="797" spans="5:6" x14ac:dyDescent="0.3">
      <c r="E797">
        <f ca="1"/>
        <v>34.493732816781581</v>
      </c>
      <c r="F797">
        <f ca="1"/>
        <v>0.18380623495582077</v>
      </c>
    </row>
    <row r="798" spans="5:6" x14ac:dyDescent="0.3">
      <c r="E798">
        <f ca="1"/>
        <v>31.036541913533338</v>
      </c>
      <c r="F798">
        <f ca="1"/>
        <v>1.4292256101008902E-2</v>
      </c>
    </row>
    <row r="799" spans="5:6" x14ac:dyDescent="0.3">
      <c r="E799">
        <f ca="1"/>
        <v>32.371132782655536</v>
      </c>
      <c r="F799">
        <f ca="1"/>
        <v>0.28718987115547762</v>
      </c>
    </row>
    <row r="800" spans="5:6" x14ac:dyDescent="0.3">
      <c r="E800">
        <f ca="1"/>
        <v>33.595988232433541</v>
      </c>
      <c r="F800">
        <f ca="1"/>
        <v>0.37062233333237099</v>
      </c>
    </row>
    <row r="801" spans="5:6" x14ac:dyDescent="0.3">
      <c r="E801">
        <f ca="1"/>
        <v>34.861045158395086</v>
      </c>
      <c r="F801">
        <f ca="1"/>
        <v>0.11531869166289092</v>
      </c>
    </row>
    <row r="802" spans="5:6" x14ac:dyDescent="0.3">
      <c r="E802">
        <f ca="1"/>
        <v>34.608870245407161</v>
      </c>
      <c r="F802">
        <f ca="1"/>
        <v>0.16051136746455477</v>
      </c>
    </row>
    <row r="803" spans="5:6" x14ac:dyDescent="0.3">
      <c r="E803">
        <f ca="1"/>
        <v>33.782792921719164</v>
      </c>
      <c r="F803">
        <f ca="1"/>
        <v>0.33825655579897795</v>
      </c>
    </row>
    <row r="804" spans="5:6" x14ac:dyDescent="0.3">
      <c r="E804">
        <f ca="1"/>
        <v>31.225091605035495</v>
      </c>
      <c r="F804">
        <f ca="1"/>
        <v>2.9628535661232511E-2</v>
      </c>
    </row>
    <row r="805" spans="5:6" x14ac:dyDescent="0.3">
      <c r="E805">
        <f ca="1"/>
        <v>32.332299277932698</v>
      </c>
      <c r="F805">
        <f ca="1"/>
        <v>0.27678476789798906</v>
      </c>
    </row>
    <row r="806" spans="5:6" x14ac:dyDescent="0.3">
      <c r="E806">
        <f ca="1"/>
        <v>33.315867440430289</v>
      </c>
      <c r="F806">
        <f ca="1"/>
        <v>0.40090491466067052</v>
      </c>
    </row>
    <row r="807" spans="5:6" x14ac:dyDescent="0.3">
      <c r="E807">
        <f ca="1"/>
        <v>32.283399459624512</v>
      </c>
      <c r="F807">
        <f ca="1"/>
        <v>0.26341231457784897</v>
      </c>
    </row>
    <row r="808" spans="5:6" x14ac:dyDescent="0.3">
      <c r="E808">
        <f ca="1"/>
        <v>33.193075871659182</v>
      </c>
      <c r="F808">
        <f ca="1"/>
        <v>0.40539511807132173</v>
      </c>
    </row>
    <row r="809" spans="5:6" x14ac:dyDescent="0.3">
      <c r="E809">
        <f ca="1"/>
        <v>34.599396325094666</v>
      </c>
      <c r="F809">
        <f ca="1"/>
        <v>0.162371328393419</v>
      </c>
    </row>
    <row r="810" spans="5:6" x14ac:dyDescent="0.3">
      <c r="E810">
        <f ca="1"/>
        <v>35.185227545549196</v>
      </c>
      <c r="F810">
        <f ca="1"/>
        <v>7.0548093263509137E-2</v>
      </c>
    </row>
    <row r="811" spans="5:6" x14ac:dyDescent="0.3">
      <c r="E811">
        <f ca="1"/>
        <v>32.316874425816444</v>
      </c>
      <c r="F811">
        <f ca="1"/>
        <v>0.27259594799193754</v>
      </c>
    </row>
    <row r="812" spans="5:6" x14ac:dyDescent="0.3">
      <c r="E812">
        <f ca="1"/>
        <v>32.594569485035805</v>
      </c>
      <c r="F812">
        <f ca="1"/>
        <v>0.34139067572998039</v>
      </c>
    </row>
    <row r="813" spans="5:6" x14ac:dyDescent="0.3">
      <c r="E813">
        <f ca="1"/>
        <v>33.9553322911339</v>
      </c>
      <c r="F813">
        <f ca="1"/>
        <v>0.30278769721890847</v>
      </c>
    </row>
    <row r="814" spans="5:6" x14ac:dyDescent="0.3">
      <c r="E814">
        <f ca="1"/>
        <v>33.546412861126399</v>
      </c>
      <c r="F814">
        <f ca="1"/>
        <v>0.37777330938252907</v>
      </c>
    </row>
    <row r="815" spans="5:6" x14ac:dyDescent="0.3">
      <c r="E815">
        <f ca="1"/>
        <v>34.076319743540417</v>
      </c>
      <c r="F815">
        <f ca="1"/>
        <v>0.2760961904872235</v>
      </c>
    </row>
    <row r="816" spans="5:6" x14ac:dyDescent="0.3">
      <c r="E816">
        <f ca="1"/>
        <v>32.734552045466458</v>
      </c>
      <c r="F816">
        <f ca="1"/>
        <v>0.36843586604594036</v>
      </c>
    </row>
    <row r="817" spans="5:6" x14ac:dyDescent="0.3">
      <c r="E817">
        <f ca="1"/>
        <v>34.797877079496629</v>
      </c>
      <c r="F817">
        <f ca="1"/>
        <v>0.12581767095159296</v>
      </c>
    </row>
    <row r="818" spans="5:6" x14ac:dyDescent="0.3">
      <c r="E818">
        <f ca="1"/>
        <v>34.382500990979494</v>
      </c>
      <c r="F818">
        <f ca="1"/>
        <v>0.20755394490200438</v>
      </c>
    </row>
    <row r="819" spans="5:6" x14ac:dyDescent="0.3">
      <c r="E819">
        <f ca="1"/>
        <v>31.487456580220215</v>
      </c>
      <c r="F819">
        <f ca="1"/>
        <v>6.543640580908483E-2</v>
      </c>
    </row>
    <row r="820" spans="5:6" x14ac:dyDescent="0.3">
      <c r="E820">
        <f ca="1"/>
        <v>32.667877883262975</v>
      </c>
      <c r="F820">
        <f ca="1"/>
        <v>0.35634375760383974</v>
      </c>
    </row>
    <row r="821" spans="5:6" x14ac:dyDescent="0.3">
      <c r="E821">
        <f ca="1"/>
        <v>31.48270926172674</v>
      </c>
      <c r="F821">
        <f ca="1"/>
        <v>6.4626238022764695E-2</v>
      </c>
    </row>
    <row r="822" spans="5:6" x14ac:dyDescent="0.3">
      <c r="E822">
        <f ca="1"/>
        <v>33.393125762708117</v>
      </c>
      <c r="F822">
        <f ca="1"/>
        <v>0.39516537079347619</v>
      </c>
    </row>
    <row r="823" spans="5:6" x14ac:dyDescent="0.3">
      <c r="E823">
        <f ca="1"/>
        <v>33.323379750489188</v>
      </c>
      <c r="F823">
        <f ca="1"/>
        <v>0.40044253193437646</v>
      </c>
    </row>
    <row r="824" spans="5:6" x14ac:dyDescent="0.3">
      <c r="E824">
        <f ca="1"/>
        <v>32.438182507594711</v>
      </c>
      <c r="F824">
        <f ca="1"/>
        <v>0.30458590012936876</v>
      </c>
    </row>
    <row r="825" spans="5:6" x14ac:dyDescent="0.3">
      <c r="E825">
        <f ca="1"/>
        <v>31.458185996078729</v>
      </c>
      <c r="F825">
        <f ca="1"/>
        <v>6.0537412946466897E-2</v>
      </c>
    </row>
    <row r="826" spans="5:6" x14ac:dyDescent="0.3">
      <c r="E826">
        <f ca="1"/>
        <v>32.960298596698706</v>
      </c>
      <c r="F826">
        <f ca="1"/>
        <v>0.39721629371799538</v>
      </c>
    </row>
    <row r="827" spans="5:6" x14ac:dyDescent="0.3">
      <c r="E827">
        <f ca="1"/>
        <v>33.141765817009002</v>
      </c>
      <c r="F827">
        <f ca="1"/>
        <v>0.40550130961650449</v>
      </c>
    </row>
    <row r="828" spans="5:6" x14ac:dyDescent="0.3">
      <c r="E828">
        <f ca="1"/>
        <v>32.446601239141565</v>
      </c>
      <c r="F828">
        <f ca="1"/>
        <v>0.30671128038421741</v>
      </c>
    </row>
    <row r="829" spans="5:6" x14ac:dyDescent="0.3">
      <c r="E829">
        <f ca="1"/>
        <v>33.076464399243932</v>
      </c>
      <c r="F829">
        <f ca="1"/>
        <v>0.40408246246369167</v>
      </c>
    </row>
    <row r="830" spans="5:6" x14ac:dyDescent="0.3">
      <c r="E830">
        <f ca="1"/>
        <v>33.737922901836335</v>
      </c>
      <c r="F830">
        <f ca="1"/>
        <v>0.34671589810470838</v>
      </c>
    </row>
    <row r="831" spans="5:6" x14ac:dyDescent="0.3">
      <c r="E831">
        <f ca="1"/>
        <v>31.566332277600267</v>
      </c>
      <c r="F831">
        <f ca="1"/>
        <v>7.9774729537590322E-2</v>
      </c>
    </row>
    <row r="832" spans="5:6" x14ac:dyDescent="0.3">
      <c r="E832">
        <f ca="1"/>
        <v>33.256116490906571</v>
      </c>
      <c r="F832">
        <f ca="1"/>
        <v>0.40382219474367842</v>
      </c>
    </row>
    <row r="833" spans="5:6" x14ac:dyDescent="0.3">
      <c r="E833">
        <f ca="1"/>
        <v>32.262661281193459</v>
      </c>
      <c r="F833">
        <f ca="1"/>
        <v>0.25766790608077733</v>
      </c>
    </row>
    <row r="834" spans="5:6" x14ac:dyDescent="0.3">
      <c r="E834">
        <f ca="1"/>
        <v>31.761700125120594</v>
      </c>
      <c r="F834">
        <f ca="1"/>
        <v>0.1220428213447301</v>
      </c>
    </row>
    <row r="835" spans="5:6" x14ac:dyDescent="0.3">
      <c r="E835">
        <f ca="1"/>
        <v>32.716791319480642</v>
      </c>
      <c r="F835">
        <f ca="1"/>
        <v>0.36536287479582985</v>
      </c>
    </row>
    <row r="836" spans="5:6" x14ac:dyDescent="0.3">
      <c r="E836">
        <f ca="1"/>
        <v>32.919908975940459</v>
      </c>
      <c r="F836">
        <f ca="1"/>
        <v>0.39353393559543226</v>
      </c>
    </row>
    <row r="837" spans="5:6" x14ac:dyDescent="0.3">
      <c r="E837">
        <f ca="1"/>
        <v>33.2413032404218</v>
      </c>
      <c r="F837">
        <f ca="1"/>
        <v>0.40433265380826477</v>
      </c>
    </row>
    <row r="838" spans="5:6" x14ac:dyDescent="0.3">
      <c r="E838">
        <f ca="1"/>
        <v>32.640351815871647</v>
      </c>
      <c r="F838">
        <f ca="1"/>
        <v>0.35092363197199361</v>
      </c>
    </row>
    <row r="839" spans="5:6" x14ac:dyDescent="0.3">
      <c r="E839">
        <f ca="1"/>
        <v>32.713145877311234</v>
      </c>
      <c r="F839">
        <f ca="1"/>
        <v>0.36471858915380045</v>
      </c>
    </row>
    <row r="840" spans="5:6" x14ac:dyDescent="0.3">
      <c r="E840">
        <f ca="1"/>
        <v>33.184505029968264</v>
      </c>
      <c r="F840">
        <f ca="1"/>
        <v>0.40548686295080727</v>
      </c>
    </row>
    <row r="841" spans="5:6" x14ac:dyDescent="0.3">
      <c r="E841">
        <f ca="1"/>
        <v>32.749434155100836</v>
      </c>
      <c r="F841">
        <f ca="1"/>
        <v>0.3709253375798775</v>
      </c>
    </row>
    <row r="842" spans="5:6" x14ac:dyDescent="0.3">
      <c r="E842">
        <f ca="1"/>
        <v>31.917531544157825</v>
      </c>
      <c r="F842">
        <f ca="1"/>
        <v>0.16155310528041417</v>
      </c>
    </row>
    <row r="843" spans="5:6" x14ac:dyDescent="0.3">
      <c r="E843">
        <f ca="1"/>
        <v>33.00272777009264</v>
      </c>
      <c r="F843">
        <f ca="1"/>
        <v>0.40036808701786014</v>
      </c>
    </row>
    <row r="844" spans="5:6" x14ac:dyDescent="0.3">
      <c r="E844">
        <f ca="1"/>
        <v>32.421637962150363</v>
      </c>
      <c r="F844">
        <f ca="1"/>
        <v>0.3003685936758102</v>
      </c>
    </row>
    <row r="845" spans="5:6" x14ac:dyDescent="0.3">
      <c r="E845">
        <f ca="1"/>
        <v>33.101108986778016</v>
      </c>
      <c r="F845">
        <f ca="1"/>
        <v>0.40482378942807212</v>
      </c>
    </row>
    <row r="846" spans="5:6" x14ac:dyDescent="0.3">
      <c r="E846">
        <f ca="1"/>
        <v>31.913341348828702</v>
      </c>
      <c r="F846">
        <f ca="1"/>
        <v>0.16043822395918542</v>
      </c>
    </row>
    <row r="847" spans="5:6" x14ac:dyDescent="0.3">
      <c r="E847">
        <f ca="1"/>
        <v>33.365562100880034</v>
      </c>
      <c r="F847">
        <f ca="1"/>
        <v>0.39746031570087925</v>
      </c>
    </row>
    <row r="848" spans="5:6" x14ac:dyDescent="0.3">
      <c r="E848">
        <f ca="1"/>
        <v>33.014967176888234</v>
      </c>
      <c r="F848">
        <f ca="1"/>
        <v>0.40113985968706423</v>
      </c>
    </row>
    <row r="849" spans="5:6" x14ac:dyDescent="0.3">
      <c r="E849">
        <f ca="1"/>
        <v>32.870865576538392</v>
      </c>
      <c r="F849">
        <f ca="1"/>
        <v>0.38818141724003857</v>
      </c>
    </row>
    <row r="850" spans="5:6" x14ac:dyDescent="0.3">
      <c r="E850">
        <f ca="1"/>
        <v>33.789954823661958</v>
      </c>
      <c r="F850">
        <f ca="1"/>
        <v>0.3368720888518415</v>
      </c>
    </row>
    <row r="851" spans="5:6" x14ac:dyDescent="0.3">
      <c r="E851">
        <f ca="1"/>
        <v>32.794128208564658</v>
      </c>
      <c r="F851">
        <f ca="1"/>
        <v>0.3779208637606597</v>
      </c>
    </row>
    <row r="852" spans="5:6" x14ac:dyDescent="0.3">
      <c r="E852">
        <f ca="1"/>
        <v>34.528001546266125</v>
      </c>
      <c r="F852">
        <f ca="1"/>
        <v>0.17672168728059573</v>
      </c>
    </row>
    <row r="853" spans="5:6" x14ac:dyDescent="0.3">
      <c r="E853">
        <f ca="1"/>
        <v>33.853344408621176</v>
      </c>
      <c r="F853">
        <f ca="1"/>
        <v>0.32424962175322042</v>
      </c>
    </row>
    <row r="854" spans="5:6" x14ac:dyDescent="0.3">
      <c r="E854">
        <f ca="1"/>
        <v>33.520644412090249</v>
      </c>
      <c r="F854">
        <f ca="1"/>
        <v>0.38121295229124397</v>
      </c>
    </row>
    <row r="855" spans="5:6" x14ac:dyDescent="0.3">
      <c r="E855">
        <f ca="1"/>
        <v>32.684819232020359</v>
      </c>
      <c r="F855">
        <f ca="1"/>
        <v>0.35955804384510343</v>
      </c>
    </row>
    <row r="856" spans="5:6" x14ac:dyDescent="0.3">
      <c r="E856">
        <f ca="1"/>
        <v>33.534340677728366</v>
      </c>
      <c r="F856">
        <f ca="1"/>
        <v>0.37940909736166623</v>
      </c>
    </row>
    <row r="857" spans="5:6" x14ac:dyDescent="0.3">
      <c r="E857">
        <f ca="1"/>
        <v>35.402523634484226</v>
      </c>
      <c r="F857">
        <f ca="1"/>
        <v>4.8734524989326886E-2</v>
      </c>
    </row>
    <row r="858" spans="5:6" x14ac:dyDescent="0.3">
      <c r="E858">
        <f ca="1"/>
        <v>33.646043890660394</v>
      </c>
      <c r="F858">
        <f ca="1"/>
        <v>0.36273652835972092</v>
      </c>
    </row>
    <row r="859" spans="5:6" x14ac:dyDescent="0.3">
      <c r="E859">
        <f ca="1"/>
        <v>32.152991750884979</v>
      </c>
      <c r="F859">
        <f ca="1"/>
        <v>0.2268572035738935</v>
      </c>
    </row>
    <row r="860" spans="5:6" x14ac:dyDescent="0.3">
      <c r="E860">
        <f ca="1"/>
        <v>34.168248711600398</v>
      </c>
      <c r="F860">
        <f ca="1"/>
        <v>0.25538641139180768</v>
      </c>
    </row>
    <row r="861" spans="5:6" x14ac:dyDescent="0.3">
      <c r="E861">
        <f ca="1"/>
        <v>32.51770000204192</v>
      </c>
      <c r="F861">
        <f ca="1"/>
        <v>0.32404999399618301</v>
      </c>
    </row>
    <row r="862" spans="5:6" x14ac:dyDescent="0.3">
      <c r="E862">
        <f ca="1"/>
        <v>32.331700524671369</v>
      </c>
      <c r="F862">
        <f ca="1"/>
        <v>0.27662272186705378</v>
      </c>
    </row>
    <row r="863" spans="5:6" x14ac:dyDescent="0.3">
      <c r="E863">
        <f ca="1"/>
        <v>33.369589083123678</v>
      </c>
      <c r="F863">
        <f ca="1"/>
        <v>0.39714186683234382</v>
      </c>
    </row>
    <row r="864" spans="5:6" x14ac:dyDescent="0.3">
      <c r="E864">
        <f ca="1"/>
        <v>34.38452131332199</v>
      </c>
      <c r="F864">
        <f ca="1"/>
        <v>0.20711365184190894</v>
      </c>
    </row>
    <row r="865" spans="5:6" x14ac:dyDescent="0.3">
      <c r="E865">
        <f ca="1"/>
        <v>32.969246695014078</v>
      </c>
      <c r="F865">
        <f ca="1"/>
        <v>0.39794234168942261</v>
      </c>
    </row>
    <row r="866" spans="5:6" x14ac:dyDescent="0.3">
      <c r="E866">
        <f ca="1"/>
        <v>32.619822795596299</v>
      </c>
      <c r="F866">
        <f ca="1"/>
        <v>0.34672699994462752</v>
      </c>
    </row>
    <row r="867" spans="5:6" x14ac:dyDescent="0.3">
      <c r="E867">
        <f ca="1"/>
        <v>30.886545681546348</v>
      </c>
      <c r="F867">
        <f ca="1"/>
        <v>7.0305733591836976E-3</v>
      </c>
    </row>
    <row r="868" spans="5:6" x14ac:dyDescent="0.3">
      <c r="E868">
        <f ca="1"/>
        <v>32.423297415480349</v>
      </c>
      <c r="F868">
        <f ca="1"/>
        <v>0.30079395941108938</v>
      </c>
    </row>
    <row r="869" spans="5:6" x14ac:dyDescent="0.3">
      <c r="E869">
        <f ca="1"/>
        <v>33.899491606575289</v>
      </c>
      <c r="F869">
        <f ca="1"/>
        <v>0.31469201643421324</v>
      </c>
    </row>
    <row r="870" spans="5:6" x14ac:dyDescent="0.3">
      <c r="E870">
        <f ca="1"/>
        <v>35.051711358774476</v>
      </c>
      <c r="F870">
        <f ca="1"/>
        <v>8.7143887041828322E-2</v>
      </c>
    </row>
    <row r="871" spans="5:6" x14ac:dyDescent="0.3">
      <c r="E871">
        <f ca="1"/>
        <v>31.44126269194426</v>
      </c>
      <c r="F871">
        <f ca="1"/>
        <v>5.7809935343701158E-2</v>
      </c>
    </row>
    <row r="872" spans="5:6" x14ac:dyDescent="0.3">
      <c r="E872">
        <f ca="1"/>
        <v>34.715788247908748</v>
      </c>
      <c r="F872">
        <f ca="1"/>
        <v>0.14030068931765069</v>
      </c>
    </row>
    <row r="873" spans="5:6" x14ac:dyDescent="0.3">
      <c r="E873">
        <f ca="1"/>
        <v>33.596665508505708</v>
      </c>
      <c r="F873">
        <f ca="1"/>
        <v>0.37051997005447085</v>
      </c>
    </row>
    <row r="874" spans="5:6" x14ac:dyDescent="0.3">
      <c r="E874">
        <f ca="1"/>
        <v>31.090795480767341</v>
      </c>
      <c r="F874">
        <f ca="1"/>
        <v>1.7920577706072138E-2</v>
      </c>
    </row>
    <row r="875" spans="5:6" x14ac:dyDescent="0.3">
      <c r="E875">
        <f ca="1"/>
        <v>35.310335729487583</v>
      </c>
      <c r="F875">
        <f ca="1"/>
        <v>5.7238749130946724E-2</v>
      </c>
    </row>
    <row r="876" spans="5:6" x14ac:dyDescent="0.3">
      <c r="E876">
        <f ca="1"/>
        <v>33.639773622060503</v>
      </c>
      <c r="F876">
        <f ca="1"/>
        <v>0.36375902549156297</v>
      </c>
    </row>
    <row r="877" spans="5:6" x14ac:dyDescent="0.3">
      <c r="E877">
        <f ca="1"/>
        <v>33.006541000993089</v>
      </c>
      <c r="F877">
        <f ca="1"/>
        <v>0.40061515057770486</v>
      </c>
    </row>
    <row r="878" spans="5:6" x14ac:dyDescent="0.3">
      <c r="E878">
        <f ca="1"/>
        <v>32.933427866127502</v>
      </c>
      <c r="F878">
        <f ca="1"/>
        <v>0.39484004404752143</v>
      </c>
    </row>
    <row r="879" spans="5:6" x14ac:dyDescent="0.3">
      <c r="E879">
        <f ca="1"/>
        <v>34.209077422985999</v>
      </c>
      <c r="F879">
        <f ca="1"/>
        <v>0.24616607965314746</v>
      </c>
    </row>
    <row r="880" spans="5:6" x14ac:dyDescent="0.3">
      <c r="E880">
        <f ca="1"/>
        <v>33.769845570745851</v>
      </c>
      <c r="F880">
        <f ca="1"/>
        <v>0.34073616855604777</v>
      </c>
    </row>
    <row r="881" spans="5:6" x14ac:dyDescent="0.3">
      <c r="E881">
        <f ca="1"/>
        <v>33.717177360784213</v>
      </c>
      <c r="F881">
        <f ca="1"/>
        <v>0.35049391456819778</v>
      </c>
    </row>
    <row r="882" spans="5:6" x14ac:dyDescent="0.3">
      <c r="E882">
        <f ca="1"/>
        <v>35.491519506652423</v>
      </c>
      <c r="F882">
        <f ca="1"/>
        <v>4.1500295371840266E-2</v>
      </c>
    </row>
    <row r="883" spans="5:6" x14ac:dyDescent="0.3">
      <c r="E883">
        <f ca="1"/>
        <v>33.452373179723338</v>
      </c>
      <c r="F883">
        <f ca="1"/>
        <v>0.38934327765858062</v>
      </c>
    </row>
    <row r="884" spans="5:6" x14ac:dyDescent="0.3">
      <c r="E884">
        <f ca="1"/>
        <v>32.760203212326552</v>
      </c>
      <c r="F884">
        <f ca="1"/>
        <v>0.37267744084202453</v>
      </c>
    </row>
    <row r="885" spans="5:6" x14ac:dyDescent="0.3">
      <c r="E885">
        <f ca="1"/>
        <v>35.011518809514676</v>
      </c>
      <c r="F885">
        <f ca="1"/>
        <v>9.2641492534942554E-2</v>
      </c>
    </row>
    <row r="886" spans="5:6" x14ac:dyDescent="0.3">
      <c r="E886">
        <f ca="1"/>
        <v>32.765772819393192</v>
      </c>
      <c r="F886">
        <f ca="1"/>
        <v>0.37356718074661854</v>
      </c>
    </row>
    <row r="887" spans="5:6" x14ac:dyDescent="0.3">
      <c r="E887">
        <f ca="1"/>
        <v>34.190463579497674</v>
      </c>
      <c r="F887">
        <f ca="1"/>
        <v>0.25036823631673527</v>
      </c>
    </row>
    <row r="888" spans="5:6" x14ac:dyDescent="0.3">
      <c r="E888">
        <f ca="1"/>
        <v>34.578945793824545</v>
      </c>
      <c r="F888">
        <f ca="1"/>
        <v>0.16642254865989345</v>
      </c>
    </row>
    <row r="889" spans="5:6" x14ac:dyDescent="0.3">
      <c r="E889">
        <f ca="1"/>
        <v>33.95410218684934</v>
      </c>
      <c r="F889">
        <f ca="1"/>
        <v>0.30305339504961815</v>
      </c>
    </row>
    <row r="890" spans="5:6" x14ac:dyDescent="0.3">
      <c r="E890">
        <f ca="1"/>
        <v>32.627428351238947</v>
      </c>
      <c r="F890">
        <f ca="1"/>
        <v>0.34829681517107519</v>
      </c>
    </row>
    <row r="891" spans="5:6" x14ac:dyDescent="0.3">
      <c r="E891">
        <f ca="1"/>
        <v>33.728214630084892</v>
      </c>
      <c r="F891">
        <f ca="1"/>
        <v>0.34849484972942157</v>
      </c>
    </row>
    <row r="892" spans="5:6" x14ac:dyDescent="0.3">
      <c r="E892">
        <f ca="1"/>
        <v>33.639953917041481</v>
      </c>
      <c r="F892">
        <f ca="1"/>
        <v>0.36372975957279824</v>
      </c>
    </row>
    <row r="893" spans="5:6" x14ac:dyDescent="0.3">
      <c r="E893">
        <f ca="1"/>
        <v>33.197987825452572</v>
      </c>
      <c r="F893">
        <f ca="1"/>
        <v>0.40532925011682747</v>
      </c>
    </row>
    <row r="894" spans="5:6" x14ac:dyDescent="0.3">
      <c r="E894">
        <f ca="1"/>
        <v>34.552813341090769</v>
      </c>
      <c r="F894">
        <f ca="1"/>
        <v>0.17166959308619012</v>
      </c>
    </row>
    <row r="895" spans="5:6" x14ac:dyDescent="0.3">
      <c r="E895">
        <f ca="1"/>
        <v>31.784734961560812</v>
      </c>
      <c r="F895">
        <f ca="1"/>
        <v>0.12760021952347658</v>
      </c>
    </row>
    <row r="896" spans="5:6" x14ac:dyDescent="0.3">
      <c r="E896">
        <f ca="1"/>
        <v>32.920134927412064</v>
      </c>
      <c r="F896">
        <f ca="1"/>
        <v>0.39355637108035552</v>
      </c>
    </row>
    <row r="897" spans="5:6" x14ac:dyDescent="0.3">
      <c r="E897">
        <f ca="1"/>
        <v>33.93895488309974</v>
      </c>
      <c r="F897">
        <f ca="1"/>
        <v>0.30631315254120606</v>
      </c>
    </row>
    <row r="898" spans="5:6" x14ac:dyDescent="0.3">
      <c r="E898">
        <f ca="1"/>
        <v>33.787706800768113</v>
      </c>
      <c r="F898">
        <f ca="1"/>
        <v>0.33730762389170782</v>
      </c>
    </row>
    <row r="899" spans="5:6" x14ac:dyDescent="0.3">
      <c r="E899">
        <f ca="1"/>
        <v>32.498839177892421</v>
      </c>
      <c r="F899">
        <f ca="1"/>
        <v>0.31956297599676808</v>
      </c>
    </row>
    <row r="900" spans="5:6" x14ac:dyDescent="0.3">
      <c r="E900">
        <f ca="1"/>
        <v>32.437392333122723</v>
      </c>
      <c r="F900">
        <f ca="1"/>
        <v>0.30438568826490919</v>
      </c>
    </row>
    <row r="901" spans="5:6" x14ac:dyDescent="0.3">
      <c r="E901">
        <f ca="1"/>
        <v>33.61439364877431</v>
      </c>
      <c r="F901">
        <f ca="1"/>
        <v>0.36779745079613202</v>
      </c>
    </row>
    <row r="902" spans="5:6" x14ac:dyDescent="0.3">
      <c r="E902">
        <f ca="1"/>
        <v>31.797750200704293</v>
      </c>
      <c r="F902">
        <f ca="1"/>
        <v>0.13078774249257075</v>
      </c>
    </row>
    <row r="903" spans="5:6" x14ac:dyDescent="0.3">
      <c r="E903">
        <f ca="1"/>
        <v>33.834238249711959</v>
      </c>
      <c r="F903">
        <f ca="1"/>
        <v>0.3281203220568702</v>
      </c>
    </row>
    <row r="904" spans="5:6" x14ac:dyDescent="0.3">
      <c r="E904">
        <f ca="1"/>
        <v>32.493604757336051</v>
      </c>
      <c r="F904">
        <f ca="1"/>
        <v>0.31830269802415484</v>
      </c>
    </row>
    <row r="905" spans="5:6" x14ac:dyDescent="0.3">
      <c r="E905">
        <f ca="1"/>
        <v>32.968244967498912</v>
      </c>
      <c r="F905">
        <f ca="1"/>
        <v>0.39786268748795578</v>
      </c>
    </row>
    <row r="906" spans="5:6" x14ac:dyDescent="0.3">
      <c r="E906">
        <f ca="1"/>
        <v>33.729244886842608</v>
      </c>
      <c r="F906">
        <f ca="1"/>
        <v>0.34830697008148176</v>
      </c>
    </row>
    <row r="907" spans="5:6" x14ac:dyDescent="0.3">
      <c r="E907">
        <f ca="1"/>
        <v>34.298815307532841</v>
      </c>
      <c r="F907">
        <f ca="1"/>
        <v>0.22601837649035356</v>
      </c>
    </row>
    <row r="908" spans="5:6" x14ac:dyDescent="0.3">
      <c r="E908">
        <f ca="1"/>
        <v>31.951011766568644</v>
      </c>
      <c r="F908">
        <f ca="1"/>
        <v>0.17054529659841791</v>
      </c>
    </row>
    <row r="909" spans="5:6" x14ac:dyDescent="0.3">
      <c r="E909">
        <f ca="1"/>
        <v>34.432260219839478</v>
      </c>
      <c r="F909">
        <f ca="1"/>
        <v>0.19679997143091713</v>
      </c>
    </row>
    <row r="910" spans="5:6" x14ac:dyDescent="0.3">
      <c r="E910">
        <f ca="1"/>
        <v>31.450497334418547</v>
      </c>
      <c r="F910">
        <f ca="1"/>
        <v>5.9288715971013782E-2</v>
      </c>
    </row>
    <row r="911" spans="5:6" x14ac:dyDescent="0.3">
      <c r="E911">
        <f ca="1"/>
        <v>35.110731985513503</v>
      </c>
      <c r="F911">
        <f ca="1"/>
        <v>7.9494674894377393E-2</v>
      </c>
    </row>
    <row r="912" spans="5:6" x14ac:dyDescent="0.3">
      <c r="E912">
        <f ca="1"/>
        <v>31.424128081672151</v>
      </c>
      <c r="F912">
        <f ca="1"/>
        <v>5.512678791471002E-2</v>
      </c>
    </row>
    <row r="913" spans="5:6" x14ac:dyDescent="0.3">
      <c r="E913">
        <f ca="1"/>
        <v>33.292930148429249</v>
      </c>
      <c r="F913">
        <f ca="1"/>
        <v>0.40218569513906016</v>
      </c>
    </row>
    <row r="914" spans="5:6" x14ac:dyDescent="0.3">
      <c r="E914">
        <f ca="1"/>
        <v>33.307237740296507</v>
      </c>
      <c r="F914">
        <f ca="1"/>
        <v>0.40141003461518865</v>
      </c>
    </row>
    <row r="915" spans="5:6" x14ac:dyDescent="0.3">
      <c r="E915">
        <f ca="1"/>
        <v>32.595152506991106</v>
      </c>
      <c r="F915">
        <f ca="1"/>
        <v>0.3415159843492151</v>
      </c>
    </row>
    <row r="916" spans="5:6" x14ac:dyDescent="0.3">
      <c r="E916">
        <f ca="1"/>
        <v>34.226382254332087</v>
      </c>
      <c r="F916">
        <f ca="1"/>
        <v>0.24226381963751661</v>
      </c>
    </row>
    <row r="917" spans="5:6" x14ac:dyDescent="0.3">
      <c r="E917">
        <f ca="1"/>
        <v>34.918818252700888</v>
      </c>
      <c r="F917">
        <f ca="1"/>
        <v>0.10622085777424141</v>
      </c>
    </row>
    <row r="918" spans="5:6" x14ac:dyDescent="0.3">
      <c r="E918">
        <f ca="1"/>
        <v>35.21303803177576</v>
      </c>
      <c r="F918">
        <f ca="1"/>
        <v>6.7406727134490155E-2</v>
      </c>
    </row>
    <row r="919" spans="5:6" x14ac:dyDescent="0.3">
      <c r="E919">
        <f ca="1"/>
        <v>32.033852224739661</v>
      </c>
      <c r="F919">
        <f ca="1"/>
        <v>0.19332866921916125</v>
      </c>
    </row>
    <row r="920" spans="5:6" x14ac:dyDescent="0.3">
      <c r="E920">
        <f ca="1"/>
        <v>32.087463077489346</v>
      </c>
      <c r="F920">
        <f ca="1"/>
        <v>0.20835515955258074</v>
      </c>
    </row>
    <row r="921" spans="5:6" x14ac:dyDescent="0.3">
      <c r="E921">
        <f ca="1"/>
        <v>35.951154647639015</v>
      </c>
      <c r="F921">
        <f ca="1"/>
        <v>1.6655459846480737E-2</v>
      </c>
    </row>
    <row r="922" spans="5:6" x14ac:dyDescent="0.3">
      <c r="E922">
        <f ca="1"/>
        <v>34.414738213003623</v>
      </c>
      <c r="F922">
        <f ca="1"/>
        <v>0.20056462424665669</v>
      </c>
    </row>
    <row r="923" spans="5:6" x14ac:dyDescent="0.3">
      <c r="E923">
        <f ca="1"/>
        <v>32.528661336513345</v>
      </c>
      <c r="F923">
        <f ca="1"/>
        <v>0.32661770543957069</v>
      </c>
    </row>
    <row r="924" spans="5:6" x14ac:dyDescent="0.3">
      <c r="E924">
        <f ca="1"/>
        <v>32.011930737793904</v>
      </c>
      <c r="F924">
        <f ca="1"/>
        <v>0.18723790127919879</v>
      </c>
    </row>
    <row r="925" spans="5:6" x14ac:dyDescent="0.3">
      <c r="E925">
        <f ca="1"/>
        <v>34.106747224913207</v>
      </c>
      <c r="F925">
        <f ca="1"/>
        <v>0.26926214769183743</v>
      </c>
    </row>
    <row r="926" spans="5:6" x14ac:dyDescent="0.3">
      <c r="E926">
        <f ca="1"/>
        <v>33.027021467199845</v>
      </c>
      <c r="F926">
        <f ca="1"/>
        <v>0.40183962430440989</v>
      </c>
    </row>
    <row r="927" spans="5:6" x14ac:dyDescent="0.3">
      <c r="E927">
        <f ca="1"/>
        <v>33.006171196372485</v>
      </c>
      <c r="F927">
        <f ca="1"/>
        <v>0.4005914525824501</v>
      </c>
    </row>
    <row r="928" spans="5:6" x14ac:dyDescent="0.3">
      <c r="E928">
        <f ca="1"/>
        <v>31.29053780630209</v>
      </c>
      <c r="F928">
        <f ca="1"/>
        <v>3.6884647821090882E-2</v>
      </c>
    </row>
    <row r="929" spans="5:6" x14ac:dyDescent="0.3">
      <c r="E929">
        <f ca="1"/>
        <v>33.256369926488574</v>
      </c>
      <c r="F929">
        <f ca="1"/>
        <v>0.40381271690190496</v>
      </c>
    </row>
    <row r="930" spans="5:6" x14ac:dyDescent="0.3">
      <c r="E930">
        <f ca="1"/>
        <v>33.357273861465771</v>
      </c>
      <c r="F930">
        <f ca="1"/>
        <v>0.39809740833142765</v>
      </c>
    </row>
    <row r="931" spans="5:6" x14ac:dyDescent="0.3">
      <c r="E931">
        <f ca="1"/>
        <v>32.707192068006208</v>
      </c>
      <c r="F931">
        <f ca="1"/>
        <v>0.36365651232764967</v>
      </c>
    </row>
    <row r="932" spans="5:6" x14ac:dyDescent="0.3">
      <c r="E932">
        <f ca="1"/>
        <v>33.941723240176749</v>
      </c>
      <c r="F932">
        <f ca="1"/>
        <v>0.30571908626010597</v>
      </c>
    </row>
    <row r="933" spans="5:6" x14ac:dyDescent="0.3">
      <c r="E933">
        <f ca="1"/>
        <v>32.855170808455192</v>
      </c>
      <c r="F933">
        <f ca="1"/>
        <v>0.38626762374953438</v>
      </c>
    </row>
    <row r="934" spans="5:6" x14ac:dyDescent="0.3">
      <c r="E934">
        <f ca="1"/>
        <v>34.380106656334746</v>
      </c>
      <c r="F934">
        <f ca="1"/>
        <v>0.20807612320010158</v>
      </c>
    </row>
    <row r="935" spans="5:6" x14ac:dyDescent="0.3">
      <c r="E935">
        <f ca="1"/>
        <v>35.05018657761908</v>
      </c>
      <c r="F935">
        <f ca="1"/>
        <v>8.7348164375742457E-2</v>
      </c>
    </row>
    <row r="936" spans="5:6" x14ac:dyDescent="0.3">
      <c r="E936">
        <f ca="1"/>
        <v>32.240506334718802</v>
      </c>
      <c r="F936">
        <f ca="1"/>
        <v>0.25149282232914438</v>
      </c>
    </row>
    <row r="937" spans="5:6" x14ac:dyDescent="0.3">
      <c r="E937">
        <f ca="1"/>
        <v>34.259913521257509</v>
      </c>
      <c r="F937">
        <f ca="1"/>
        <v>0.23472173190770254</v>
      </c>
    </row>
    <row r="938" spans="5:6" x14ac:dyDescent="0.3">
      <c r="E938">
        <f ca="1"/>
        <v>32.619066921611633</v>
      </c>
      <c r="F938">
        <f ca="1"/>
        <v>0.34657002771960133</v>
      </c>
    </row>
    <row r="939" spans="5:6" x14ac:dyDescent="0.3">
      <c r="E939">
        <f ca="1"/>
        <v>34.829261982941581</v>
      </c>
      <c r="F939">
        <f ca="1"/>
        <v>0.12052987623803464</v>
      </c>
    </row>
    <row r="940" spans="5:6" x14ac:dyDescent="0.3">
      <c r="E940">
        <f ca="1"/>
        <v>32.124648736913961</v>
      </c>
      <c r="F940">
        <f ca="1"/>
        <v>0.21884671954034998</v>
      </c>
    </row>
    <row r="941" spans="5:6" x14ac:dyDescent="0.3">
      <c r="E941">
        <f ca="1"/>
        <v>32.969508692349727</v>
      </c>
      <c r="F941">
        <f ca="1"/>
        <v>0.39796310720939493</v>
      </c>
    </row>
    <row r="942" spans="5:6" x14ac:dyDescent="0.3">
      <c r="E942">
        <f ca="1"/>
        <v>33.019913168739315</v>
      </c>
      <c r="F942">
        <f ca="1"/>
        <v>0.40143422766542675</v>
      </c>
    </row>
    <row r="943" spans="5:6" x14ac:dyDescent="0.3">
      <c r="E943">
        <f ca="1"/>
        <v>32.945007174746955</v>
      </c>
      <c r="F943">
        <f ca="1"/>
        <v>0.39589999739487935</v>
      </c>
    </row>
    <row r="944" spans="5:6" x14ac:dyDescent="0.3">
      <c r="E944">
        <f ca="1"/>
        <v>32.627452760133338</v>
      </c>
      <c r="F944">
        <f ca="1"/>
        <v>0.3483018249296389</v>
      </c>
    </row>
    <row r="945" spans="5:6" x14ac:dyDescent="0.3">
      <c r="E945">
        <f ca="1"/>
        <v>33.459116969163745</v>
      </c>
      <c r="F945">
        <f ca="1"/>
        <v>0.38860615293000744</v>
      </c>
    </row>
    <row r="946" spans="5:6" x14ac:dyDescent="0.3">
      <c r="E946">
        <f ca="1"/>
        <v>32.614725745472683</v>
      </c>
      <c r="F946">
        <f ca="1"/>
        <v>0.34566516920541279</v>
      </c>
    </row>
    <row r="947" spans="5:6" x14ac:dyDescent="0.3">
      <c r="E947">
        <f ca="1"/>
        <v>32.45141643765956</v>
      </c>
      <c r="F947">
        <f ca="1"/>
        <v>0.30792046974401949</v>
      </c>
    </row>
    <row r="948" spans="5:6" x14ac:dyDescent="0.3">
      <c r="E948">
        <f ca="1"/>
        <v>32.233112979287476</v>
      </c>
      <c r="F948">
        <f ca="1"/>
        <v>0.24942459259176858</v>
      </c>
    </row>
    <row r="949" spans="5:6" x14ac:dyDescent="0.3">
      <c r="E949">
        <f ca="1"/>
        <v>35.211828543991423</v>
      </c>
      <c r="F949">
        <f ca="1"/>
        <v>6.7541134634838837E-2</v>
      </c>
    </row>
    <row r="950" spans="5:6" x14ac:dyDescent="0.3">
      <c r="E950">
        <f ca="1"/>
        <v>34.735823798649029</v>
      </c>
      <c r="F950">
        <f ca="1"/>
        <v>0.13668020043794624</v>
      </c>
    </row>
    <row r="951" spans="5:6" x14ac:dyDescent="0.3">
      <c r="E951">
        <f ca="1"/>
        <v>33.752249084192762</v>
      </c>
      <c r="F951">
        <f ca="1"/>
        <v>0.34405653097211897</v>
      </c>
    </row>
    <row r="952" spans="5:6" x14ac:dyDescent="0.3">
      <c r="E952">
        <f ca="1"/>
        <v>32.683476825013784</v>
      </c>
      <c r="F952">
        <f ca="1"/>
        <v>0.35930679671661603</v>
      </c>
    </row>
    <row r="953" spans="5:6" x14ac:dyDescent="0.3">
      <c r="E953">
        <f ca="1"/>
        <v>33.425392755341818</v>
      </c>
      <c r="F953">
        <f ca="1"/>
        <v>0.39214199435433233</v>
      </c>
    </row>
    <row r="954" spans="5:6" x14ac:dyDescent="0.3">
      <c r="E954">
        <f ca="1"/>
        <v>33.280099721219912</v>
      </c>
      <c r="F954">
        <f ca="1"/>
        <v>0.40281515088815745</v>
      </c>
    </row>
    <row r="955" spans="5:6" x14ac:dyDescent="0.3">
      <c r="E955">
        <f ca="1"/>
        <v>31.558964827092222</v>
      </c>
      <c r="F955">
        <f ca="1"/>
        <v>7.8365948739774399E-2</v>
      </c>
    </row>
    <row r="956" spans="5:6" x14ac:dyDescent="0.3">
      <c r="E956">
        <f ca="1"/>
        <v>33.706957554247559</v>
      </c>
      <c r="F956">
        <f ca="1"/>
        <v>0.35232216132865168</v>
      </c>
    </row>
    <row r="957" spans="5:6" x14ac:dyDescent="0.3">
      <c r="E957">
        <f ca="1"/>
        <v>33.933360856289525</v>
      </c>
      <c r="F957">
        <f ca="1"/>
        <v>0.30751119401311044</v>
      </c>
    </row>
    <row r="958" spans="5:6" x14ac:dyDescent="0.3">
      <c r="E958">
        <f ca="1"/>
        <v>33.344002311445394</v>
      </c>
      <c r="F958">
        <f ca="1"/>
        <v>0.39906577906102847</v>
      </c>
    </row>
    <row r="959" spans="5:6" x14ac:dyDescent="0.3">
      <c r="E959">
        <f ca="1"/>
        <v>32.991224963674647</v>
      </c>
      <c r="F959">
        <f ca="1"/>
        <v>0.39958657557489663</v>
      </c>
    </row>
    <row r="960" spans="5:6" x14ac:dyDescent="0.3">
      <c r="E960">
        <f ca="1"/>
        <v>32.761541114885539</v>
      </c>
      <c r="F960">
        <f ca="1"/>
        <v>0.37289219543694913</v>
      </c>
    </row>
    <row r="961" spans="5:6" x14ac:dyDescent="0.3">
      <c r="E961">
        <f ca="1"/>
        <v>33.593491001487543</v>
      </c>
      <c r="F961">
        <f ca="1"/>
        <v>0.37099870433954774</v>
      </c>
    </row>
    <row r="962" spans="5:6" x14ac:dyDescent="0.3">
      <c r="E962">
        <f ca="1"/>
        <v>33.826988624023727</v>
      </c>
      <c r="F962">
        <f ca="1"/>
        <v>0.3295746497564121</v>
      </c>
    </row>
    <row r="963" spans="5:6" x14ac:dyDescent="0.3">
      <c r="E963">
        <f ca="1"/>
        <v>32.562711188819272</v>
      </c>
      <c r="F963">
        <f ca="1"/>
        <v>0.33439696907061972</v>
      </c>
    </row>
    <row r="964" spans="5:6" x14ac:dyDescent="0.3">
      <c r="E964">
        <f ca="1"/>
        <v>34.217958582405714</v>
      </c>
      <c r="F964">
        <f ca="1"/>
        <v>0.24416271277876611</v>
      </c>
    </row>
    <row r="965" spans="5:6" x14ac:dyDescent="0.3">
      <c r="E965">
        <f ca="1"/>
        <v>32.390350734611417</v>
      </c>
      <c r="F965">
        <f ca="1"/>
        <v>0.29225554314544488</v>
      </c>
    </row>
    <row r="966" spans="5:6" x14ac:dyDescent="0.3">
      <c r="E966">
        <f ca="1"/>
        <v>32.65828583379696</v>
      </c>
      <c r="F966">
        <f ca="1"/>
        <v>0.35448242237744204</v>
      </c>
    </row>
    <row r="967" spans="5:6" x14ac:dyDescent="0.3">
      <c r="E967">
        <f ca="1"/>
        <v>33.483393118713423</v>
      </c>
      <c r="F967">
        <f ca="1"/>
        <v>0.38583104062871504</v>
      </c>
    </row>
    <row r="968" spans="5:6" x14ac:dyDescent="0.3">
      <c r="E968">
        <f ca="1"/>
        <v>32.3171437501871</v>
      </c>
      <c r="F968">
        <f ca="1"/>
        <v>0.27266933421233153</v>
      </c>
    </row>
    <row r="969" spans="5:6" x14ac:dyDescent="0.3">
      <c r="E969">
        <f ca="1"/>
        <v>32.538887027286357</v>
      </c>
      <c r="F969">
        <f ca="1"/>
        <v>0.32898573630671341</v>
      </c>
    </row>
    <row r="970" spans="5:6" x14ac:dyDescent="0.3">
      <c r="E970">
        <f ca="1"/>
        <v>34.118604096198204</v>
      </c>
      <c r="F970">
        <f ca="1"/>
        <v>0.26659182465503556</v>
      </c>
    </row>
    <row r="971" spans="5:6" x14ac:dyDescent="0.3">
      <c r="E971">
        <f ca="1"/>
        <v>31.905410974955203</v>
      </c>
      <c r="F971">
        <f ca="1"/>
        <v>0.1583350014416271</v>
      </c>
    </row>
    <row r="972" spans="5:6" x14ac:dyDescent="0.3">
      <c r="E972">
        <f ca="1"/>
        <v>32.788841801031928</v>
      </c>
      <c r="F972">
        <f ca="1"/>
        <v>0.3771317027707155</v>
      </c>
    </row>
    <row r="973" spans="5:6" x14ac:dyDescent="0.3">
      <c r="E973">
        <f ca="1"/>
        <v>32.815360293451917</v>
      </c>
      <c r="F973">
        <f ca="1"/>
        <v>0.38098500598764862</v>
      </c>
    </row>
    <row r="974" spans="5:6" x14ac:dyDescent="0.3">
      <c r="E974">
        <f ca="1"/>
        <v>33.468680006517978</v>
      </c>
      <c r="F974">
        <f ca="1"/>
        <v>0.38753553536538721</v>
      </c>
    </row>
    <row r="975" spans="5:6" x14ac:dyDescent="0.3">
      <c r="E975">
        <f ca="1"/>
        <v>31.580498852404371</v>
      </c>
      <c r="F975">
        <f ca="1"/>
        <v>8.2523299602588474E-2</v>
      </c>
    </row>
    <row r="976" spans="5:6" x14ac:dyDescent="0.3">
      <c r="E976">
        <f ca="1"/>
        <v>32.220209064285093</v>
      </c>
      <c r="F976">
        <f ca="1"/>
        <v>0.24580706659716903</v>
      </c>
    </row>
    <row r="977" spans="5:6" x14ac:dyDescent="0.3">
      <c r="E977">
        <f ca="1"/>
        <v>34.15545243938675</v>
      </c>
      <c r="F977">
        <f ca="1"/>
        <v>0.25827696457910432</v>
      </c>
    </row>
    <row r="978" spans="5:6" x14ac:dyDescent="0.3">
      <c r="E978">
        <f ca="1"/>
        <v>34.265584048878218</v>
      </c>
      <c r="F978">
        <f ca="1"/>
        <v>0.23344953596619131</v>
      </c>
    </row>
    <row r="979" spans="5:6" x14ac:dyDescent="0.3">
      <c r="E979">
        <f ca="1"/>
        <v>31.645230094290703</v>
      </c>
      <c r="F979">
        <f ca="1"/>
        <v>9.573442261724123E-2</v>
      </c>
    </row>
    <row r="980" spans="5:6" x14ac:dyDescent="0.3">
      <c r="E980">
        <f ca="1"/>
        <v>32.170845737163269</v>
      </c>
      <c r="F980">
        <f ca="1"/>
        <v>0.23190169495825144</v>
      </c>
    </row>
    <row r="981" spans="5:6" x14ac:dyDescent="0.3">
      <c r="E981">
        <f ca="1"/>
        <v>31.858412148788755</v>
      </c>
      <c r="F981">
        <f ca="1"/>
        <v>0.14606627620947005</v>
      </c>
    </row>
    <row r="982" spans="5:6" x14ac:dyDescent="0.3">
      <c r="E982">
        <f ca="1"/>
        <v>34.054817449070498</v>
      </c>
      <c r="F982">
        <f ca="1"/>
        <v>0.28090440014647228</v>
      </c>
    </row>
    <row r="983" spans="5:6" x14ac:dyDescent="0.3">
      <c r="E983">
        <f ca="1"/>
        <v>33.98012335186236</v>
      </c>
      <c r="F983">
        <f ca="1"/>
        <v>0.29740379077912538</v>
      </c>
    </row>
    <row r="984" spans="5:6" x14ac:dyDescent="0.3">
      <c r="E984">
        <f ca="1"/>
        <v>32.929229514003403</v>
      </c>
      <c r="F984">
        <f ca="1"/>
        <v>0.39444232383043643</v>
      </c>
    </row>
    <row r="985" spans="5:6" x14ac:dyDescent="0.3">
      <c r="E985">
        <f ca="1"/>
        <v>37.153987866524055</v>
      </c>
      <c r="F985">
        <f ca="1"/>
        <v>8.1248024493662282E-4</v>
      </c>
    </row>
    <row r="986" spans="5:6" x14ac:dyDescent="0.3">
      <c r="E986">
        <f ca="1"/>
        <v>34.212673130534057</v>
      </c>
      <c r="F986">
        <f ca="1"/>
        <v>0.2453548278627877</v>
      </c>
    </row>
    <row r="987" spans="5:6" x14ac:dyDescent="0.3">
      <c r="E987">
        <f ca="1"/>
        <v>31.965219262394893</v>
      </c>
      <c r="F987">
        <f ca="1"/>
        <v>0.1744031587416103</v>
      </c>
    </row>
    <row r="988" spans="5:6" x14ac:dyDescent="0.3">
      <c r="E988">
        <f ca="1"/>
        <v>32.76600403024181</v>
      </c>
      <c r="F988">
        <f ca="1"/>
        <v>0.37360387312076104</v>
      </c>
    </row>
    <row r="989" spans="5:6" x14ac:dyDescent="0.3">
      <c r="E989">
        <f ca="1"/>
        <v>34.597501152024492</v>
      </c>
      <c r="F989">
        <f ca="1"/>
        <v>0.16274468535209552</v>
      </c>
    </row>
    <row r="990" spans="5:6" x14ac:dyDescent="0.3">
      <c r="E990">
        <f ca="1"/>
        <v>32.956991681438545</v>
      </c>
      <c r="F990">
        <f ca="1"/>
        <v>0.39693970121783362</v>
      </c>
    </row>
    <row r="991" spans="5:6" x14ac:dyDescent="0.3">
      <c r="E991">
        <f ca="1"/>
        <v>32.517194126838682</v>
      </c>
      <c r="F991">
        <f ca="1"/>
        <v>0.32393077153303546</v>
      </c>
    </row>
    <row r="992" spans="5:6" x14ac:dyDescent="0.3">
      <c r="E992">
        <f ca="1"/>
        <v>32.841591563760417</v>
      </c>
      <c r="F992">
        <f ca="1"/>
        <v>0.38453432882846156</v>
      </c>
    </row>
    <row r="993" spans="5:6" x14ac:dyDescent="0.3">
      <c r="E993">
        <f ca="1"/>
        <v>32.562679734440465</v>
      </c>
      <c r="F993">
        <f ca="1"/>
        <v>0.33438992483202279</v>
      </c>
    </row>
    <row r="994" spans="5:6" x14ac:dyDescent="0.3">
      <c r="E994">
        <f ca="1"/>
        <v>33.556880564713992</v>
      </c>
      <c r="F994">
        <f ca="1"/>
        <v>0.3763207853010837</v>
      </c>
    </row>
    <row r="995" spans="5:6" x14ac:dyDescent="0.3">
      <c r="E995">
        <f ca="1"/>
        <v>32.995171920593414</v>
      </c>
      <c r="F995">
        <f ca="1"/>
        <v>0.39986086512905006</v>
      </c>
    </row>
    <row r="996" spans="5:6" x14ac:dyDescent="0.3">
      <c r="E996">
        <f ca="1"/>
        <v>33.717939419638931</v>
      </c>
      <c r="F996">
        <f ca="1"/>
        <v>0.35035670421990567</v>
      </c>
    </row>
    <row r="997" spans="5:6" x14ac:dyDescent="0.3">
      <c r="E997">
        <f ca="1"/>
        <v>34.14462342746053</v>
      </c>
      <c r="F997">
        <f ca="1"/>
        <v>0.26072234528795052</v>
      </c>
    </row>
    <row r="998" spans="5:6" x14ac:dyDescent="0.3">
      <c r="E998">
        <f ca="1"/>
        <v>33.099413022587733</v>
      </c>
      <c r="F998">
        <f ca="1"/>
        <v>0.40478078725294536</v>
      </c>
    </row>
    <row r="999" spans="5:6" x14ac:dyDescent="0.3">
      <c r="E999">
        <f ca="1"/>
        <v>35.996336572090208</v>
      </c>
      <c r="F999">
        <f ca="1"/>
        <v>1.511371608244671E-2</v>
      </c>
    </row>
    <row r="1000" spans="5:6" x14ac:dyDescent="0.3">
      <c r="E1000">
        <f ca="1"/>
        <v>34.733336407313487</v>
      </c>
      <c r="F1000">
        <f ca="1"/>
        <v>0.13712671649813982</v>
      </c>
    </row>
    <row r="1001" spans="5:6" x14ac:dyDescent="0.3">
      <c r="E1001">
        <f ca="1"/>
        <v>33.061421772038805</v>
      </c>
      <c r="F1001">
        <f ca="1"/>
        <v>0.40350689528604133</v>
      </c>
    </row>
    <row r="1002" spans="5:6" x14ac:dyDescent="0.3">
      <c r="E1002">
        <f ca="1"/>
        <v>32.16355238150026</v>
      </c>
      <c r="F1002">
        <f ca="1"/>
        <v>0.22984149703122944</v>
      </c>
    </row>
    <row r="1003" spans="5:6" x14ac:dyDescent="0.3">
      <c r="E1003">
        <f ca="1"/>
        <v>33.600705629749058</v>
      </c>
      <c r="F1003">
        <f ca="1"/>
        <v>0.36990681042117957</v>
      </c>
    </row>
    <row r="1004" spans="5:6" x14ac:dyDescent="0.3">
      <c r="E1004">
        <f ca="1"/>
        <v>33.61785534761156</v>
      </c>
      <c r="F1004">
        <f ca="1"/>
        <v>0.3672562711465977</v>
      </c>
    </row>
    <row r="1005" spans="5:6" x14ac:dyDescent="0.3">
      <c r="E1005">
        <f ca="1"/>
        <v>31.914173760946259</v>
      </c>
      <c r="F1005">
        <f ca="1"/>
        <v>0.16065950735628681</v>
      </c>
    </row>
    <row r="1006" spans="5:6" x14ac:dyDescent="0.3">
      <c r="E1006">
        <f ca="1"/>
        <v>34.585067817337247</v>
      </c>
      <c r="F1006">
        <f ca="1"/>
        <v>0.16520464149005956</v>
      </c>
    </row>
    <row r="1007" spans="5:6" x14ac:dyDescent="0.3">
      <c r="E1007">
        <f ca="1"/>
        <v>33.934938865457667</v>
      </c>
      <c r="F1007">
        <f ca="1"/>
        <v>0.30717356777044408</v>
      </c>
    </row>
    <row r="1008" spans="5:6" x14ac:dyDescent="0.3">
      <c r="E1008">
        <f ca="1"/>
        <v>33.659266659770744</v>
      </c>
      <c r="F1008">
        <f ca="1"/>
        <v>0.36054900351488278</v>
      </c>
    </row>
    <row r="1009" spans="5:6" x14ac:dyDescent="0.3">
      <c r="E1009">
        <f ca="1"/>
        <v>33.692688913660362</v>
      </c>
      <c r="F1009">
        <f ca="1"/>
        <v>0.3548371032877134</v>
      </c>
    </row>
    <row r="1010" spans="5:6" x14ac:dyDescent="0.3">
      <c r="E1010">
        <f ca="1"/>
        <v>32.888286635420783</v>
      </c>
      <c r="F1010">
        <f ca="1"/>
        <v>0.39019226566240911</v>
      </c>
    </row>
    <row r="1011" spans="5:6" x14ac:dyDescent="0.3">
      <c r="E1011">
        <f ca="1"/>
        <v>32.983911469333449</v>
      </c>
      <c r="F1011">
        <f ca="1"/>
        <v>0.3990614235016165</v>
      </c>
    </row>
    <row r="1012" spans="5:6" x14ac:dyDescent="0.3">
      <c r="E1012">
        <f ca="1"/>
        <v>34.046102546051692</v>
      </c>
      <c r="F1012">
        <f ca="1"/>
        <v>0.28284701252245575</v>
      </c>
    </row>
    <row r="1013" spans="5:6" x14ac:dyDescent="0.3">
      <c r="E1013">
        <f ca="1"/>
        <v>34.302634260805483</v>
      </c>
      <c r="F1013">
        <f ca="1"/>
        <v>0.22516738740651462</v>
      </c>
    </row>
    <row r="1014" spans="5:6" x14ac:dyDescent="0.3">
      <c r="E1014">
        <f ca="1"/>
        <v>32.562452338162785</v>
      </c>
      <c r="F1014">
        <f ca="1"/>
        <v>0.33433899121749522</v>
      </c>
    </row>
    <row r="1015" spans="5:6" x14ac:dyDescent="0.3">
      <c r="E1015">
        <f ca="1"/>
        <v>31.544300661386391</v>
      </c>
      <c r="F1015">
        <f ca="1"/>
        <v>7.5604202483434135E-2</v>
      </c>
    </row>
    <row r="1016" spans="5:6" x14ac:dyDescent="0.3">
      <c r="E1016">
        <f ca="1"/>
        <v>32.742534109216606</v>
      </c>
      <c r="F1016">
        <f ca="1"/>
        <v>0.36978087940159071</v>
      </c>
    </row>
    <row r="1017" spans="5:6" x14ac:dyDescent="0.3">
      <c r="E1017">
        <f ca="1"/>
        <v>31.834811811562759</v>
      </c>
      <c r="F1017">
        <f ca="1"/>
        <v>0.14004281620150696</v>
      </c>
    </row>
    <row r="1018" spans="5:6" x14ac:dyDescent="0.3">
      <c r="E1018">
        <f ca="1"/>
        <v>32.040330767339938</v>
      </c>
      <c r="F1018">
        <f ca="1"/>
        <v>0.195135553538382</v>
      </c>
    </row>
    <row r="1019" spans="5:6" x14ac:dyDescent="0.3">
      <c r="E1019">
        <f ca="1"/>
        <v>32.679690763622105</v>
      </c>
      <c r="F1019">
        <f ca="1"/>
        <v>0.35859497715230759</v>
      </c>
    </row>
    <row r="1020" spans="5:6" x14ac:dyDescent="0.3">
      <c r="E1020">
        <f ca="1"/>
        <v>33.622617382186846</v>
      </c>
      <c r="F1020">
        <f ca="1"/>
        <v>0.36650677719926616</v>
      </c>
    </row>
    <row r="1021" spans="5:6" x14ac:dyDescent="0.3">
      <c r="E1021">
        <f ca="1"/>
        <v>34.790830031667412</v>
      </c>
      <c r="F1021">
        <f ca="1"/>
        <v>0.12702418494416179</v>
      </c>
    </row>
    <row r="1022" spans="5:6" x14ac:dyDescent="0.3">
      <c r="E1022">
        <f ca="1"/>
        <v>34.083334661892515</v>
      </c>
      <c r="F1022">
        <f ca="1"/>
        <v>0.27452341937346814</v>
      </c>
    </row>
    <row r="1023" spans="5:6" x14ac:dyDescent="0.3">
      <c r="E1023">
        <f ca="1"/>
        <v>33.606997745058415</v>
      </c>
      <c r="F1023">
        <f ca="1"/>
        <v>0.36894327141859812</v>
      </c>
    </row>
    <row r="1024" spans="5:6" x14ac:dyDescent="0.3">
      <c r="E1024">
        <f ca="1"/>
        <v>34.774729312667596</v>
      </c>
      <c r="F1024">
        <f ca="1"/>
        <v>0.12980698452303574</v>
      </c>
    </row>
    <row r="1025" spans="5:6" x14ac:dyDescent="0.3">
      <c r="E1025">
        <f ca="1"/>
        <v>34.064284790786111</v>
      </c>
      <c r="F1025">
        <f ca="1"/>
        <v>0.27878988617028405</v>
      </c>
    </row>
    <row r="1026" spans="5:6" x14ac:dyDescent="0.3">
      <c r="E1026">
        <f ca="1"/>
        <v>31.656238437541074</v>
      </c>
      <c r="F1026">
        <f ca="1"/>
        <v>9.8085142571334383E-2</v>
      </c>
    </row>
    <row r="1027" spans="5:6" x14ac:dyDescent="0.3">
      <c r="E1027">
        <f ca="1"/>
        <v>31.859378061570492</v>
      </c>
      <c r="F1027">
        <f ca="1"/>
        <v>0.1463148465722596</v>
      </c>
    </row>
    <row r="1028" spans="5:6" x14ac:dyDescent="0.3">
      <c r="E1028">
        <f ca="1"/>
        <v>32.211738341968491</v>
      </c>
      <c r="F1028">
        <f ca="1"/>
        <v>0.24342758457716343</v>
      </c>
    </row>
    <row r="1029" spans="5:6" x14ac:dyDescent="0.3">
      <c r="E1029">
        <f ca="1"/>
        <v>33.343826689434422</v>
      </c>
      <c r="F1029">
        <f ca="1"/>
        <v>0.39907816348568459</v>
      </c>
    </row>
    <row r="1030" spans="5:6" x14ac:dyDescent="0.3">
      <c r="E1030">
        <f ca="1"/>
        <v>32.891640687739581</v>
      </c>
      <c r="F1030">
        <f ca="1"/>
        <v>0.39056561922918737</v>
      </c>
    </row>
    <row r="1031" spans="5:6" x14ac:dyDescent="0.3">
      <c r="E1031">
        <f ca="1"/>
        <v>33.300733562395173</v>
      </c>
      <c r="F1031">
        <f ca="1"/>
        <v>0.40177223970591031</v>
      </c>
    </row>
    <row r="1032" spans="5:6" x14ac:dyDescent="0.3">
      <c r="E1032">
        <f ca="1"/>
        <v>33.59115336940949</v>
      </c>
      <c r="F1032">
        <f ca="1"/>
        <v>0.3713495058996884</v>
      </c>
    </row>
    <row r="1033" spans="5:6" x14ac:dyDescent="0.3">
      <c r="E1033">
        <f ca="1"/>
        <v>31.065633072666259</v>
      </c>
      <c r="F1033">
        <f ca="1"/>
        <v>1.6164605707696119E-2</v>
      </c>
    </row>
    <row r="1034" spans="5:6" x14ac:dyDescent="0.3">
      <c r="E1034">
        <f ca="1"/>
        <v>33.939439023581933</v>
      </c>
      <c r="F1034">
        <f ca="1"/>
        <v>0.30620931600894941</v>
      </c>
    </row>
    <row r="1035" spans="5:6" x14ac:dyDescent="0.3">
      <c r="E1035">
        <f ca="1"/>
        <v>33.192282259801289</v>
      </c>
      <c r="F1035">
        <f ca="1"/>
        <v>0.40540485255141723</v>
      </c>
    </row>
    <row r="1036" spans="5:6" x14ac:dyDescent="0.3">
      <c r="E1036">
        <f ca="1"/>
        <v>32.684818910531462</v>
      </c>
      <c r="F1036">
        <f ca="1"/>
        <v>0.35955798374628672</v>
      </c>
    </row>
    <row r="1037" spans="5:6" x14ac:dyDescent="0.3">
      <c r="E1037">
        <f ca="1"/>
        <v>32.5873111842903</v>
      </c>
      <c r="F1037">
        <f ca="1"/>
        <v>0.3398224661663069</v>
      </c>
    </row>
    <row r="1038" spans="5:6" x14ac:dyDescent="0.3">
      <c r="E1038">
        <f ca="1"/>
        <v>30.993362733663837</v>
      </c>
      <c r="F1038">
        <f ca="1"/>
        <v>1.180924690683117E-2</v>
      </c>
    </row>
    <row r="1039" spans="5:6" x14ac:dyDescent="0.3">
      <c r="E1039">
        <f ca="1"/>
        <v>33.091464463414965</v>
      </c>
      <c r="F1039">
        <f ca="1"/>
        <v>0.4045634718674927</v>
      </c>
    </row>
    <row r="1040" spans="5:6" x14ac:dyDescent="0.3">
      <c r="E1040">
        <f ca="1"/>
        <v>33.427401883379645</v>
      </c>
      <c r="F1040">
        <f ca="1"/>
        <v>0.39194197537447767</v>
      </c>
    </row>
    <row r="1041" spans="5:6" x14ac:dyDescent="0.3">
      <c r="E1041">
        <f ca="1"/>
        <v>31.980083304180738</v>
      </c>
      <c r="F1041">
        <f ca="1"/>
        <v>0.17846353701881693</v>
      </c>
    </row>
    <row r="1042" spans="5:6" x14ac:dyDescent="0.3">
      <c r="E1042">
        <f ca="1"/>
        <v>31.472584361877548</v>
      </c>
      <c r="F1042">
        <f ca="1"/>
        <v>6.2918526067287706E-2</v>
      </c>
    </row>
    <row r="1043" spans="5:6" x14ac:dyDescent="0.3">
      <c r="E1043">
        <f ca="1"/>
        <v>32.851925347078215</v>
      </c>
      <c r="F1043">
        <f ca="1"/>
        <v>0.38585987373670194</v>
      </c>
    </row>
    <row r="1044" spans="5:6" x14ac:dyDescent="0.3">
      <c r="E1044">
        <f ca="1"/>
        <v>33.838139506659232</v>
      </c>
      <c r="F1044">
        <f ca="1"/>
        <v>0.32733437634018525</v>
      </c>
    </row>
    <row r="1045" spans="5:6" x14ac:dyDescent="0.3">
      <c r="E1045">
        <f ca="1"/>
        <v>33.906079480676006</v>
      </c>
      <c r="F1045">
        <f ca="1"/>
        <v>0.31330553710599351</v>
      </c>
    </row>
    <row r="1046" spans="5:6" x14ac:dyDescent="0.3">
      <c r="E1046">
        <f ca="1"/>
        <v>32.242155138726261</v>
      </c>
      <c r="F1046">
        <f ca="1"/>
        <v>0.25195358228409842</v>
      </c>
    </row>
    <row r="1047" spans="5:6" x14ac:dyDescent="0.3">
      <c r="E1047">
        <f ca="1"/>
        <v>32.95982788772897</v>
      </c>
      <c r="F1047">
        <f ca="1"/>
        <v>0.39717719551456354</v>
      </c>
    </row>
    <row r="1048" spans="5:6" x14ac:dyDescent="0.3">
      <c r="E1048">
        <f ca="1"/>
        <v>31.999791611881136</v>
      </c>
      <c r="F1048">
        <f ca="1"/>
        <v>0.18388222630501047</v>
      </c>
    </row>
    <row r="1049" spans="5:6" x14ac:dyDescent="0.3">
      <c r="E1049">
        <f ca="1"/>
        <v>32.748677515633496</v>
      </c>
      <c r="F1049">
        <f ca="1"/>
        <v>0.37080066881264878</v>
      </c>
    </row>
    <row r="1050" spans="5:6" x14ac:dyDescent="0.3">
      <c r="E1050">
        <f ca="1"/>
        <v>31.983126456769178</v>
      </c>
      <c r="F1050">
        <f ca="1"/>
        <v>0.1792977173131183</v>
      </c>
    </row>
    <row r="1051" spans="5:6" x14ac:dyDescent="0.3">
      <c r="E1051">
        <f ca="1"/>
        <v>32.578664261867885</v>
      </c>
      <c r="F1051">
        <f ca="1"/>
        <v>0.33793465091546226</v>
      </c>
    </row>
    <row r="1052" spans="5:6" x14ac:dyDescent="0.3">
      <c r="E1052">
        <f ca="1"/>
        <v>32.847753394736372</v>
      </c>
      <c r="F1052">
        <f ca="1"/>
        <v>0.38532970740973527</v>
      </c>
    </row>
    <row r="1053" spans="5:6" x14ac:dyDescent="0.3">
      <c r="E1053">
        <f ca="1"/>
        <v>31.953867734030506</v>
      </c>
      <c r="F1053">
        <f ca="1"/>
        <v>0.17131889837224329</v>
      </c>
    </row>
    <row r="1054" spans="5:6" x14ac:dyDescent="0.3">
      <c r="E1054">
        <f ca="1"/>
        <v>32.440764726546782</v>
      </c>
      <c r="F1054">
        <f ca="1"/>
        <v>0.30523931144541566</v>
      </c>
    </row>
    <row r="1055" spans="5:6" x14ac:dyDescent="0.3">
      <c r="E1055">
        <f ca="1"/>
        <v>31.830705994986474</v>
      </c>
      <c r="F1055">
        <f ca="1"/>
        <v>0.13900494331718946</v>
      </c>
    </row>
    <row r="1056" spans="5:6" x14ac:dyDescent="0.3">
      <c r="E1056">
        <f ca="1"/>
        <v>34.322722098127016</v>
      </c>
      <c r="F1056">
        <f ca="1"/>
        <v>0.22070284562932915</v>
      </c>
    </row>
    <row r="1057" spans="5:6" x14ac:dyDescent="0.3">
      <c r="E1057">
        <f ca="1"/>
        <v>33.292594845870227</v>
      </c>
      <c r="F1057">
        <f ca="1"/>
        <v>0.40220294324412109</v>
      </c>
    </row>
    <row r="1058" spans="5:6" x14ac:dyDescent="0.3">
      <c r="E1058">
        <f ca="1"/>
        <v>32.869722526253682</v>
      </c>
      <c r="F1058">
        <f ca="1"/>
        <v>0.38804529517425518</v>
      </c>
    </row>
    <row r="1059" spans="5:6" x14ac:dyDescent="0.3">
      <c r="E1059">
        <f ca="1"/>
        <v>34.183263018318598</v>
      </c>
      <c r="F1059">
        <f ca="1"/>
        <v>0.25199460221651487</v>
      </c>
    </row>
    <row r="1060" spans="5:6" x14ac:dyDescent="0.3">
      <c r="E1060">
        <f ca="1"/>
        <v>34.462964807816689</v>
      </c>
      <c r="F1060">
        <f ca="1"/>
        <v>0.19026635866616182</v>
      </c>
    </row>
    <row r="1061" spans="5:6" x14ac:dyDescent="0.3">
      <c r="E1061">
        <f ca="1"/>
        <v>33.133572417400806</v>
      </c>
      <c r="F1061">
        <f ca="1"/>
        <v>0.40541923402853114</v>
      </c>
    </row>
    <row r="1062" spans="5:6" x14ac:dyDescent="0.3">
      <c r="E1062">
        <f ca="1"/>
        <v>34.451526482524081</v>
      </c>
      <c r="F1062">
        <f ca="1"/>
        <v>0.19269054824607471</v>
      </c>
    </row>
    <row r="1063" spans="5:6" x14ac:dyDescent="0.3">
      <c r="E1063">
        <f ca="1"/>
        <v>32.261522347935575</v>
      </c>
      <c r="F1063">
        <f ca="1"/>
        <v>0.25735136291550953</v>
      </c>
    </row>
    <row r="1064" spans="5:6" x14ac:dyDescent="0.3">
      <c r="E1064">
        <f ca="1"/>
        <v>32.425502545178063</v>
      </c>
      <c r="F1064">
        <f ca="1"/>
        <v>0.30135839474794635</v>
      </c>
    </row>
    <row r="1065" spans="5:6" x14ac:dyDescent="0.3">
      <c r="E1065">
        <f ca="1"/>
        <v>33.32277752711471</v>
      </c>
      <c r="F1065">
        <f ca="1"/>
        <v>0.40048037359868371</v>
      </c>
    </row>
    <row r="1066" spans="5:6" x14ac:dyDescent="0.3">
      <c r="E1066">
        <f ca="1"/>
        <v>33.090199636712775</v>
      </c>
      <c r="F1066">
        <f ca="1"/>
        <v>0.40452649210015612</v>
      </c>
    </row>
    <row r="1067" spans="5:6" x14ac:dyDescent="0.3">
      <c r="E1067">
        <f ca="1"/>
        <v>32.75951024257234</v>
      </c>
      <c r="F1067">
        <f ca="1"/>
        <v>0.37256595371744672</v>
      </c>
    </row>
    <row r="1068" spans="5:6" x14ac:dyDescent="0.3">
      <c r="E1068">
        <f ca="1"/>
        <v>34.749130529582956</v>
      </c>
      <c r="F1068">
        <f ca="1"/>
        <v>0.13430586497933578</v>
      </c>
    </row>
    <row r="1069" spans="5:6" x14ac:dyDescent="0.3">
      <c r="E1069">
        <f ca="1"/>
        <v>34.25195549535951</v>
      </c>
      <c r="F1069">
        <f ca="1"/>
        <v>0.23650888604253703</v>
      </c>
    </row>
    <row r="1070" spans="5:6" x14ac:dyDescent="0.3">
      <c r="E1070">
        <f ca="1"/>
        <v>32.803480421485972</v>
      </c>
      <c r="F1070">
        <f ca="1"/>
        <v>0.37929142538135213</v>
      </c>
    </row>
    <row r="1071" spans="5:6" x14ac:dyDescent="0.3">
      <c r="E1071">
        <f ca="1"/>
        <v>32.441613244649623</v>
      </c>
      <c r="F1071">
        <f ca="1"/>
        <v>0.30545373285730171</v>
      </c>
    </row>
    <row r="1072" spans="5:6" x14ac:dyDescent="0.3">
      <c r="E1072">
        <f ca="1"/>
        <v>31.966867541451446</v>
      </c>
      <c r="F1072">
        <f ca="1"/>
        <v>0.1748522266332718</v>
      </c>
    </row>
    <row r="1073" spans="5:6" x14ac:dyDescent="0.3">
      <c r="E1073">
        <f ca="1"/>
        <v>32.892227608848856</v>
      </c>
      <c r="F1073">
        <f ca="1"/>
        <v>0.39063049237854391</v>
      </c>
    </row>
    <row r="1074" spans="5:6" x14ac:dyDescent="0.3">
      <c r="E1074">
        <f ca="1"/>
        <v>33.0780321076424</v>
      </c>
      <c r="F1074">
        <f ca="1"/>
        <v>0.40413707508500485</v>
      </c>
    </row>
    <row r="1075" spans="5:6" x14ac:dyDescent="0.3">
      <c r="E1075">
        <f ca="1"/>
        <v>32.384313069407412</v>
      </c>
      <c r="F1075">
        <f ca="1"/>
        <v>0.29067049342079915</v>
      </c>
    </row>
    <row r="1076" spans="5:6" x14ac:dyDescent="0.3">
      <c r="E1076">
        <f ca="1"/>
        <v>32.306594723063839</v>
      </c>
      <c r="F1076">
        <f ca="1"/>
        <v>0.26978864246622358</v>
      </c>
    </row>
    <row r="1077" spans="5:6" x14ac:dyDescent="0.3">
      <c r="E1077">
        <f ca="1"/>
        <v>34.09747499509043</v>
      </c>
      <c r="F1077">
        <f ca="1"/>
        <v>0.27134783109565774</v>
      </c>
    </row>
    <row r="1078" spans="5:6" x14ac:dyDescent="0.3">
      <c r="E1078">
        <f ca="1"/>
        <v>34.24408834735776</v>
      </c>
      <c r="F1078">
        <f ca="1"/>
        <v>0.23827748747081756</v>
      </c>
    </row>
    <row r="1079" spans="5:6" x14ac:dyDescent="0.3">
      <c r="E1079">
        <f ca="1"/>
        <v>34.223273592553291</v>
      </c>
      <c r="F1079">
        <f ca="1"/>
        <v>0.242964425865692</v>
      </c>
    </row>
    <row r="1080" spans="5:6" x14ac:dyDescent="0.3">
      <c r="E1080">
        <f ca="1"/>
        <v>33.574682329465865</v>
      </c>
      <c r="F1080">
        <f ca="1"/>
        <v>0.37377922775899292</v>
      </c>
    </row>
    <row r="1081" spans="5:6" x14ac:dyDescent="0.3">
      <c r="E1081">
        <f ca="1"/>
        <v>33.508536588278155</v>
      </c>
      <c r="F1081">
        <f ca="1"/>
        <v>0.38276073011781836</v>
      </c>
    </row>
    <row r="1082" spans="5:6" x14ac:dyDescent="0.3">
      <c r="E1082">
        <f ca="1"/>
        <v>32.685756392782856</v>
      </c>
      <c r="F1082">
        <f ca="1"/>
        <v>0.35973308985191171</v>
      </c>
    </row>
    <row r="1083" spans="5:6" x14ac:dyDescent="0.3">
      <c r="E1083">
        <f ca="1"/>
        <v>33.209229635991811</v>
      </c>
      <c r="F1083">
        <f ca="1"/>
        <v>0.40514218487195441</v>
      </c>
    </row>
    <row r="1084" spans="5:6" x14ac:dyDescent="0.3">
      <c r="E1084">
        <f ca="1"/>
        <v>32.395302546709644</v>
      </c>
      <c r="F1084">
        <f ca="1"/>
        <v>0.29355099117039685</v>
      </c>
    </row>
    <row r="1085" spans="5:6" x14ac:dyDescent="0.3">
      <c r="E1085">
        <f ca="1"/>
        <v>33.208973984668745</v>
      </c>
      <c r="F1085">
        <f ca="1"/>
        <v>0.40514699933622178</v>
      </c>
    </row>
    <row r="1086" spans="5:6" x14ac:dyDescent="0.3">
      <c r="E1086">
        <f ca="1"/>
        <v>34.28564304542612</v>
      </c>
      <c r="F1086">
        <f ca="1"/>
        <v>0.22895859196578802</v>
      </c>
    </row>
    <row r="1087" spans="5:6" x14ac:dyDescent="0.3">
      <c r="E1087">
        <f ca="1"/>
        <v>32.285480896826272</v>
      </c>
      <c r="F1087">
        <f ca="1"/>
        <v>0.26398671102322335</v>
      </c>
    </row>
    <row r="1088" spans="5:6" x14ac:dyDescent="0.3">
      <c r="E1088">
        <f ca="1"/>
        <v>34.697602722270531</v>
      </c>
      <c r="F1088">
        <f ca="1"/>
        <v>0.14363364977215656</v>
      </c>
    </row>
    <row r="1089" spans="5:6" x14ac:dyDescent="0.3">
      <c r="E1089">
        <f ca="1"/>
        <v>34.754931520001257</v>
      </c>
      <c r="F1089">
        <f ca="1"/>
        <v>0.13327840708506813</v>
      </c>
    </row>
    <row r="1090" spans="5:6" x14ac:dyDescent="0.3">
      <c r="E1090">
        <f ca="1"/>
        <v>33.416999077053916</v>
      </c>
      <c r="F1090">
        <f ca="1"/>
        <v>0.39296283407760857</v>
      </c>
    </row>
    <row r="1091" spans="5:6" x14ac:dyDescent="0.3">
      <c r="E1091">
        <f ca="1"/>
        <v>32.423946541671143</v>
      </c>
      <c r="F1091">
        <f ca="1"/>
        <v>0.30096020821597397</v>
      </c>
    </row>
    <row r="1092" spans="5:6" x14ac:dyDescent="0.3">
      <c r="E1092">
        <f ca="1"/>
        <v>33.455080932364993</v>
      </c>
      <c r="F1092">
        <f ca="1"/>
        <v>0.38904909410833211</v>
      </c>
    </row>
    <row r="1093" spans="5:6" x14ac:dyDescent="0.3">
      <c r="E1093">
        <f ca="1"/>
        <v>35.325343339976072</v>
      </c>
      <c r="F1093">
        <f ca="1"/>
        <v>5.578124523574142E-2</v>
      </c>
    </row>
    <row r="1094" spans="5:6" x14ac:dyDescent="0.3">
      <c r="E1094">
        <f ca="1"/>
        <v>34.890604188591311</v>
      </c>
      <c r="F1094">
        <f ca="1"/>
        <v>0.11060321111688562</v>
      </c>
    </row>
    <row r="1095" spans="5:6" x14ac:dyDescent="0.3">
      <c r="E1095">
        <f ca="1"/>
        <v>31.449460461432292</v>
      </c>
      <c r="F1095">
        <f ca="1"/>
        <v>5.9121535353785871E-2</v>
      </c>
    </row>
    <row r="1096" spans="5:6" x14ac:dyDescent="0.3">
      <c r="E1096">
        <f ca="1"/>
        <v>33.232943138902812</v>
      </c>
      <c r="F1096">
        <f ca="1"/>
        <v>0.40458280097724153</v>
      </c>
    </row>
    <row r="1097" spans="5:6" x14ac:dyDescent="0.3">
      <c r="E1097">
        <f ca="1"/>
        <v>33.192412094885583</v>
      </c>
      <c r="F1097">
        <f ca="1"/>
        <v>0.40540327727627851</v>
      </c>
    </row>
    <row r="1098" spans="5:6" x14ac:dyDescent="0.3">
      <c r="E1098">
        <f ca="1"/>
        <v>33.921830347309303</v>
      </c>
      <c r="F1098">
        <f ca="1"/>
        <v>0.30997021994053614</v>
      </c>
    </row>
    <row r="1099" spans="5:6" x14ac:dyDescent="0.3">
      <c r="E1099">
        <f ca="1"/>
        <v>33.027464227343586</v>
      </c>
      <c r="F1099">
        <f ca="1"/>
        <v>0.40186418609681457</v>
      </c>
    </row>
    <row r="1100" spans="5:6" x14ac:dyDescent="0.3">
      <c r="E1100">
        <f ca="1"/>
        <v>34.009233532357982</v>
      </c>
      <c r="F1100">
        <f ca="1"/>
        <v>0.29101774255950763</v>
      </c>
    </row>
    <row r="1101" spans="5:6" x14ac:dyDescent="0.3">
      <c r="E1101">
        <f ca="1"/>
        <v>31.602840368368756</v>
      </c>
      <c r="F1101">
        <f ca="1"/>
        <v>8.6963136641011546E-2</v>
      </c>
    </row>
    <row r="1102" spans="5:6" x14ac:dyDescent="0.3">
      <c r="E1102">
        <f ca="1"/>
        <v>33.061822551649755</v>
      </c>
      <c r="F1102">
        <f ca="1"/>
        <v>0.40352344094247766</v>
      </c>
    </row>
    <row r="1103" spans="5:6" x14ac:dyDescent="0.3">
      <c r="E1103">
        <f ca="1"/>
        <v>33.782596806809295</v>
      </c>
      <c r="F1103">
        <f ca="1"/>
        <v>0.33829433946972831</v>
      </c>
    </row>
    <row r="1104" spans="5:6" x14ac:dyDescent="0.3">
      <c r="E1104">
        <f ca="1"/>
        <v>32.873672442250836</v>
      </c>
      <c r="F1104">
        <f ca="1"/>
        <v>0.38851349727603646</v>
      </c>
    </row>
    <row r="1105" spans="5:6" x14ac:dyDescent="0.3">
      <c r="E1105">
        <f ca="1"/>
        <v>33.421918801219817</v>
      </c>
      <c r="F1105">
        <f ca="1"/>
        <v>0.39248462274841589</v>
      </c>
    </row>
    <row r="1106" spans="5:6" x14ac:dyDescent="0.3">
      <c r="E1106">
        <f ca="1"/>
        <v>33.544700211739844</v>
      </c>
      <c r="F1106">
        <f ca="1"/>
        <v>0.37800795764207157</v>
      </c>
    </row>
    <row r="1107" spans="5:6" x14ac:dyDescent="0.3">
      <c r="E1107">
        <f ca="1"/>
        <v>34.053654867628971</v>
      </c>
      <c r="F1107">
        <f ca="1"/>
        <v>0.28116376755438832</v>
      </c>
    </row>
    <row r="1108" spans="5:6" x14ac:dyDescent="0.3">
      <c r="E1108">
        <f ca="1"/>
        <v>33.17965517773137</v>
      </c>
      <c r="F1108">
        <f ca="1"/>
        <v>0.40552568556190854</v>
      </c>
    </row>
    <row r="1109" spans="5:6" x14ac:dyDescent="0.3">
      <c r="E1109">
        <f ca="1"/>
        <v>33.882118824679658</v>
      </c>
      <c r="F1109">
        <f ca="1"/>
        <v>0.31832281853243116</v>
      </c>
    </row>
    <row r="1110" spans="5:6" x14ac:dyDescent="0.3">
      <c r="E1110">
        <f ca="1"/>
        <v>32.865865785368698</v>
      </c>
      <c r="F1110">
        <f ca="1"/>
        <v>0.38758222215527971</v>
      </c>
    </row>
    <row r="1111" spans="5:6" x14ac:dyDescent="0.3">
      <c r="E1111">
        <f ca="1"/>
        <v>33.059847615898057</v>
      </c>
      <c r="F1111">
        <f ca="1"/>
        <v>0.4034412666888389</v>
      </c>
    </row>
    <row r="1112" spans="5:6" x14ac:dyDescent="0.3">
      <c r="E1112">
        <f ca="1"/>
        <v>32.721354185783056</v>
      </c>
      <c r="F1112">
        <f ca="1"/>
        <v>0.36616283494479634</v>
      </c>
    </row>
    <row r="1113" spans="5:6" x14ac:dyDescent="0.3">
      <c r="E1113">
        <f ca="1"/>
        <v>32.560058999391387</v>
      </c>
      <c r="F1113">
        <f ca="1"/>
        <v>0.33380206576752552</v>
      </c>
    </row>
    <row r="1114" spans="5:6" x14ac:dyDescent="0.3">
      <c r="E1114">
        <f ca="1"/>
        <v>33.864667485430644</v>
      </c>
      <c r="F1114">
        <f ca="1"/>
        <v>0.32193083776615872</v>
      </c>
    </row>
    <row r="1115" spans="5:6" x14ac:dyDescent="0.3">
      <c r="E1115">
        <f ca="1"/>
        <v>33.86651461195094</v>
      </c>
      <c r="F1115">
        <f ca="1"/>
        <v>0.32155088516783115</v>
      </c>
    </row>
    <row r="1116" spans="5:6" x14ac:dyDescent="0.3">
      <c r="E1116">
        <f ca="1"/>
        <v>33.566957990928884</v>
      </c>
      <c r="F1116">
        <f ca="1"/>
        <v>0.37489294836111609</v>
      </c>
    </row>
    <row r="1117" spans="5:6" x14ac:dyDescent="0.3">
      <c r="E1117">
        <f ca="1"/>
        <v>32.1197550809608</v>
      </c>
      <c r="F1117">
        <f ca="1"/>
        <v>0.21746427096612869</v>
      </c>
    </row>
    <row r="1118" spans="5:6" x14ac:dyDescent="0.3">
      <c r="E1118">
        <f ca="1"/>
        <v>32.512496016775941</v>
      </c>
      <c r="F1118">
        <f ca="1"/>
        <v>0.32282054388895931</v>
      </c>
    </row>
    <row r="1119" spans="5:6" x14ac:dyDescent="0.3">
      <c r="E1119">
        <f ca="1"/>
        <v>32.112490117634202</v>
      </c>
      <c r="F1119">
        <f ca="1"/>
        <v>0.21541266968384726</v>
      </c>
    </row>
    <row r="1120" spans="5:6" x14ac:dyDescent="0.3">
      <c r="E1120">
        <f ca="1"/>
        <v>33.630153019665642</v>
      </c>
      <c r="F1120">
        <f ca="1"/>
        <v>0.3653089620532381</v>
      </c>
    </row>
    <row r="1121" spans="5:6" x14ac:dyDescent="0.3">
      <c r="E1121">
        <f ca="1"/>
        <v>33.855092251006511</v>
      </c>
      <c r="F1121">
        <f ca="1"/>
        <v>0.32389287047533905</v>
      </c>
    </row>
    <row r="1122" spans="5:6" x14ac:dyDescent="0.3">
      <c r="E1122">
        <f ca="1"/>
        <v>32.485231510541276</v>
      </c>
      <c r="F1122">
        <f ca="1"/>
        <v>0.31627350848198871</v>
      </c>
    </row>
    <row r="1123" spans="5:6" x14ac:dyDescent="0.3">
      <c r="E1123">
        <f ca="1"/>
        <v>31.879947012597523</v>
      </c>
      <c r="F1123">
        <f ca="1"/>
        <v>0.15164465097798266</v>
      </c>
    </row>
    <row r="1124" spans="5:6" x14ac:dyDescent="0.3">
      <c r="E1124">
        <f ca="1"/>
        <v>34.248697307824919</v>
      </c>
      <c r="F1124">
        <f ca="1"/>
        <v>0.23724114017735543</v>
      </c>
    </row>
    <row r="1125" spans="5:6" x14ac:dyDescent="0.3">
      <c r="E1125">
        <f ca="1"/>
        <v>32.503387601491873</v>
      </c>
      <c r="F1125">
        <f ca="1"/>
        <v>0.32065285872333738</v>
      </c>
    </row>
    <row r="1126" spans="5:6" x14ac:dyDescent="0.3">
      <c r="E1126">
        <f ca="1"/>
        <v>34.449271716153127</v>
      </c>
      <c r="F1126">
        <f ca="1"/>
        <v>0.1931698033201206</v>
      </c>
    </row>
    <row r="1127" spans="5:6" x14ac:dyDescent="0.3">
      <c r="E1127">
        <f ca="1"/>
        <v>33.150157562280199</v>
      </c>
      <c r="F1127">
        <f ca="1"/>
        <v>0.40555698164339754</v>
      </c>
    </row>
    <row r="1128" spans="5:6" x14ac:dyDescent="0.3">
      <c r="E1128">
        <f ca="1"/>
        <v>33.437429648541304</v>
      </c>
      <c r="F1128">
        <f ca="1"/>
        <v>0.39092336095148117</v>
      </c>
    </row>
    <row r="1129" spans="5:6" x14ac:dyDescent="0.3">
      <c r="E1129">
        <f ca="1"/>
        <v>33.259713335107485</v>
      </c>
      <c r="F1129">
        <f ca="1"/>
        <v>0.40368534534019296</v>
      </c>
    </row>
    <row r="1130" spans="5:6" x14ac:dyDescent="0.3">
      <c r="E1130">
        <f ca="1"/>
        <v>33.528219341164643</v>
      </c>
      <c r="F1130">
        <f ca="1"/>
        <v>0.38022219461200507</v>
      </c>
    </row>
    <row r="1131" spans="5:6" x14ac:dyDescent="0.3">
      <c r="E1131">
        <f ca="1"/>
        <v>33.528959364477672</v>
      </c>
      <c r="F1131">
        <f ca="1"/>
        <v>0.38012448683865346</v>
      </c>
    </row>
    <row r="1132" spans="5:6" x14ac:dyDescent="0.3">
      <c r="E1132">
        <f ca="1"/>
        <v>34.027592234314014</v>
      </c>
      <c r="F1132">
        <f ca="1"/>
        <v>0.28695949656404202</v>
      </c>
    </row>
    <row r="1133" spans="5:6" x14ac:dyDescent="0.3">
      <c r="E1133">
        <f ca="1"/>
        <v>31.396026506688553</v>
      </c>
      <c r="F1133">
        <f ca="1"/>
        <v>5.0896779608874072E-2</v>
      </c>
    </row>
    <row r="1134" spans="5:6" x14ac:dyDescent="0.3">
      <c r="E1134">
        <f ca="1"/>
        <v>35.902356783831493</v>
      </c>
      <c r="F1134">
        <f ca="1"/>
        <v>1.8470538051652073E-2</v>
      </c>
    </row>
    <row r="1135" spans="5:6" x14ac:dyDescent="0.3">
      <c r="E1135">
        <f ca="1"/>
        <v>33.335935113604918</v>
      </c>
      <c r="F1135">
        <f ca="1"/>
        <v>0.39962299686169095</v>
      </c>
    </row>
    <row r="1136" spans="5:6" x14ac:dyDescent="0.3">
      <c r="E1136">
        <f ca="1"/>
        <v>34.198167155398743</v>
      </c>
      <c r="F1136">
        <f ca="1"/>
        <v>0.24862867585743423</v>
      </c>
    </row>
    <row r="1137" spans="5:6" x14ac:dyDescent="0.3">
      <c r="E1137">
        <f ca="1"/>
        <v>34.059282945882337</v>
      </c>
      <c r="F1137">
        <f ca="1"/>
        <v>0.27990755989943455</v>
      </c>
    </row>
    <row r="1138" spans="5:6" x14ac:dyDescent="0.3">
      <c r="E1138">
        <f ca="1"/>
        <v>33.783972606601431</v>
      </c>
      <c r="F1138">
        <f ca="1"/>
        <v>0.33802913270745516</v>
      </c>
    </row>
    <row r="1139" spans="5:6" x14ac:dyDescent="0.3">
      <c r="E1139">
        <f ca="1"/>
        <v>34.347349763303427</v>
      </c>
      <c r="F1139">
        <f ca="1"/>
        <v>0.215258956583223</v>
      </c>
    </row>
    <row r="1140" spans="5:6" x14ac:dyDescent="0.3">
      <c r="E1140">
        <f ca="1"/>
        <v>33.569654215871793</v>
      </c>
      <c r="F1140">
        <f ca="1"/>
        <v>0.37450608621698728</v>
      </c>
    </row>
    <row r="1141" spans="5:6" x14ac:dyDescent="0.3">
      <c r="E1141">
        <f ca="1"/>
        <v>33.194732251562449</v>
      </c>
      <c r="F1141">
        <f ca="1"/>
        <v>0.40537398703065175</v>
      </c>
    </row>
    <row r="1142" spans="5:6" x14ac:dyDescent="0.3">
      <c r="E1142">
        <f ca="1"/>
        <v>33.067840228807817</v>
      </c>
      <c r="F1142">
        <f ca="1"/>
        <v>0.40376390181965255</v>
      </c>
    </row>
    <row r="1143" spans="5:6" x14ac:dyDescent="0.3">
      <c r="E1143">
        <f ca="1"/>
        <v>33.896817505855715</v>
      </c>
      <c r="F1143">
        <f ca="1"/>
        <v>0.31525332011291363</v>
      </c>
    </row>
    <row r="1144" spans="5:6" x14ac:dyDescent="0.3">
      <c r="E1144">
        <f ca="1"/>
        <v>33.234316218188539</v>
      </c>
      <c r="F1144">
        <f ca="1"/>
        <v>0.4045436024276351</v>
      </c>
    </row>
    <row r="1145" spans="5:6" x14ac:dyDescent="0.3">
      <c r="E1145">
        <f ca="1"/>
        <v>32.602405613927168</v>
      </c>
      <c r="F1145">
        <f ca="1"/>
        <v>0.34306664126734571</v>
      </c>
    </row>
    <row r="1146" spans="5:6" x14ac:dyDescent="0.3">
      <c r="E1146">
        <f ca="1"/>
        <v>32.638026204924898</v>
      </c>
      <c r="F1146">
        <f ca="1"/>
        <v>0.35045474078103417</v>
      </c>
    </row>
    <row r="1147" spans="5:6" x14ac:dyDescent="0.3">
      <c r="E1147">
        <f ca="1"/>
        <v>33.11272617586738</v>
      </c>
      <c r="F1147">
        <f ca="1"/>
        <v>0.4050865567412022</v>
      </c>
    </row>
    <row r="1148" spans="5:6" x14ac:dyDescent="0.3">
      <c r="E1148">
        <f ca="1"/>
        <v>31.463638460393067</v>
      </c>
      <c r="F1148">
        <f ca="1"/>
        <v>6.1432558830852642E-2</v>
      </c>
    </row>
    <row r="1149" spans="5:6" x14ac:dyDescent="0.3">
      <c r="E1149">
        <f ca="1"/>
        <v>33.921913990164825</v>
      </c>
      <c r="F1149">
        <f ca="1"/>
        <v>0.30995243376857901</v>
      </c>
    </row>
    <row r="1150" spans="5:6" x14ac:dyDescent="0.3">
      <c r="E1150">
        <f ca="1"/>
        <v>34.410740219125756</v>
      </c>
      <c r="F1150">
        <f ca="1"/>
        <v>0.20142709470656769</v>
      </c>
    </row>
    <row r="1151" spans="5:6" x14ac:dyDescent="0.3">
      <c r="E1151">
        <f ca="1"/>
        <v>32.718666259463404</v>
      </c>
      <c r="F1151">
        <f ca="1"/>
        <v>0.36569246087923823</v>
      </c>
    </row>
    <row r="1152" spans="5:6" x14ac:dyDescent="0.3">
      <c r="E1152">
        <f ca="1"/>
        <v>33.710452281193255</v>
      </c>
      <c r="F1152">
        <f ca="1"/>
        <v>0.35169947692472725</v>
      </c>
    </row>
    <row r="1153" spans="5:6" x14ac:dyDescent="0.3">
      <c r="E1153">
        <f ca="1"/>
        <v>33.85378078722227</v>
      </c>
      <c r="F1153">
        <f ca="1"/>
        <v>0.32416059353795657</v>
      </c>
    </row>
    <row r="1154" spans="5:6" x14ac:dyDescent="0.3">
      <c r="E1154">
        <f ca="1"/>
        <v>34.020947823080881</v>
      </c>
      <c r="F1154">
        <f ca="1"/>
        <v>0.28843077388009514</v>
      </c>
    </row>
    <row r="1155" spans="5:6" x14ac:dyDescent="0.3">
      <c r="E1155">
        <f ca="1"/>
        <v>32.977076014125281</v>
      </c>
      <c r="F1155">
        <f ca="1"/>
        <v>0.39855076275421103</v>
      </c>
    </row>
    <row r="1156" spans="5:6" x14ac:dyDescent="0.3">
      <c r="E1156">
        <f ca="1"/>
        <v>32.996538563788597</v>
      </c>
      <c r="F1156">
        <f ca="1"/>
        <v>0.39995434647214462</v>
      </c>
    </row>
    <row r="1157" spans="5:6" x14ac:dyDescent="0.3">
      <c r="E1157">
        <f ca="1"/>
        <v>32.373832506313903</v>
      </c>
      <c r="F1157">
        <f ca="1"/>
        <v>0.28790504050192323</v>
      </c>
    </row>
    <row r="1158" spans="5:6" x14ac:dyDescent="0.3">
      <c r="E1158">
        <f ca="1"/>
        <v>32.858572577859753</v>
      </c>
      <c r="F1158">
        <f ca="1"/>
        <v>0.38669060687601525</v>
      </c>
    </row>
    <row r="1159" spans="5:6" x14ac:dyDescent="0.3">
      <c r="E1159">
        <f ca="1"/>
        <v>33.144252611975951</v>
      </c>
      <c r="F1159">
        <f ca="1"/>
        <v>0.40552080000187957</v>
      </c>
    </row>
    <row r="1160" spans="5:6" x14ac:dyDescent="0.3">
      <c r="E1160">
        <f ca="1"/>
        <v>33.572738872997483</v>
      </c>
      <c r="F1160">
        <f ca="1"/>
        <v>0.37406100414428267</v>
      </c>
    </row>
    <row r="1161" spans="5:6" x14ac:dyDescent="0.3">
      <c r="E1161">
        <f ca="1"/>
        <v>32.407606055839778</v>
      </c>
      <c r="F1161">
        <f ca="1"/>
        <v>0.29675148733028778</v>
      </c>
    </row>
    <row r="1162" spans="5:6" x14ac:dyDescent="0.3">
      <c r="E1162">
        <f ca="1"/>
        <v>30.965010712493548</v>
      </c>
      <c r="F1162">
        <f ca="1"/>
        <v>1.0360291706569571E-2</v>
      </c>
    </row>
    <row r="1163" spans="5:6" x14ac:dyDescent="0.3">
      <c r="E1163">
        <f ca="1"/>
        <v>35.029294103242584</v>
      </c>
      <c r="F1163">
        <f ca="1"/>
        <v>9.0181164509208128E-2</v>
      </c>
    </row>
    <row r="1164" spans="5:6" x14ac:dyDescent="0.3">
      <c r="E1164">
        <f ca="1"/>
        <v>34.404058329186618</v>
      </c>
      <c r="F1164">
        <f ca="1"/>
        <v>0.20287135739092571</v>
      </c>
    </row>
    <row r="1165" spans="5:6" x14ac:dyDescent="0.3">
      <c r="E1165">
        <f ca="1"/>
        <v>32.46144258833052</v>
      </c>
      <c r="F1165">
        <f ca="1"/>
        <v>0.3104228102239871</v>
      </c>
    </row>
    <row r="1166" spans="5:6" x14ac:dyDescent="0.3">
      <c r="E1166">
        <f ca="1"/>
        <v>32.94289008236138</v>
      </c>
      <c r="F1166">
        <f ca="1"/>
        <v>0.39571026323813796</v>
      </c>
    </row>
    <row r="1167" spans="5:6" x14ac:dyDescent="0.3">
      <c r="E1167">
        <f ca="1"/>
        <v>33.179021487263071</v>
      </c>
      <c r="F1167">
        <f ca="1"/>
        <v>0.40553005803444836</v>
      </c>
    </row>
    <row r="1168" spans="5:6" x14ac:dyDescent="0.3">
      <c r="E1168">
        <f ca="1"/>
        <v>32.952818632291226</v>
      </c>
      <c r="F1168">
        <f ca="1"/>
        <v>0.39658430467227046</v>
      </c>
    </row>
    <row r="1169" spans="5:6" x14ac:dyDescent="0.3">
      <c r="E1169">
        <f ca="1"/>
        <v>35.303453975007741</v>
      </c>
      <c r="F1169">
        <f ca="1"/>
        <v>5.7916810999146799E-2</v>
      </c>
    </row>
    <row r="1170" spans="5:6" x14ac:dyDescent="0.3">
      <c r="E1170">
        <f ca="1"/>
        <v>34.820686782011876</v>
      </c>
      <c r="F1170">
        <f ca="1"/>
        <v>0.12196071102534772</v>
      </c>
    </row>
    <row r="1171" spans="5:6" x14ac:dyDescent="0.3">
      <c r="E1171">
        <f ca="1"/>
        <v>32.968017742007987</v>
      </c>
      <c r="F1171">
        <f ca="1"/>
        <v>0.39784456216137032</v>
      </c>
    </row>
    <row r="1172" spans="5:6" x14ac:dyDescent="0.3">
      <c r="E1172">
        <f ca="1"/>
        <v>33.947376274102666</v>
      </c>
      <c r="F1172">
        <f ca="1"/>
        <v>0.3045036129661613</v>
      </c>
    </row>
    <row r="1173" spans="5:6" x14ac:dyDescent="0.3">
      <c r="E1173">
        <f ca="1"/>
        <v>33.217352737574139</v>
      </c>
      <c r="F1173">
        <f ca="1"/>
        <v>0.40497566840660154</v>
      </c>
    </row>
    <row r="1174" spans="5:6" x14ac:dyDescent="0.3">
      <c r="E1174">
        <f ca="1"/>
        <v>33.586607922096682</v>
      </c>
      <c r="F1174">
        <f ca="1"/>
        <v>0.3720274104559147</v>
      </c>
    </row>
    <row r="1175" spans="5:6" x14ac:dyDescent="0.3">
      <c r="E1175">
        <f ca="1"/>
        <v>31.225386476684289</v>
      </c>
      <c r="F1175">
        <f ca="1"/>
        <v>2.9658851636142972E-2</v>
      </c>
    </row>
    <row r="1176" spans="5:6" x14ac:dyDescent="0.3">
      <c r="E1176">
        <f ca="1"/>
        <v>33.336387764763614</v>
      </c>
      <c r="F1176">
        <f ca="1"/>
        <v>0.39959236393253927</v>
      </c>
    </row>
    <row r="1177" spans="5:6" x14ac:dyDescent="0.3">
      <c r="E1177">
        <f ca="1"/>
        <v>33.264842604620654</v>
      </c>
      <c r="F1177">
        <f ca="1"/>
        <v>0.40348150932456017</v>
      </c>
    </row>
    <row r="1178" spans="5:6" x14ac:dyDescent="0.3">
      <c r="E1178">
        <f ca="1"/>
        <v>32.134000779751418</v>
      </c>
      <c r="F1178">
        <f ca="1"/>
        <v>0.22148944921204367</v>
      </c>
    </row>
    <row r="1179" spans="5:6" x14ac:dyDescent="0.3">
      <c r="E1179">
        <f ca="1"/>
        <v>33.863086361358036</v>
      </c>
      <c r="F1179">
        <f ca="1"/>
        <v>0.32225570139898269</v>
      </c>
    </row>
    <row r="1180" spans="5:6" x14ac:dyDescent="0.3">
      <c r="E1180">
        <f ca="1"/>
        <v>32.774769276643767</v>
      </c>
      <c r="F1180">
        <f ca="1"/>
        <v>0.37498051398770471</v>
      </c>
    </row>
    <row r="1181" spans="5:6" x14ac:dyDescent="0.3">
      <c r="E1181">
        <f ca="1"/>
        <v>33.895803485442528</v>
      </c>
      <c r="F1181">
        <f ca="1"/>
        <v>0.31546593934748085</v>
      </c>
    </row>
    <row r="1182" spans="5:6" x14ac:dyDescent="0.3">
      <c r="E1182">
        <f ca="1"/>
        <v>31.813159896206301</v>
      </c>
      <c r="F1182">
        <f ca="1"/>
        <v>0.13460446702600412</v>
      </c>
    </row>
    <row r="1183" spans="5:6" x14ac:dyDescent="0.3">
      <c r="E1183">
        <f ca="1"/>
        <v>35.298297968188713</v>
      </c>
      <c r="F1183">
        <f ca="1"/>
        <v>5.8428863760873397E-2</v>
      </c>
    </row>
    <row r="1184" spans="5:6" x14ac:dyDescent="0.3">
      <c r="E1184">
        <f ca="1"/>
        <v>33.299779174034015</v>
      </c>
      <c r="F1184">
        <f ca="1"/>
        <v>0.40182404453768761</v>
      </c>
    </row>
    <row r="1185" spans="5:6" x14ac:dyDescent="0.3">
      <c r="E1185">
        <f ca="1"/>
        <v>34.235190368621971</v>
      </c>
      <c r="F1185">
        <f ca="1"/>
        <v>0.24027983488792479</v>
      </c>
    </row>
    <row r="1186" spans="5:6" x14ac:dyDescent="0.3">
      <c r="E1186">
        <f ca="1"/>
        <v>33.02517848700785</v>
      </c>
      <c r="F1186">
        <f ca="1"/>
        <v>0.40173651749601602</v>
      </c>
    </row>
    <row r="1187" spans="5:6" x14ac:dyDescent="0.3">
      <c r="E1187">
        <f ca="1"/>
        <v>34.243592786009259</v>
      </c>
      <c r="F1187">
        <f ca="1"/>
        <v>0.23838895166136881</v>
      </c>
    </row>
    <row r="1188" spans="5:6" x14ac:dyDescent="0.3">
      <c r="E1188">
        <f ca="1"/>
        <v>32.603803582361287</v>
      </c>
      <c r="F1188">
        <f ca="1"/>
        <v>0.34336375081785497</v>
      </c>
    </row>
    <row r="1189" spans="5:6" x14ac:dyDescent="0.3">
      <c r="E1189">
        <f ca="1"/>
        <v>34.267293920571404</v>
      </c>
      <c r="F1189">
        <f ca="1"/>
        <v>0.23306613742956436</v>
      </c>
    </row>
    <row r="1190" spans="5:6" x14ac:dyDescent="0.3">
      <c r="E1190">
        <f ca="1"/>
        <v>33.805612253461533</v>
      </c>
      <c r="F1190">
        <f ca="1"/>
        <v>0.33381450672073648</v>
      </c>
    </row>
    <row r="1191" spans="5:6" x14ac:dyDescent="0.3">
      <c r="E1191">
        <f ca="1"/>
        <v>33.30868704955158</v>
      </c>
      <c r="F1191">
        <f ca="1"/>
        <v>0.40132715489803755</v>
      </c>
    </row>
    <row r="1192" spans="5:6" x14ac:dyDescent="0.3">
      <c r="E1192">
        <f ca="1"/>
        <v>32.957981442682978</v>
      </c>
      <c r="F1192">
        <f ca="1"/>
        <v>0.39702295300086726</v>
      </c>
    </row>
    <row r="1193" spans="5:6" x14ac:dyDescent="0.3">
      <c r="E1193">
        <f ca="1"/>
        <v>34.016731181535093</v>
      </c>
      <c r="F1193">
        <f ca="1"/>
        <v>0.28936301701683587</v>
      </c>
    </row>
    <row r="1194" spans="5:6" x14ac:dyDescent="0.3">
      <c r="E1194">
        <f ca="1"/>
        <v>33.068039260384722</v>
      </c>
      <c r="F1194">
        <f ca="1"/>
        <v>0.40377159961341691</v>
      </c>
    </row>
    <row r="1195" spans="5:6" x14ac:dyDescent="0.3">
      <c r="E1195">
        <f ca="1"/>
        <v>32.842175047894891</v>
      </c>
      <c r="F1195">
        <f ca="1"/>
        <v>0.38461027537061265</v>
      </c>
    </row>
    <row r="1196" spans="5:6" x14ac:dyDescent="0.3">
      <c r="E1196">
        <f ca="1"/>
        <v>32.672004563089509</v>
      </c>
      <c r="F1196">
        <f ca="1"/>
        <v>0.3571353767243407</v>
      </c>
    </row>
    <row r="1197" spans="5:6" x14ac:dyDescent="0.3">
      <c r="E1197">
        <f ca="1"/>
        <v>33.683400113053771</v>
      </c>
      <c r="F1197">
        <f ca="1"/>
        <v>0.35645016635825333</v>
      </c>
    </row>
    <row r="1198" spans="5:6" x14ac:dyDescent="0.3">
      <c r="E1198">
        <f ca="1"/>
        <v>32.719513342983291</v>
      </c>
      <c r="F1198">
        <f ca="1"/>
        <v>0.36584096655173465</v>
      </c>
    </row>
    <row r="1199" spans="5:6" x14ac:dyDescent="0.3">
      <c r="E1199">
        <f ca="1"/>
        <v>31.965427525292792</v>
      </c>
      <c r="F1199">
        <f ca="1"/>
        <v>0.1744598824527186</v>
      </c>
    </row>
    <row r="1200" spans="5:6" x14ac:dyDescent="0.3">
      <c r="E1200">
        <f ca="1"/>
        <v>32.497455912505337</v>
      </c>
      <c r="F1200">
        <f ca="1"/>
        <v>0.31923055368735087</v>
      </c>
    </row>
    <row r="1201" spans="5:6" x14ac:dyDescent="0.3">
      <c r="E1201">
        <f ca="1"/>
        <v>33.254806595111738</v>
      </c>
      <c r="F1201">
        <f ca="1"/>
        <v>0.40387078321812825</v>
      </c>
    </row>
    <row r="1202" spans="5:6" x14ac:dyDescent="0.3">
      <c r="E1202">
        <f ca="1"/>
        <v>33.538556464253894</v>
      </c>
      <c r="F1202">
        <f ca="1"/>
        <v>0.37884269287882361</v>
      </c>
    </row>
    <row r="1203" spans="5:6" x14ac:dyDescent="0.3">
      <c r="E1203">
        <f ca="1"/>
        <v>32.168825773871646</v>
      </c>
      <c r="F1203">
        <f ca="1"/>
        <v>0.23133118882535603</v>
      </c>
    </row>
    <row r="1204" spans="5:6" x14ac:dyDescent="0.3">
      <c r="E1204">
        <f ca="1"/>
        <v>31.218540869469962</v>
      </c>
      <c r="F1204">
        <f ca="1"/>
        <v>2.8960487606150116E-2</v>
      </c>
    </row>
    <row r="1205" spans="5:6" x14ac:dyDescent="0.3">
      <c r="E1205">
        <f ca="1"/>
        <v>33.158931313061345</v>
      </c>
      <c r="F1205">
        <f ca="1"/>
        <v>0.40558453672767797</v>
      </c>
    </row>
    <row r="1206" spans="5:6" x14ac:dyDescent="0.3">
      <c r="E1206">
        <f ca="1"/>
        <v>32.904210561854285</v>
      </c>
      <c r="F1206">
        <f ca="1"/>
        <v>0.39192498552593824</v>
      </c>
    </row>
    <row r="1207" spans="5:6" x14ac:dyDescent="0.3">
      <c r="E1207">
        <f ca="1"/>
        <v>33.202912186715402</v>
      </c>
      <c r="F1207">
        <f ca="1"/>
        <v>0.40525352065110326</v>
      </c>
    </row>
    <row r="1208" spans="5:6" x14ac:dyDescent="0.3">
      <c r="E1208">
        <f ca="1"/>
        <v>34.534873054823123</v>
      </c>
      <c r="F1208">
        <f ca="1"/>
        <v>0.17531585697471236</v>
      </c>
    </row>
    <row r="1209" spans="5:6" x14ac:dyDescent="0.3">
      <c r="E1209">
        <f ca="1"/>
        <v>32.465873310226307</v>
      </c>
      <c r="F1209">
        <f ca="1"/>
        <v>0.31152186992580178</v>
      </c>
    </row>
    <row r="1210" spans="5:6" x14ac:dyDescent="0.3">
      <c r="E1210">
        <f ca="1"/>
        <v>33.848103522632087</v>
      </c>
      <c r="F1210">
        <f ca="1"/>
        <v>0.32531670750597269</v>
      </c>
    </row>
    <row r="1211" spans="5:6" x14ac:dyDescent="0.3">
      <c r="E1211">
        <f ca="1"/>
        <v>32.564933971799391</v>
      </c>
      <c r="F1211">
        <f ca="1"/>
        <v>0.33489408150323291</v>
      </c>
    </row>
    <row r="1212" spans="5:6" x14ac:dyDescent="0.3">
      <c r="E1212">
        <f ca="1"/>
        <v>33.399065633511889</v>
      </c>
      <c r="F1212">
        <f ca="1"/>
        <v>0.39463579488509853</v>
      </c>
    </row>
    <row r="1213" spans="5:6" x14ac:dyDescent="0.3">
      <c r="E1213">
        <f ca="1"/>
        <v>32.61475804609816</v>
      </c>
      <c r="F1213">
        <f ca="1"/>
        <v>0.34567192269607089</v>
      </c>
    </row>
    <row r="1214" spans="5:6" x14ac:dyDescent="0.3">
      <c r="E1214">
        <f ca="1"/>
        <v>32.834833556348642</v>
      </c>
      <c r="F1214">
        <f ca="1"/>
        <v>0.38364513527839905</v>
      </c>
    </row>
    <row r="1215" spans="5:6" x14ac:dyDescent="0.3">
      <c r="E1215">
        <f ca="1"/>
        <v>32.62493074220238</v>
      </c>
      <c r="F1215">
        <f ca="1"/>
        <v>0.34778323721803495</v>
      </c>
    </row>
    <row r="1216" spans="5:6" x14ac:dyDescent="0.3">
      <c r="E1216">
        <f ca="1"/>
        <v>34.969633180541763</v>
      </c>
      <c r="F1216">
        <f ca="1"/>
        <v>9.8621457693693973E-2</v>
      </c>
    </row>
    <row r="1217" spans="5:6" x14ac:dyDescent="0.3">
      <c r="E1217">
        <f ca="1"/>
        <v>33.102865748721847</v>
      </c>
      <c r="F1217">
        <f ca="1"/>
        <v>0.40486708564634405</v>
      </c>
    </row>
    <row r="1218" spans="5:6" x14ac:dyDescent="0.3">
      <c r="E1218">
        <f ca="1"/>
        <v>33.47281114475058</v>
      </c>
      <c r="F1218">
        <f ca="1"/>
        <v>0.38706392280934876</v>
      </c>
    </row>
    <row r="1219" spans="5:6" x14ac:dyDescent="0.3">
      <c r="E1219">
        <f ca="1"/>
        <v>34.142042943630202</v>
      </c>
      <c r="F1219">
        <f ca="1"/>
        <v>0.26130489686524327</v>
      </c>
    </row>
    <row r="1220" spans="5:6" x14ac:dyDescent="0.3">
      <c r="E1220">
        <f ca="1"/>
        <v>34.74847640424548</v>
      </c>
      <c r="F1220">
        <f ca="1"/>
        <v>0.1344220131726</v>
      </c>
    </row>
    <row r="1221" spans="5:6" x14ac:dyDescent="0.3">
      <c r="E1221">
        <f ca="1"/>
        <v>34.192827521433202</v>
      </c>
      <c r="F1221">
        <f ca="1"/>
        <v>0.24983437587026652</v>
      </c>
    </row>
    <row r="1222" spans="5:6" x14ac:dyDescent="0.3">
      <c r="E1222">
        <f ca="1"/>
        <v>32.131125668033619</v>
      </c>
      <c r="F1222">
        <f ca="1"/>
        <v>0.22067690340081023</v>
      </c>
    </row>
    <row r="1223" spans="5:6" x14ac:dyDescent="0.3">
      <c r="E1223">
        <f ca="1"/>
        <v>35.436648065835513</v>
      </c>
      <c r="F1223">
        <f ca="1"/>
        <v>4.5851145436359396E-2</v>
      </c>
    </row>
    <row r="1224" spans="5:6" x14ac:dyDescent="0.3">
      <c r="E1224">
        <f ca="1"/>
        <v>33.329277357768383</v>
      </c>
      <c r="F1224">
        <f ca="1"/>
        <v>0.40006483369092372</v>
      </c>
    </row>
    <row r="1225" spans="5:6" x14ac:dyDescent="0.3">
      <c r="E1225">
        <f ca="1"/>
        <v>33.988399308989329</v>
      </c>
      <c r="F1225">
        <f ca="1"/>
        <v>0.29559486196940121</v>
      </c>
    </row>
    <row r="1226" spans="5:6" x14ac:dyDescent="0.3">
      <c r="E1226">
        <f ca="1"/>
        <v>35.155355338880987</v>
      </c>
      <c r="F1226">
        <f ca="1"/>
        <v>7.4041834026108116E-2</v>
      </c>
    </row>
    <row r="1227" spans="5:6" x14ac:dyDescent="0.3">
      <c r="E1227">
        <f ca="1"/>
        <v>32.603056288737577</v>
      </c>
      <c r="F1227">
        <f ca="1"/>
        <v>0.34320500016282457</v>
      </c>
    </row>
    <row r="1228" spans="5:6" x14ac:dyDescent="0.3">
      <c r="E1228">
        <f ca="1"/>
        <v>34.837103710785691</v>
      </c>
      <c r="F1228">
        <f ca="1"/>
        <v>0.11923064280958133</v>
      </c>
    </row>
    <row r="1229" spans="5:6" x14ac:dyDescent="0.3">
      <c r="E1229">
        <f ca="1"/>
        <v>34.806200015590683</v>
      </c>
      <c r="F1229">
        <f ca="1"/>
        <v>0.12440175897302778</v>
      </c>
    </row>
    <row r="1230" spans="5:6" x14ac:dyDescent="0.3">
      <c r="E1230">
        <f ca="1"/>
        <v>33.490507958936874</v>
      </c>
      <c r="F1230">
        <f ca="1"/>
        <v>0.38498220242650744</v>
      </c>
    </row>
    <row r="1231" spans="5:6" x14ac:dyDescent="0.3">
      <c r="E1231">
        <f ca="1"/>
        <v>32.863374970209918</v>
      </c>
      <c r="F1231">
        <f ca="1"/>
        <v>0.38728005348286632</v>
      </c>
    </row>
    <row r="1232" spans="5:6" x14ac:dyDescent="0.3">
      <c r="E1232">
        <f ca="1"/>
        <v>32.358253812641429</v>
      </c>
      <c r="F1232">
        <f ca="1"/>
        <v>0.28376292282948412</v>
      </c>
    </row>
    <row r="1233" spans="5:6" x14ac:dyDescent="0.3">
      <c r="E1233">
        <f ca="1"/>
        <v>35.647332888393095</v>
      </c>
      <c r="F1233">
        <f ca="1"/>
        <v>3.0929081813641613E-2</v>
      </c>
    </row>
    <row r="1234" spans="5:6" x14ac:dyDescent="0.3">
      <c r="E1234">
        <f ca="1"/>
        <v>33.862876323216298</v>
      </c>
      <c r="F1234">
        <f ca="1"/>
        <v>0.3222988306554147</v>
      </c>
    </row>
    <row r="1235" spans="5:6" x14ac:dyDescent="0.3">
      <c r="E1235">
        <f ca="1"/>
        <v>32.94884794961736</v>
      </c>
      <c r="F1235">
        <f ca="1"/>
        <v>0.39623956115196046</v>
      </c>
    </row>
    <row r="1236" spans="5:6" x14ac:dyDescent="0.3">
      <c r="E1236">
        <f ca="1"/>
        <v>32.876846682855884</v>
      </c>
      <c r="F1236">
        <f ca="1"/>
        <v>0.38888530292626416</v>
      </c>
    </row>
    <row r="1237" spans="5:6" x14ac:dyDescent="0.3">
      <c r="E1237">
        <f ca="1"/>
        <v>32.743805927745697</v>
      </c>
      <c r="F1237">
        <f ca="1"/>
        <v>0.36999310115985756</v>
      </c>
    </row>
    <row r="1238" spans="5:6" x14ac:dyDescent="0.3">
      <c r="E1238">
        <f ca="1"/>
        <v>32.824579500447925</v>
      </c>
      <c r="F1238">
        <f ca="1"/>
        <v>0.38226243587539654</v>
      </c>
    </row>
    <row r="1239" spans="5:6" x14ac:dyDescent="0.3">
      <c r="E1239">
        <f ca="1"/>
        <v>33.414193368207442</v>
      </c>
      <c r="F1239">
        <f ca="1"/>
        <v>0.39323186276299066</v>
      </c>
    </row>
    <row r="1240" spans="5:6" x14ac:dyDescent="0.3">
      <c r="E1240">
        <f ca="1"/>
        <v>32.96428587526033</v>
      </c>
      <c r="F1240">
        <f ca="1"/>
        <v>0.39754386002219927</v>
      </c>
    </row>
    <row r="1241" spans="5:6" x14ac:dyDescent="0.3">
      <c r="E1241">
        <f ca="1"/>
        <v>34.216557271226321</v>
      </c>
      <c r="F1241">
        <f ca="1"/>
        <v>0.24447872802089743</v>
      </c>
    </row>
    <row r="1242" spans="5:6" x14ac:dyDescent="0.3">
      <c r="E1242">
        <f ca="1"/>
        <v>33.278088760482994</v>
      </c>
      <c r="F1242">
        <f ca="1"/>
        <v>0.40290810279017775</v>
      </c>
    </row>
    <row r="1243" spans="5:6" x14ac:dyDescent="0.3">
      <c r="E1243">
        <f ca="1"/>
        <v>32.360730721511764</v>
      </c>
      <c r="F1243">
        <f ca="1"/>
        <v>0.28442392108817538</v>
      </c>
    </row>
    <row r="1244" spans="5:6" x14ac:dyDescent="0.3">
      <c r="E1244">
        <f ca="1"/>
        <v>32.257613124301464</v>
      </c>
      <c r="F1244">
        <f ca="1"/>
        <v>0.25626409102284703</v>
      </c>
    </row>
    <row r="1245" spans="5:6" x14ac:dyDescent="0.3">
      <c r="E1245">
        <f ca="1"/>
        <v>35.77813928017202</v>
      </c>
      <c r="F1245">
        <f ca="1"/>
        <v>2.3868446234236191E-2</v>
      </c>
    </row>
    <row r="1246" spans="5:6" x14ac:dyDescent="0.3">
      <c r="E1246">
        <f ca="1"/>
        <v>31.107648134997245</v>
      </c>
      <c r="F1246">
        <f ca="1"/>
        <v>1.9169988341060269E-2</v>
      </c>
    </row>
    <row r="1247" spans="5:6" x14ac:dyDescent="0.3">
      <c r="E1247">
        <f ca="1"/>
        <v>32.865882325367366</v>
      </c>
      <c r="F1247">
        <f ca="1"/>
        <v>0.38758422054872665</v>
      </c>
    </row>
    <row r="1248" spans="5:6" x14ac:dyDescent="0.3">
      <c r="E1248">
        <f ca="1"/>
        <v>34.415794815535762</v>
      </c>
      <c r="F1248">
        <f ca="1"/>
        <v>0.2003369006281604</v>
      </c>
    </row>
    <row r="1249" spans="5:6" x14ac:dyDescent="0.3">
      <c r="E1249">
        <f ca="1"/>
        <v>31.264887250062252</v>
      </c>
      <c r="F1249">
        <f ca="1"/>
        <v>3.3913127994190481E-2</v>
      </c>
    </row>
    <row r="1250" spans="5:6" x14ac:dyDescent="0.3">
      <c r="E1250">
        <f ca="1"/>
        <v>31.861785595770851</v>
      </c>
      <c r="F1250">
        <f ca="1"/>
        <v>0.14693508920276879</v>
      </c>
    </row>
    <row r="1251" spans="5:6" x14ac:dyDescent="0.3">
      <c r="E1251">
        <f ca="1"/>
        <v>33.049685808232333</v>
      </c>
      <c r="F1251">
        <f ca="1"/>
        <v>0.40299299170394631</v>
      </c>
    </row>
    <row r="1252" spans="5:6" x14ac:dyDescent="0.3">
      <c r="E1252">
        <f ca="1"/>
        <v>34.199306972495805</v>
      </c>
      <c r="F1252">
        <f ca="1"/>
        <v>0.24837133849904378</v>
      </c>
    </row>
    <row r="1253" spans="5:6" x14ac:dyDescent="0.3">
      <c r="E1253">
        <f ca="1"/>
        <v>33.90790518666789</v>
      </c>
      <c r="F1253">
        <f ca="1"/>
        <v>0.31292039256482357</v>
      </c>
    </row>
    <row r="1254" spans="5:6" x14ac:dyDescent="0.3">
      <c r="E1254">
        <f ca="1"/>
        <v>33.199989502156896</v>
      </c>
      <c r="F1254">
        <f ca="1"/>
        <v>0.40529963710721467</v>
      </c>
    </row>
    <row r="1255" spans="5:6" x14ac:dyDescent="0.3">
      <c r="E1255">
        <f ca="1"/>
        <v>33.514276691837942</v>
      </c>
      <c r="F1255">
        <f ca="1"/>
        <v>0.38203249158939373</v>
      </c>
    </row>
    <row r="1256" spans="5:6" x14ac:dyDescent="0.3">
      <c r="E1256">
        <f ca="1"/>
        <v>32.996853126648773</v>
      </c>
      <c r="F1256">
        <f ca="1"/>
        <v>0.39997575455641482</v>
      </c>
    </row>
    <row r="1257" spans="5:6" x14ac:dyDescent="0.3">
      <c r="E1257">
        <f ca="1"/>
        <v>33.650153842690067</v>
      </c>
      <c r="F1257">
        <f ca="1"/>
        <v>0.36206110782937073</v>
      </c>
    </row>
    <row r="1258" spans="5:6" x14ac:dyDescent="0.3">
      <c r="E1258">
        <f ca="1"/>
        <v>32.342178696013782</v>
      </c>
      <c r="F1258">
        <f ca="1"/>
        <v>0.27945177821133965</v>
      </c>
    </row>
    <row r="1259" spans="5:6" x14ac:dyDescent="0.3">
      <c r="E1259">
        <f ca="1"/>
        <v>34.155145687250645</v>
      </c>
      <c r="F1259">
        <f ca="1"/>
        <v>0.25834624733018841</v>
      </c>
    </row>
    <row r="1260" spans="5:6" x14ac:dyDescent="0.3">
      <c r="E1260">
        <f ca="1"/>
        <v>32.892695390873314</v>
      </c>
      <c r="F1260">
        <f ca="1"/>
        <v>0.39068209885113536</v>
      </c>
    </row>
    <row r="1261" spans="5:6" x14ac:dyDescent="0.3">
      <c r="E1261">
        <f ca="1"/>
        <v>33.012985112794055</v>
      </c>
      <c r="F1261">
        <f ca="1"/>
        <v>0.40101906461910997</v>
      </c>
    </row>
    <row r="1262" spans="5:6" x14ac:dyDescent="0.3">
      <c r="E1262">
        <f ca="1"/>
        <v>32.856717632787934</v>
      </c>
      <c r="F1262">
        <f ca="1"/>
        <v>0.38646051861312386</v>
      </c>
    </row>
    <row r="1263" spans="5:6" x14ac:dyDescent="0.3">
      <c r="E1263">
        <f ca="1"/>
        <v>31.142193587655623</v>
      </c>
      <c r="F1263">
        <f ca="1"/>
        <v>2.1921627656367213E-2</v>
      </c>
    </row>
    <row r="1264" spans="5:6" x14ac:dyDescent="0.3">
      <c r="E1264">
        <f ca="1"/>
        <v>32.697106379541268</v>
      </c>
      <c r="F1264">
        <f ca="1"/>
        <v>0.36182979625327122</v>
      </c>
    </row>
    <row r="1265" spans="5:6" x14ac:dyDescent="0.3">
      <c r="E1265">
        <f ca="1"/>
        <v>32.022152076963984</v>
      </c>
      <c r="F1265">
        <f ca="1"/>
        <v>0.19007316646214809</v>
      </c>
    </row>
    <row r="1266" spans="5:6" x14ac:dyDescent="0.3">
      <c r="E1266">
        <f ca="1"/>
        <v>32.010780654796463</v>
      </c>
      <c r="F1266">
        <f ca="1"/>
        <v>0.18691942579442777</v>
      </c>
    </row>
    <row r="1267" spans="5:6" x14ac:dyDescent="0.3">
      <c r="E1267">
        <f ca="1"/>
        <v>34.119059951182962</v>
      </c>
      <c r="F1267">
        <f ca="1"/>
        <v>0.26648909566947881</v>
      </c>
    </row>
    <row r="1268" spans="5:6" x14ac:dyDescent="0.3">
      <c r="E1268">
        <f ca="1"/>
        <v>31.833582962274761</v>
      </c>
      <c r="F1268">
        <f ca="1"/>
        <v>0.13973186741366367</v>
      </c>
    </row>
    <row r="1269" spans="5:6" x14ac:dyDescent="0.3">
      <c r="E1269">
        <f ca="1"/>
        <v>33.068173600615694</v>
      </c>
      <c r="F1269">
        <f ca="1"/>
        <v>0.40377678614820445</v>
      </c>
    </row>
    <row r="1270" spans="5:6" x14ac:dyDescent="0.3">
      <c r="E1270">
        <f ca="1"/>
        <v>33.248136032316218</v>
      </c>
      <c r="F1270">
        <f ca="1"/>
        <v>0.40410784725212134</v>
      </c>
    </row>
    <row r="1271" spans="5:6" x14ac:dyDescent="0.3">
      <c r="E1271">
        <f ca="1"/>
        <v>32.069792190474942</v>
      </c>
      <c r="F1271">
        <f ca="1"/>
        <v>0.20338552654747705</v>
      </c>
    </row>
    <row r="1272" spans="5:6" x14ac:dyDescent="0.3">
      <c r="E1272">
        <f ca="1"/>
        <v>34.348907806999307</v>
      </c>
      <c r="F1272">
        <f ca="1"/>
        <v>0.21491574998578306</v>
      </c>
    </row>
    <row r="1273" spans="5:6" x14ac:dyDescent="0.3">
      <c r="E1273">
        <f ca="1"/>
        <v>33.447051230681602</v>
      </c>
      <c r="F1273">
        <f ca="1"/>
        <v>0.38991446633941257</v>
      </c>
    </row>
    <row r="1274" spans="5:6" x14ac:dyDescent="0.3">
      <c r="E1274">
        <f ca="1"/>
        <v>33.316251068490146</v>
      </c>
      <c r="F1274">
        <f ca="1"/>
        <v>0.40088181238090925</v>
      </c>
    </row>
    <row r="1275" spans="5:6" x14ac:dyDescent="0.3">
      <c r="E1275">
        <f ca="1"/>
        <v>33.712345703563706</v>
      </c>
      <c r="F1275">
        <f ca="1"/>
        <v>0.3513610227144498</v>
      </c>
    </row>
    <row r="1276" spans="5:6" x14ac:dyDescent="0.3">
      <c r="E1276">
        <f ca="1"/>
        <v>33.877343977236649</v>
      </c>
      <c r="F1276">
        <f ca="1"/>
        <v>0.31931401848728908</v>
      </c>
    </row>
    <row r="1277" spans="5:6" x14ac:dyDescent="0.3">
      <c r="E1277">
        <f ca="1"/>
        <v>32.192201566334383</v>
      </c>
      <c r="F1277">
        <f ca="1"/>
        <v>0.23792770577403805</v>
      </c>
    </row>
    <row r="1278" spans="5:6" x14ac:dyDescent="0.3">
      <c r="E1278">
        <f ca="1"/>
        <v>33.799951974898157</v>
      </c>
      <c r="F1278">
        <f ca="1"/>
        <v>0.33492465131486321</v>
      </c>
    </row>
    <row r="1279" spans="5:6" x14ac:dyDescent="0.3">
      <c r="E1279">
        <f ca="1"/>
        <v>35.231440138875755</v>
      </c>
      <c r="F1279">
        <f ca="1"/>
        <v>6.5386363047701387E-2</v>
      </c>
    </row>
    <row r="1280" spans="5:6" x14ac:dyDescent="0.3">
      <c r="E1280">
        <f ca="1"/>
        <v>34.400315976586228</v>
      </c>
      <c r="F1280">
        <f ca="1"/>
        <v>0.20368176049427658</v>
      </c>
    </row>
    <row r="1281" spans="5:6" x14ac:dyDescent="0.3">
      <c r="E1281">
        <f ca="1"/>
        <v>33.451013634764905</v>
      </c>
      <c r="F1281">
        <f ca="1"/>
        <v>0.38949007910231026</v>
      </c>
    </row>
    <row r="1282" spans="5:6" x14ac:dyDescent="0.3">
      <c r="E1282">
        <f ca="1"/>
        <v>33.024770607017849</v>
      </c>
      <c r="F1282">
        <f ca="1"/>
        <v>0.40171350902472513</v>
      </c>
    </row>
    <row r="1283" spans="5:6" x14ac:dyDescent="0.3">
      <c r="E1283">
        <f ca="1"/>
        <v>31.790174459506488</v>
      </c>
      <c r="F1283">
        <f ca="1"/>
        <v>0.12892830044391035</v>
      </c>
    </row>
    <row r="1284" spans="5:6" x14ac:dyDescent="0.3">
      <c r="E1284">
        <f ca="1"/>
        <v>32.486474215369981</v>
      </c>
      <c r="F1284">
        <f ca="1"/>
        <v>0.31657568244441692</v>
      </c>
    </row>
    <row r="1285" spans="5:6" x14ac:dyDescent="0.3">
      <c r="E1285">
        <f ca="1"/>
        <v>33.194636177173258</v>
      </c>
      <c r="F1285">
        <f ca="1"/>
        <v>0.40537524273879205</v>
      </c>
    </row>
    <row r="1286" spans="5:6" x14ac:dyDescent="0.3">
      <c r="E1286">
        <f ca="1"/>
        <v>33.980125856716136</v>
      </c>
      <c r="F1286">
        <f ca="1"/>
        <v>0.29740324411804375</v>
      </c>
    </row>
    <row r="1287" spans="5:6" x14ac:dyDescent="0.3">
      <c r="E1287">
        <f ca="1"/>
        <v>33.420924802485651</v>
      </c>
      <c r="F1287">
        <f ca="1"/>
        <v>0.39258190577108137</v>
      </c>
    </row>
    <row r="1288" spans="5:6" x14ac:dyDescent="0.3">
      <c r="E1288">
        <f ca="1"/>
        <v>32.946223216146066</v>
      </c>
      <c r="F1288">
        <f ca="1"/>
        <v>0.39600815630575176</v>
      </c>
    </row>
    <row r="1289" spans="5:6" x14ac:dyDescent="0.3">
      <c r="E1289">
        <f ca="1"/>
        <v>32.773178804290076</v>
      </c>
      <c r="F1289">
        <f ca="1"/>
        <v>0.37473280443883117</v>
      </c>
    </row>
    <row r="1290" spans="5:6" x14ac:dyDescent="0.3">
      <c r="E1290">
        <f ca="1"/>
        <v>32.921528616545508</v>
      </c>
      <c r="F1290">
        <f ca="1"/>
        <v>0.39369430081895196</v>
      </c>
    </row>
    <row r="1291" spans="5:6" x14ac:dyDescent="0.3">
      <c r="E1291">
        <f ca="1"/>
        <v>33.195458271007368</v>
      </c>
      <c r="F1291">
        <f ca="1"/>
        <v>0.40536437822066762</v>
      </c>
    </row>
    <row r="1292" spans="5:6" x14ac:dyDescent="0.3">
      <c r="E1292">
        <f ca="1"/>
        <v>33.415452161675425</v>
      </c>
      <c r="F1292">
        <f ca="1"/>
        <v>0.39311149451518246</v>
      </c>
    </row>
    <row r="1293" spans="5:6" x14ac:dyDescent="0.3">
      <c r="E1293">
        <f ca="1"/>
        <v>31.64595888983003</v>
      </c>
      <c r="F1293">
        <f ca="1"/>
        <v>9.5889133005807259E-2</v>
      </c>
    </row>
    <row r="1294" spans="5:6" x14ac:dyDescent="0.3">
      <c r="E1294">
        <f ca="1"/>
        <v>31.269961053289073</v>
      </c>
      <c r="F1294">
        <f ca="1"/>
        <v>3.4487712214484732E-2</v>
      </c>
    </row>
    <row r="1295" spans="5:6" x14ac:dyDescent="0.3">
      <c r="E1295">
        <f ca="1"/>
        <v>34.345230642658429</v>
      </c>
      <c r="F1295">
        <f ca="1"/>
        <v>0.21572599468245285</v>
      </c>
    </row>
    <row r="1296" spans="5:6" x14ac:dyDescent="0.3">
      <c r="E1296">
        <f ca="1"/>
        <v>34.466498938430775</v>
      </c>
      <c r="F1296">
        <f ca="1"/>
        <v>0.18951976811326177</v>
      </c>
    </row>
    <row r="1297" spans="5:6" x14ac:dyDescent="0.3">
      <c r="E1297">
        <f ca="1"/>
        <v>33.163541432033917</v>
      </c>
      <c r="F1297">
        <f ca="1"/>
        <v>0.40558648456941432</v>
      </c>
    </row>
    <row r="1298" spans="5:6" x14ac:dyDescent="0.3">
      <c r="E1298">
        <f ca="1"/>
        <v>31.397186044790136</v>
      </c>
      <c r="F1298">
        <f ca="1"/>
        <v>5.1067138812520424E-2</v>
      </c>
    </row>
    <row r="1299" spans="5:6" x14ac:dyDescent="0.3">
      <c r="E1299">
        <f ca="1"/>
        <v>33.180051294579471</v>
      </c>
      <c r="F1299">
        <f ca="1"/>
        <v>0.40552287011190091</v>
      </c>
    </row>
    <row r="1300" spans="5:6" x14ac:dyDescent="0.3">
      <c r="E1300">
        <f ca="1"/>
        <v>32.630170085130004</v>
      </c>
      <c r="F1300">
        <f ca="1"/>
        <v>0.34885839772726102</v>
      </c>
    </row>
    <row r="1301" spans="5:6" x14ac:dyDescent="0.3">
      <c r="E1301">
        <f ca="1"/>
        <v>34.837045349644178</v>
      </c>
      <c r="F1301">
        <f ca="1"/>
        <v>0.11924027962182146</v>
      </c>
    </row>
    <row r="1302" spans="5:6" x14ac:dyDescent="0.3">
      <c r="E1302">
        <f ca="1"/>
        <v>33.326885451242958</v>
      </c>
      <c r="F1302">
        <f ca="1"/>
        <v>0.40021957187813534</v>
      </c>
    </row>
    <row r="1303" spans="5:6" x14ac:dyDescent="0.3">
      <c r="E1303">
        <f ca="1"/>
        <v>32.289787041171707</v>
      </c>
      <c r="F1303">
        <f ca="1"/>
        <v>0.26517370789898065</v>
      </c>
    </row>
    <row r="1304" spans="5:6" x14ac:dyDescent="0.3">
      <c r="E1304">
        <f ca="1"/>
        <v>34.926765586786786</v>
      </c>
      <c r="F1304">
        <f ca="1"/>
        <v>0.10500741163136969</v>
      </c>
    </row>
    <row r="1305" spans="5:6" x14ac:dyDescent="0.3">
      <c r="E1305">
        <f ca="1"/>
        <v>32.580017322820488</v>
      </c>
      <c r="F1305">
        <f ca="1"/>
        <v>0.33823144680989359</v>
      </c>
    </row>
    <row r="1306" spans="5:6" x14ac:dyDescent="0.3">
      <c r="E1306">
        <f ca="1"/>
        <v>33.289343356684938</v>
      </c>
      <c r="F1306">
        <f ca="1"/>
        <v>0.40236798367848114</v>
      </c>
    </row>
    <row r="1307" spans="5:6" x14ac:dyDescent="0.3">
      <c r="E1307">
        <f ca="1"/>
        <v>32.703549103829502</v>
      </c>
      <c r="F1307">
        <f ca="1"/>
        <v>0.36300068455411721</v>
      </c>
    </row>
    <row r="1308" spans="5:6" x14ac:dyDescent="0.3">
      <c r="E1308">
        <f ca="1"/>
        <v>33.516373608570056</v>
      </c>
      <c r="F1308">
        <f ca="1"/>
        <v>0.38176396520092487</v>
      </c>
    </row>
    <row r="1309" spans="5:6" x14ac:dyDescent="0.3">
      <c r="E1309">
        <f ca="1"/>
        <v>32.497117616177839</v>
      </c>
      <c r="F1309">
        <f ca="1"/>
        <v>0.31914918699170208</v>
      </c>
    </row>
    <row r="1310" spans="5:6" x14ac:dyDescent="0.3">
      <c r="E1310">
        <f ca="1"/>
        <v>31.88764219631339</v>
      </c>
      <c r="F1310">
        <f ca="1"/>
        <v>0.15365604120859228</v>
      </c>
    </row>
    <row r="1311" spans="5:6" x14ac:dyDescent="0.3">
      <c r="E1311">
        <f ca="1"/>
        <v>32.284269013968739</v>
      </c>
      <c r="F1311">
        <f ca="1"/>
        <v>0.26365232846967723</v>
      </c>
    </row>
    <row r="1312" spans="5:6" x14ac:dyDescent="0.3">
      <c r="E1312">
        <f ca="1"/>
        <v>33.298923030349286</v>
      </c>
      <c r="F1312">
        <f ca="1"/>
        <v>0.40187022351352608</v>
      </c>
    </row>
    <row r="1313" spans="5:6" x14ac:dyDescent="0.3">
      <c r="E1313">
        <f ca="1"/>
        <v>32.985050375748386</v>
      </c>
      <c r="F1313">
        <f ca="1"/>
        <v>0.39914464667228522</v>
      </c>
    </row>
    <row r="1314" spans="5:6" x14ac:dyDescent="0.3">
      <c r="E1314">
        <f ca="1"/>
        <v>33.146133838726065</v>
      </c>
      <c r="F1314">
        <f ca="1"/>
        <v>0.405533868961726</v>
      </c>
    </row>
    <row r="1315" spans="5:6" x14ac:dyDescent="0.3">
      <c r="E1315">
        <f ca="1"/>
        <v>34.910995517248217</v>
      </c>
      <c r="F1315">
        <f ca="1"/>
        <v>0.10742429042219227</v>
      </c>
    </row>
    <row r="1316" spans="5:6" x14ac:dyDescent="0.3">
      <c r="E1316">
        <f ca="1"/>
        <v>34.303097405482298</v>
      </c>
      <c r="F1316">
        <f ca="1"/>
        <v>0.22506422965049336</v>
      </c>
    </row>
    <row r="1317" spans="5:6" x14ac:dyDescent="0.3">
      <c r="E1317">
        <f ca="1"/>
        <v>33.284774054166263</v>
      </c>
      <c r="F1317">
        <f ca="1"/>
        <v>0.40259310680721372</v>
      </c>
    </row>
    <row r="1318" spans="5:6" x14ac:dyDescent="0.3">
      <c r="E1318">
        <f ca="1"/>
        <v>33.45022615974122</v>
      </c>
      <c r="F1318">
        <f ca="1"/>
        <v>0.38957483176778607</v>
      </c>
    </row>
    <row r="1319" spans="5:6" x14ac:dyDescent="0.3">
      <c r="E1319">
        <f ca="1"/>
        <v>33.591995999378412</v>
      </c>
      <c r="F1319">
        <f ca="1"/>
        <v>0.37122322419578291</v>
      </c>
    </row>
    <row r="1320" spans="5:6" x14ac:dyDescent="0.3">
      <c r="E1320">
        <f ca="1"/>
        <v>33.527116858152006</v>
      </c>
      <c r="F1320">
        <f ca="1"/>
        <v>0.38036745739705918</v>
      </c>
    </row>
    <row r="1321" spans="5:6" x14ac:dyDescent="0.3">
      <c r="E1321">
        <f ca="1"/>
        <v>33.465987603153181</v>
      </c>
      <c r="F1321">
        <f ca="1"/>
        <v>0.38783994911815428</v>
      </c>
    </row>
    <row r="1322" spans="5:6" x14ac:dyDescent="0.3">
      <c r="E1322">
        <f ca="1"/>
        <v>33.925890629723213</v>
      </c>
      <c r="F1322">
        <f ca="1"/>
        <v>0.30910594249623774</v>
      </c>
    </row>
    <row r="1323" spans="5:6" x14ac:dyDescent="0.3">
      <c r="E1323">
        <f ca="1"/>
        <v>33.27101395536895</v>
      </c>
      <c r="F1323">
        <f ca="1"/>
        <v>0.40322277318053795</v>
      </c>
    </row>
    <row r="1324" spans="5:6" x14ac:dyDescent="0.3">
      <c r="E1324">
        <f ca="1"/>
        <v>35.870059671841574</v>
      </c>
      <c r="F1324">
        <f ca="1"/>
        <v>1.9762694702830014E-2</v>
      </c>
    </row>
    <row r="1325" spans="5:6" x14ac:dyDescent="0.3">
      <c r="E1325">
        <f ca="1"/>
        <v>33.883663086407289</v>
      </c>
      <c r="F1325">
        <f ca="1"/>
        <v>0.31800161675669325</v>
      </c>
    </row>
    <row r="1326" spans="5:6" x14ac:dyDescent="0.3">
      <c r="E1326">
        <f ca="1"/>
        <v>33.227993678815814</v>
      </c>
      <c r="F1326">
        <f ca="1"/>
        <v>0.40471793142936341</v>
      </c>
    </row>
    <row r="1327" spans="5:6" x14ac:dyDescent="0.3">
      <c r="E1327">
        <f ca="1"/>
        <v>33.736239785229223</v>
      </c>
      <c r="F1327">
        <f ca="1"/>
        <v>0.3470256740006602</v>
      </c>
    </row>
    <row r="1328" spans="5:6" x14ac:dyDescent="0.3">
      <c r="E1328">
        <f ca="1"/>
        <v>33.82553508478032</v>
      </c>
      <c r="F1328">
        <f ca="1"/>
        <v>0.32986526034686042</v>
      </c>
    </row>
    <row r="1329" spans="5:6" x14ac:dyDescent="0.3">
      <c r="E1329">
        <f ca="1"/>
        <v>31.415220723389453</v>
      </c>
      <c r="F1329">
        <f ca="1"/>
        <v>5.3763097277372884E-2</v>
      </c>
    </row>
    <row r="1330" spans="5:6" x14ac:dyDescent="0.3">
      <c r="E1330">
        <f ca="1"/>
        <v>35.717129407333054</v>
      </c>
      <c r="F1330">
        <f ca="1"/>
        <v>2.6972401278573453E-2</v>
      </c>
    </row>
    <row r="1331" spans="5:6" x14ac:dyDescent="0.3">
      <c r="E1331">
        <f ca="1"/>
        <v>33.976265392085246</v>
      </c>
      <c r="F1331">
        <f ca="1"/>
        <v>0.29824513646687911</v>
      </c>
    </row>
    <row r="1332" spans="5:6" x14ac:dyDescent="0.3">
      <c r="E1332">
        <f ca="1"/>
        <v>32.664687660833344</v>
      </c>
      <c r="F1332">
        <f ca="1"/>
        <v>0.35572798963182184</v>
      </c>
    </row>
    <row r="1333" spans="5:6" x14ac:dyDescent="0.3">
      <c r="E1333">
        <f ca="1"/>
        <v>32.28828534405028</v>
      </c>
      <c r="F1333">
        <f ca="1"/>
        <v>0.26475996867196416</v>
      </c>
    </row>
    <row r="1334" spans="5:6" x14ac:dyDescent="0.3">
      <c r="E1334">
        <f ca="1"/>
        <v>33.882933040882264</v>
      </c>
      <c r="F1334">
        <f ca="1"/>
        <v>0.31815350224529321</v>
      </c>
    </row>
    <row r="1335" spans="5:6" x14ac:dyDescent="0.3">
      <c r="E1335">
        <f ca="1"/>
        <v>32.565473117420005</v>
      </c>
      <c r="F1335">
        <f ca="1"/>
        <v>0.335014455224866</v>
      </c>
    </row>
    <row r="1336" spans="5:6" x14ac:dyDescent="0.3">
      <c r="E1336">
        <f ca="1"/>
        <v>33.622938309799522</v>
      </c>
      <c r="F1336">
        <f ca="1"/>
        <v>0.36645605821372984</v>
      </c>
    </row>
    <row r="1337" spans="5:6" x14ac:dyDescent="0.3">
      <c r="E1337">
        <f ca="1"/>
        <v>31.707112211807978</v>
      </c>
      <c r="F1337">
        <f ca="1"/>
        <v>0.10932554247111692</v>
      </c>
    </row>
    <row r="1338" spans="5:6" x14ac:dyDescent="0.3">
      <c r="E1338">
        <f ca="1"/>
        <v>32.455366971950092</v>
      </c>
      <c r="F1338">
        <f ca="1"/>
        <v>0.30890895865831003</v>
      </c>
    </row>
    <row r="1339" spans="5:6" x14ac:dyDescent="0.3">
      <c r="E1339">
        <f ca="1"/>
        <v>32.681603094617998</v>
      </c>
      <c r="F1339">
        <f ca="1"/>
        <v>0.35895510787861046</v>
      </c>
    </row>
    <row r="1340" spans="5:6" x14ac:dyDescent="0.3">
      <c r="E1340">
        <f ca="1"/>
        <v>33.520914133058994</v>
      </c>
      <c r="F1340">
        <f ca="1"/>
        <v>0.3811779690608933</v>
      </c>
    </row>
    <row r="1341" spans="5:6" x14ac:dyDescent="0.3">
      <c r="E1341">
        <f ca="1"/>
        <v>33.702652019096554</v>
      </c>
      <c r="F1341">
        <f ca="1"/>
        <v>0.35308570791114569</v>
      </c>
    </row>
    <row r="1342" spans="5:6" x14ac:dyDescent="0.3">
      <c r="E1342">
        <f ca="1"/>
        <v>31.918748253042317</v>
      </c>
      <c r="F1342">
        <f ca="1"/>
        <v>0.16187729183640048</v>
      </c>
    </row>
    <row r="1343" spans="5:6" x14ac:dyDescent="0.3">
      <c r="E1343">
        <f ca="1"/>
        <v>33.047405424723131</v>
      </c>
      <c r="F1343">
        <f ca="1"/>
        <v>0.40288653877220409</v>
      </c>
    </row>
    <row r="1344" spans="5:6" x14ac:dyDescent="0.3">
      <c r="E1344">
        <f ca="1"/>
        <v>33.006566528964456</v>
      </c>
      <c r="F1344">
        <f ca="1"/>
        <v>0.4006167843959812</v>
      </c>
    </row>
    <row r="1345" spans="5:6" x14ac:dyDescent="0.3">
      <c r="E1345">
        <f ca="1"/>
        <v>33.122276340079473</v>
      </c>
      <c r="F1345">
        <f ca="1"/>
        <v>0.40526106709324589</v>
      </c>
    </row>
    <row r="1346" spans="5:6" x14ac:dyDescent="0.3">
      <c r="E1346">
        <f ca="1"/>
        <v>32.436665287582265</v>
      </c>
      <c r="F1346">
        <f ca="1"/>
        <v>0.30420136296467859</v>
      </c>
    </row>
    <row r="1347" spans="5:6" x14ac:dyDescent="0.3">
      <c r="E1347">
        <f ca="1"/>
        <v>32.088404864090101</v>
      </c>
      <c r="F1347">
        <f ca="1"/>
        <v>0.2086203795923591</v>
      </c>
    </row>
    <row r="1348" spans="5:6" x14ac:dyDescent="0.3">
      <c r="E1348">
        <f ca="1"/>
        <v>32.266923412665129</v>
      </c>
      <c r="F1348">
        <f ca="1"/>
        <v>0.25885154003685024</v>
      </c>
    </row>
    <row r="1349" spans="5:6" x14ac:dyDescent="0.3">
      <c r="E1349">
        <f ca="1"/>
        <v>35.379873677847861</v>
      </c>
      <c r="F1349">
        <f ca="1"/>
        <v>5.0725891866510268E-2</v>
      </c>
    </row>
    <row r="1350" spans="5:6" x14ac:dyDescent="0.3">
      <c r="E1350">
        <f ca="1"/>
        <v>33.48659722360658</v>
      </c>
      <c r="F1350">
        <f ca="1"/>
        <v>0.3854507431156966</v>
      </c>
    </row>
    <row r="1351" spans="5:6" x14ac:dyDescent="0.3">
      <c r="E1351">
        <f ca="1"/>
        <v>32.498554025301104</v>
      </c>
      <c r="F1351">
        <f ca="1"/>
        <v>0.31949448572711997</v>
      </c>
    </row>
    <row r="1352" spans="5:6" x14ac:dyDescent="0.3">
      <c r="E1352">
        <f ca="1"/>
        <v>33.818506641489684</v>
      </c>
      <c r="F1352">
        <f ca="1"/>
        <v>0.33126578401948997</v>
      </c>
    </row>
    <row r="1353" spans="5:6" x14ac:dyDescent="0.3">
      <c r="E1353">
        <f ca="1"/>
        <v>33.515189100767351</v>
      </c>
      <c r="F1353">
        <f ca="1"/>
        <v>0.38191581406727948</v>
      </c>
    </row>
    <row r="1354" spans="5:6" x14ac:dyDescent="0.3">
      <c r="E1354">
        <f ca="1"/>
        <v>34.088822970812544</v>
      </c>
      <c r="F1354">
        <f ca="1"/>
        <v>0.27329166809210775</v>
      </c>
    </row>
    <row r="1355" spans="5:6" x14ac:dyDescent="0.3">
      <c r="E1355">
        <f ca="1"/>
        <v>32.86639741376635</v>
      </c>
      <c r="F1355">
        <f ca="1"/>
        <v>0.38764640080065715</v>
      </c>
    </row>
    <row r="1356" spans="5:6" x14ac:dyDescent="0.3">
      <c r="E1356">
        <f ca="1"/>
        <v>33.144382986323961</v>
      </c>
      <c r="F1356">
        <f ca="1"/>
        <v>0.40552175224384185</v>
      </c>
    </row>
    <row r="1357" spans="5:6" x14ac:dyDescent="0.3">
      <c r="E1357">
        <f ca="1"/>
        <v>32.86326857027278</v>
      </c>
      <c r="F1357">
        <f ca="1"/>
        <v>0.38726709164890322</v>
      </c>
    </row>
    <row r="1358" spans="5:6" x14ac:dyDescent="0.3">
      <c r="E1358">
        <f ca="1"/>
        <v>31.862101732281161</v>
      </c>
      <c r="F1358">
        <f ca="1"/>
        <v>0.14701660612353909</v>
      </c>
    </row>
    <row r="1359" spans="5:6" x14ac:dyDescent="0.3">
      <c r="E1359">
        <f ca="1"/>
        <v>34.359559509028109</v>
      </c>
      <c r="F1359">
        <f ca="1"/>
        <v>0.21257343997082789</v>
      </c>
    </row>
    <row r="1360" spans="5:6" x14ac:dyDescent="0.3">
      <c r="E1360">
        <f ca="1"/>
        <v>31.849692597793137</v>
      </c>
      <c r="F1360">
        <f ca="1"/>
        <v>0.14382953716537644</v>
      </c>
    </row>
    <row r="1361" spans="5:6" x14ac:dyDescent="0.3">
      <c r="E1361">
        <f ca="1"/>
        <v>33.017128805860565</v>
      </c>
      <c r="F1361">
        <f ca="1"/>
        <v>0.40126975262207371</v>
      </c>
    </row>
    <row r="1362" spans="5:6" x14ac:dyDescent="0.3">
      <c r="E1362">
        <f ca="1"/>
        <v>32.430584958129494</v>
      </c>
      <c r="F1362">
        <f ca="1"/>
        <v>0.30265578765545192</v>
      </c>
    </row>
    <row r="1363" spans="5:6" x14ac:dyDescent="0.3">
      <c r="E1363">
        <f ca="1"/>
        <v>32.760856901200818</v>
      </c>
      <c r="F1363">
        <f ca="1"/>
        <v>0.37278244919258119</v>
      </c>
    </row>
    <row r="1364" spans="5:6" x14ac:dyDescent="0.3">
      <c r="E1364">
        <f ca="1"/>
        <v>32.295310138357252</v>
      </c>
      <c r="F1364">
        <f ca="1"/>
        <v>0.26669345559049251</v>
      </c>
    </row>
    <row r="1365" spans="5:6" x14ac:dyDescent="0.3">
      <c r="E1365">
        <f ca="1"/>
        <v>35.102769672126406</v>
      </c>
      <c r="F1365">
        <f ca="1"/>
        <v>8.0497404394382438E-2</v>
      </c>
    </row>
    <row r="1366" spans="5:6" x14ac:dyDescent="0.3">
      <c r="E1366">
        <f ca="1"/>
        <v>34.820642021387215</v>
      </c>
      <c r="F1366">
        <f ca="1"/>
        <v>0.12196820722824525</v>
      </c>
    </row>
    <row r="1367" spans="5:6" x14ac:dyDescent="0.3">
      <c r="E1367">
        <f ca="1"/>
        <v>33.48119211720573</v>
      </c>
      <c r="F1367">
        <f ca="1"/>
        <v>0.38609040199454259</v>
      </c>
    </row>
    <row r="1368" spans="5:6" x14ac:dyDescent="0.3">
      <c r="E1368">
        <f ca="1"/>
        <v>33.027356243409187</v>
      </c>
      <c r="F1368">
        <f ca="1"/>
        <v>0.40185820322409155</v>
      </c>
    </row>
    <row r="1369" spans="5:6" x14ac:dyDescent="0.3">
      <c r="E1369">
        <f ca="1"/>
        <v>34.584668083788891</v>
      </c>
      <c r="F1369">
        <f ca="1"/>
        <v>0.16528403077752571</v>
      </c>
    </row>
    <row r="1370" spans="5:6" x14ac:dyDescent="0.3">
      <c r="E1370">
        <f ca="1"/>
        <v>34.043230229297144</v>
      </c>
      <c r="F1370">
        <f ca="1"/>
        <v>0.2834864126481888</v>
      </c>
    </row>
    <row r="1371" spans="5:6" x14ac:dyDescent="0.3">
      <c r="E1371">
        <f ca="1"/>
        <v>33.859633767109372</v>
      </c>
      <c r="F1371">
        <f ca="1"/>
        <v>0.32296388037680523</v>
      </c>
    </row>
    <row r="1372" spans="5:6" x14ac:dyDescent="0.3">
      <c r="E1372">
        <f ca="1"/>
        <v>33.79311208623519</v>
      </c>
      <c r="F1372">
        <f ca="1"/>
        <v>0.33625891257171864</v>
      </c>
    </row>
    <row r="1373" spans="5:6" x14ac:dyDescent="0.3">
      <c r="E1373">
        <f ca="1"/>
        <v>33.262275287555774</v>
      </c>
      <c r="F1373">
        <f ca="1"/>
        <v>0.40358480825292725</v>
      </c>
    </row>
    <row r="1374" spans="5:6" x14ac:dyDescent="0.3">
      <c r="E1374">
        <f ca="1"/>
        <v>32.349639802287328</v>
      </c>
      <c r="F1374">
        <f ca="1"/>
        <v>0.28145725799050869</v>
      </c>
    </row>
    <row r="1375" spans="5:6" x14ac:dyDescent="0.3">
      <c r="E1375">
        <f ca="1"/>
        <v>32.684935855279562</v>
      </c>
      <c r="F1375">
        <f ca="1"/>
        <v>0.35957984301782786</v>
      </c>
    </row>
    <row r="1376" spans="5:6" x14ac:dyDescent="0.3">
      <c r="E1376">
        <f ca="1"/>
        <v>34.35838215413898</v>
      </c>
      <c r="F1376">
        <f ca="1"/>
        <v>0.2128319867648947</v>
      </c>
    </row>
    <row r="1377" spans="5:6" x14ac:dyDescent="0.3">
      <c r="E1377">
        <f ca="1"/>
        <v>31.886789021016622</v>
      </c>
      <c r="F1377">
        <f ca="1"/>
        <v>0.15343258133935123</v>
      </c>
    </row>
    <row r="1378" spans="5:6" x14ac:dyDescent="0.3">
      <c r="E1378">
        <f ca="1"/>
        <v>33.527545513470905</v>
      </c>
      <c r="F1378">
        <f ca="1"/>
        <v>0.38031102085641055</v>
      </c>
    </row>
    <row r="1379" spans="5:6" x14ac:dyDescent="0.3">
      <c r="E1379">
        <f ca="1"/>
        <v>33.199751284959625</v>
      </c>
      <c r="F1379">
        <f ca="1"/>
        <v>0.40530324535656903</v>
      </c>
    </row>
    <row r="1380" spans="5:6" x14ac:dyDescent="0.3">
      <c r="E1380">
        <f ca="1"/>
        <v>34.023789615493854</v>
      </c>
      <c r="F1380">
        <f ca="1"/>
        <v>0.28780185019264237</v>
      </c>
    </row>
    <row r="1381" spans="5:6" x14ac:dyDescent="0.3">
      <c r="E1381">
        <f ca="1"/>
        <v>33.874954284528116</v>
      </c>
      <c r="F1381">
        <f ca="1"/>
        <v>0.319808968724832</v>
      </c>
    </row>
    <row r="1382" spans="5:6" x14ac:dyDescent="0.3">
      <c r="E1382">
        <f ca="1"/>
        <v>32.816799557056498</v>
      </c>
      <c r="F1382">
        <f ca="1"/>
        <v>0.38118656130704476</v>
      </c>
    </row>
    <row r="1383" spans="5:6" x14ac:dyDescent="0.3">
      <c r="E1383">
        <f ca="1"/>
        <v>33.42842130251222</v>
      </c>
      <c r="F1383">
        <f ca="1"/>
        <v>0.3918399660557581</v>
      </c>
    </row>
    <row r="1384" spans="5:6" x14ac:dyDescent="0.3">
      <c r="E1384">
        <f ca="1"/>
        <v>31.774616179505827</v>
      </c>
      <c r="F1384">
        <f ca="1"/>
        <v>0.12514553783591822</v>
      </c>
    </row>
    <row r="1385" spans="5:6" x14ac:dyDescent="0.3">
      <c r="E1385">
        <f ca="1"/>
        <v>34.367060142060154</v>
      </c>
      <c r="F1385">
        <f ca="1"/>
        <v>0.21092842465230024</v>
      </c>
    </row>
    <row r="1386" spans="5:6" x14ac:dyDescent="0.3">
      <c r="E1386">
        <f ca="1"/>
        <v>35.506017037689986</v>
      </c>
      <c r="F1386">
        <f ca="1"/>
        <v>4.0407838818157835E-2</v>
      </c>
    </row>
    <row r="1387" spans="5:6" x14ac:dyDescent="0.3">
      <c r="E1387">
        <f ca="1"/>
        <v>34.244235629290074</v>
      </c>
      <c r="F1387">
        <f ca="1"/>
        <v>0.23824436134354415</v>
      </c>
    </row>
    <row r="1388" spans="5:6" x14ac:dyDescent="0.3">
      <c r="E1388">
        <f ca="1"/>
        <v>35.09173486876449</v>
      </c>
      <c r="F1388">
        <f ca="1"/>
        <v>8.1902069397654778E-2</v>
      </c>
    </row>
    <row r="1389" spans="5:6" x14ac:dyDescent="0.3">
      <c r="E1389">
        <f ca="1"/>
        <v>33.512336473269926</v>
      </c>
      <c r="F1389">
        <f ca="1"/>
        <v>0.38227976507986078</v>
      </c>
    </row>
    <row r="1390" spans="5:6" x14ac:dyDescent="0.3">
      <c r="E1390">
        <f ca="1"/>
        <v>31.792286426885465</v>
      </c>
      <c r="F1390">
        <f ca="1"/>
        <v>0.12944553683315502</v>
      </c>
    </row>
    <row r="1391" spans="5:6" x14ac:dyDescent="0.3">
      <c r="E1391">
        <f ca="1"/>
        <v>32.676811303778983</v>
      </c>
      <c r="F1391">
        <f ca="1"/>
        <v>0.35805044244923634</v>
      </c>
    </row>
    <row r="1392" spans="5:6" x14ac:dyDescent="0.3">
      <c r="E1392">
        <f ca="1"/>
        <v>33.484143906385675</v>
      </c>
      <c r="F1392">
        <f ca="1"/>
        <v>0.38574221935745323</v>
      </c>
    </row>
    <row r="1393" spans="5:6" x14ac:dyDescent="0.3">
      <c r="E1393">
        <f ca="1"/>
        <v>34.145196888654297</v>
      </c>
      <c r="F1393">
        <f ca="1"/>
        <v>0.26059287482239446</v>
      </c>
    </row>
    <row r="1394" spans="5:6" x14ac:dyDescent="0.3">
      <c r="E1394">
        <f ca="1"/>
        <v>34.945137017488548</v>
      </c>
      <c r="F1394">
        <f ca="1"/>
        <v>0.10223770365995749</v>
      </c>
    </row>
    <row r="1395" spans="5:6" x14ac:dyDescent="0.3">
      <c r="E1395">
        <f ca="1"/>
        <v>33.650461335753711</v>
      </c>
      <c r="F1395">
        <f ca="1"/>
        <v>0.36201041042317778</v>
      </c>
    </row>
    <row r="1396" spans="5:6" x14ac:dyDescent="0.3">
      <c r="E1396">
        <f ca="1"/>
        <v>35.008328545184412</v>
      </c>
      <c r="F1396">
        <f ca="1"/>
        <v>9.3087943008192078E-2</v>
      </c>
    </row>
    <row r="1397" spans="5:6" x14ac:dyDescent="0.3">
      <c r="E1397">
        <f ca="1"/>
        <v>32.739557608816959</v>
      </c>
      <c r="F1397">
        <f ca="1"/>
        <v>0.3692819617600091</v>
      </c>
    </row>
    <row r="1398" spans="5:6" x14ac:dyDescent="0.3">
      <c r="E1398">
        <f ca="1"/>
        <v>34.292284631262739</v>
      </c>
      <c r="F1398">
        <f ca="1"/>
        <v>0.22747516168205495</v>
      </c>
    </row>
    <row r="1399" spans="5:6" x14ac:dyDescent="0.3">
      <c r="E1399">
        <f ca="1"/>
        <v>32.596344936009061</v>
      </c>
      <c r="F1399">
        <f ca="1"/>
        <v>0.34177196633900431</v>
      </c>
    </row>
    <row r="1400" spans="5:6" x14ac:dyDescent="0.3">
      <c r="E1400">
        <f ca="1"/>
        <v>33.081527609913067</v>
      </c>
      <c r="F1400">
        <f ca="1"/>
        <v>0.40425519499787788</v>
      </c>
    </row>
    <row r="1401" spans="5:6" x14ac:dyDescent="0.3">
      <c r="E1401">
        <f ca="1"/>
        <v>32.705786595100193</v>
      </c>
      <c r="F1401">
        <f ca="1"/>
        <v>0.36340402660377458</v>
      </c>
    </row>
    <row r="1402" spans="5:6" x14ac:dyDescent="0.3">
      <c r="E1402">
        <f ca="1"/>
        <v>34.117614891514101</v>
      </c>
      <c r="F1402">
        <f ca="1"/>
        <v>0.26681473107102655</v>
      </c>
    </row>
    <row r="1403" spans="5:6" x14ac:dyDescent="0.3">
      <c r="E1403">
        <f ca="1"/>
        <v>31.516447809549462</v>
      </c>
      <c r="F1403">
        <f ca="1"/>
        <v>7.0514747213918386E-2</v>
      </c>
    </row>
    <row r="1404" spans="5:6" x14ac:dyDescent="0.3">
      <c r="E1404">
        <f ca="1"/>
        <v>33.588458759556183</v>
      </c>
      <c r="F1404">
        <f ca="1"/>
        <v>0.37175205213253298</v>
      </c>
    </row>
    <row r="1405" spans="5:6" x14ac:dyDescent="0.3">
      <c r="E1405">
        <f ca="1"/>
        <v>32.978453440936931</v>
      </c>
      <c r="F1405">
        <f ca="1"/>
        <v>0.39865520758458811</v>
      </c>
    </row>
    <row r="1406" spans="5:6" x14ac:dyDescent="0.3">
      <c r="E1406">
        <f ca="1"/>
        <v>34.686855029484285</v>
      </c>
      <c r="F1406">
        <f ca="1"/>
        <v>0.14562409640697438</v>
      </c>
    </row>
    <row r="1407" spans="5:6" x14ac:dyDescent="0.3">
      <c r="E1407">
        <f ca="1"/>
        <v>33.154391352380564</v>
      </c>
      <c r="F1407">
        <f ca="1"/>
        <v>0.40557418560088415</v>
      </c>
    </row>
    <row r="1408" spans="5:6" x14ac:dyDescent="0.3">
      <c r="E1408">
        <f ca="1"/>
        <v>33.267728841497963</v>
      </c>
      <c r="F1408">
        <f ca="1"/>
        <v>0.40336233359781803</v>
      </c>
    </row>
    <row r="1409" spans="5:6" x14ac:dyDescent="0.3">
      <c r="E1409">
        <f ca="1"/>
        <v>34.193713747270067</v>
      </c>
      <c r="F1409">
        <f ca="1"/>
        <v>0.24963424666759546</v>
      </c>
    </row>
    <row r="1410" spans="5:6" x14ac:dyDescent="0.3">
      <c r="E1410">
        <f ca="1"/>
        <v>32.76090220343</v>
      </c>
      <c r="F1410">
        <f ca="1"/>
        <v>0.37278972079944223</v>
      </c>
    </row>
    <row r="1411" spans="5:6" x14ac:dyDescent="0.3">
      <c r="E1411">
        <f ca="1"/>
        <v>33.331011513795232</v>
      </c>
      <c r="F1411">
        <f ca="1"/>
        <v>0.39995132339161654</v>
      </c>
    </row>
    <row r="1412" spans="5:6" x14ac:dyDescent="0.3">
      <c r="E1412">
        <f ca="1"/>
        <v>33.069817208657909</v>
      </c>
      <c r="F1412">
        <f ca="1"/>
        <v>0.40383963873702872</v>
      </c>
    </row>
    <row r="1413" spans="5:6" x14ac:dyDescent="0.3">
      <c r="E1413">
        <f ca="1"/>
        <v>32.832713508553489</v>
      </c>
      <c r="F1413">
        <f ca="1"/>
        <v>0.38336256499241383</v>
      </c>
    </row>
    <row r="1414" spans="5:6" x14ac:dyDescent="0.3">
      <c r="E1414">
        <f ca="1"/>
        <v>34.321315838291724</v>
      </c>
      <c r="F1414">
        <f ca="1"/>
        <v>0.22101471708088291</v>
      </c>
    </row>
    <row r="1415" spans="5:6" x14ac:dyDescent="0.3">
      <c r="E1415">
        <f ca="1"/>
        <v>34.703168450546137</v>
      </c>
      <c r="F1415">
        <f ca="1"/>
        <v>0.1426089012405212</v>
      </c>
    </row>
    <row r="1416" spans="5:6" x14ac:dyDescent="0.3">
      <c r="E1416">
        <f ca="1"/>
        <v>32.668285424665349</v>
      </c>
      <c r="F1416">
        <f ca="1"/>
        <v>0.35642218253010943</v>
      </c>
    </row>
    <row r="1417" spans="5:6" x14ac:dyDescent="0.3">
      <c r="E1417">
        <f ca="1"/>
        <v>32.928417104352292</v>
      </c>
      <c r="F1417">
        <f ca="1"/>
        <v>0.39436453981111358</v>
      </c>
    </row>
    <row r="1418" spans="5:6" x14ac:dyDescent="0.3">
      <c r="E1418">
        <f ca="1"/>
        <v>34.380686037515616</v>
      </c>
      <c r="F1418">
        <f ca="1"/>
        <v>0.2079497292653873</v>
      </c>
    </row>
    <row r="1419" spans="5:6" x14ac:dyDescent="0.3">
      <c r="E1419">
        <f ca="1"/>
        <v>32.550747802223043</v>
      </c>
      <c r="F1419">
        <f ca="1"/>
        <v>0.33169851458374733</v>
      </c>
    </row>
    <row r="1420" spans="5:6" x14ac:dyDescent="0.3">
      <c r="E1420">
        <f ca="1"/>
        <v>33.731473254478317</v>
      </c>
      <c r="F1420">
        <f ca="1"/>
        <v>0.34789986138519735</v>
      </c>
    </row>
    <row r="1421" spans="5:6" x14ac:dyDescent="0.3">
      <c r="E1421">
        <f ca="1"/>
        <v>32.81732325255151</v>
      </c>
      <c r="F1421">
        <f ca="1"/>
        <v>0.38125970488458005</v>
      </c>
    </row>
    <row r="1422" spans="5:6" x14ac:dyDescent="0.3">
      <c r="E1422">
        <f ca="1"/>
        <v>33.293082704214413</v>
      </c>
      <c r="F1422">
        <f ca="1"/>
        <v>0.40217783346555913</v>
      </c>
    </row>
    <row r="1423" spans="5:6" x14ac:dyDescent="0.3">
      <c r="E1423">
        <f ca="1"/>
        <v>33.019727099156569</v>
      </c>
      <c r="F1423">
        <f ca="1"/>
        <v>0.4014233360050638</v>
      </c>
    </row>
    <row r="1424" spans="5:6" x14ac:dyDescent="0.3">
      <c r="E1424">
        <f ca="1"/>
        <v>32.629359822819332</v>
      </c>
      <c r="F1424">
        <f ca="1"/>
        <v>0.34869267332942977</v>
      </c>
    </row>
    <row r="1425" spans="5:6" x14ac:dyDescent="0.3">
      <c r="E1425">
        <f ca="1"/>
        <v>34.746616794880779</v>
      </c>
      <c r="F1425">
        <f ca="1"/>
        <v>0.13475253188096176</v>
      </c>
    </row>
    <row r="1426" spans="5:6" x14ac:dyDescent="0.3">
      <c r="E1426">
        <f ca="1"/>
        <v>33.675770669624072</v>
      </c>
      <c r="F1426">
        <f ca="1"/>
        <v>0.3577605025376841</v>
      </c>
    </row>
    <row r="1427" spans="5:6" x14ac:dyDescent="0.3">
      <c r="E1427">
        <f ca="1"/>
        <v>34.020818258414948</v>
      </c>
      <c r="F1427">
        <f ca="1"/>
        <v>0.28845943594692869</v>
      </c>
    </row>
    <row r="1428" spans="5:6" x14ac:dyDescent="0.3">
      <c r="E1428">
        <f ca="1"/>
        <v>33.918355384921448</v>
      </c>
      <c r="F1428">
        <f ca="1"/>
        <v>0.31070846796975765</v>
      </c>
    </row>
    <row r="1429" spans="5:6" x14ac:dyDescent="0.3">
      <c r="E1429">
        <f ca="1"/>
        <v>32.229419907292588</v>
      </c>
      <c r="F1429">
        <f ca="1"/>
        <v>0.24839022979309749</v>
      </c>
    </row>
    <row r="1430" spans="5:6" x14ac:dyDescent="0.3">
      <c r="E1430">
        <f ca="1"/>
        <v>33.694796160692299</v>
      </c>
      <c r="F1430">
        <f ca="1"/>
        <v>0.35446849184755364</v>
      </c>
    </row>
    <row r="1431" spans="5:6" x14ac:dyDescent="0.3">
      <c r="E1431">
        <f ca="1"/>
        <v>33.039646883095642</v>
      </c>
      <c r="F1431">
        <f ca="1"/>
        <v>0.40250827719992044</v>
      </c>
    </row>
    <row r="1432" spans="5:6" x14ac:dyDescent="0.3">
      <c r="E1432">
        <f ca="1"/>
        <v>33.400295104898063</v>
      </c>
      <c r="F1432">
        <f ca="1"/>
        <v>0.39452464609509824</v>
      </c>
    </row>
    <row r="1433" spans="5:6" x14ac:dyDescent="0.3">
      <c r="E1433">
        <f ca="1"/>
        <v>31.604613483050599</v>
      </c>
      <c r="F1433">
        <f ca="1"/>
        <v>8.732096853243769E-2</v>
      </c>
    </row>
    <row r="1434" spans="5:6" x14ac:dyDescent="0.3">
      <c r="E1434">
        <f ca="1"/>
        <v>33.225757847532272</v>
      </c>
      <c r="F1434">
        <f ca="1"/>
        <v>0.40477580402271562</v>
      </c>
    </row>
    <row r="1435" spans="5:6" x14ac:dyDescent="0.3">
      <c r="E1435">
        <f ca="1"/>
        <v>33.941577595041409</v>
      </c>
      <c r="F1435">
        <f ca="1"/>
        <v>0.30575035975556775</v>
      </c>
    </row>
    <row r="1436" spans="5:6" x14ac:dyDescent="0.3">
      <c r="E1436">
        <f ca="1"/>
        <v>31.938775041164003</v>
      </c>
      <c r="F1436">
        <f ca="1"/>
        <v>0.16724198713971281</v>
      </c>
    </row>
    <row r="1437" spans="5:6" x14ac:dyDescent="0.3">
      <c r="E1437">
        <f ca="1"/>
        <v>34.793453523920995</v>
      </c>
      <c r="F1437">
        <f ca="1"/>
        <v>0.12657420200770622</v>
      </c>
    </row>
    <row r="1438" spans="5:6" x14ac:dyDescent="0.3">
      <c r="E1438">
        <f ca="1"/>
        <v>33.379321005828068</v>
      </c>
      <c r="F1438">
        <f ca="1"/>
        <v>0.39634839025013219</v>
      </c>
    </row>
    <row r="1439" spans="5:6" x14ac:dyDescent="0.3">
      <c r="E1439">
        <f ca="1"/>
        <v>32.029306190471395</v>
      </c>
      <c r="F1439">
        <f ca="1"/>
        <v>0.1920625450899609</v>
      </c>
    </row>
    <row r="1440" spans="5:6" x14ac:dyDescent="0.3">
      <c r="E1440">
        <f ca="1"/>
        <v>33.089976383281147</v>
      </c>
      <c r="F1440">
        <f ca="1"/>
        <v>0.40451989641315839</v>
      </c>
    </row>
    <row r="1441" spans="5:6" x14ac:dyDescent="0.3">
      <c r="E1441">
        <f ca="1"/>
        <v>34.639104299382261</v>
      </c>
      <c r="F1441">
        <f ca="1"/>
        <v>0.15464877281725312</v>
      </c>
    </row>
    <row r="1442" spans="5:6" x14ac:dyDescent="0.3">
      <c r="E1442">
        <f ca="1"/>
        <v>31.986748400526235</v>
      </c>
      <c r="F1442">
        <f ca="1"/>
        <v>0.18029178346575872</v>
      </c>
    </row>
    <row r="1443" spans="5:6" x14ac:dyDescent="0.3">
      <c r="E1443">
        <f ca="1"/>
        <v>32.965662760412499</v>
      </c>
      <c r="F1443">
        <f ca="1"/>
        <v>0.39765546743434288</v>
      </c>
    </row>
    <row r="1444" spans="5:6" x14ac:dyDescent="0.3">
      <c r="E1444">
        <f ca="1"/>
        <v>34.189089224110262</v>
      </c>
      <c r="F1444">
        <f ca="1"/>
        <v>0.25067863258684908</v>
      </c>
    </row>
    <row r="1445" spans="5:6" x14ac:dyDescent="0.3">
      <c r="E1445">
        <f ca="1"/>
        <v>33.26503018344404</v>
      </c>
      <c r="F1445">
        <f ca="1"/>
        <v>0.40347386186351314</v>
      </c>
    </row>
    <row r="1446" spans="5:6" x14ac:dyDescent="0.3">
      <c r="E1446">
        <f ca="1"/>
        <v>34.032240352282116</v>
      </c>
      <c r="F1446">
        <f ca="1"/>
        <v>0.2859286579132449</v>
      </c>
    </row>
    <row r="1447" spans="5:6" x14ac:dyDescent="0.3">
      <c r="E1447">
        <f ca="1"/>
        <v>32.597214091252397</v>
      </c>
      <c r="F1447">
        <f ca="1"/>
        <v>0.34195829070990807</v>
      </c>
    </row>
    <row r="1448" spans="5:6" x14ac:dyDescent="0.3">
      <c r="E1448">
        <f ca="1"/>
        <v>34.486315699635654</v>
      </c>
      <c r="F1448">
        <f ca="1"/>
        <v>0.18535522083101055</v>
      </c>
    </row>
    <row r="1449" spans="5:6" x14ac:dyDescent="0.3">
      <c r="E1449">
        <f ca="1"/>
        <v>32.147883067679032</v>
      </c>
      <c r="F1449">
        <f ca="1"/>
        <v>0.22541326808957424</v>
      </c>
    </row>
    <row r="1450" spans="5:6" x14ac:dyDescent="0.3">
      <c r="E1450">
        <f ca="1"/>
        <v>32.839278701892709</v>
      </c>
      <c r="F1450">
        <f ca="1"/>
        <v>0.38423199254200513</v>
      </c>
    </row>
    <row r="1451" spans="5:6" x14ac:dyDescent="0.3">
      <c r="E1451">
        <f ca="1"/>
        <v>32.477576298889154</v>
      </c>
      <c r="F1451">
        <f ca="1"/>
        <v>0.31440439321516894</v>
      </c>
    </row>
    <row r="1452" spans="5:6" x14ac:dyDescent="0.3">
      <c r="E1452">
        <f ca="1"/>
        <v>35.164019881749539</v>
      </c>
      <c r="F1452">
        <f ca="1"/>
        <v>7.3015626221474103E-2</v>
      </c>
    </row>
    <row r="1453" spans="5:6" x14ac:dyDescent="0.3">
      <c r="E1453">
        <f ca="1"/>
        <v>35.718174881887975</v>
      </c>
      <c r="F1453">
        <f ca="1"/>
        <v>2.6916502923359356E-2</v>
      </c>
    </row>
    <row r="1454" spans="5:6" x14ac:dyDescent="0.3">
      <c r="E1454">
        <f ca="1"/>
        <v>34.344154972377204</v>
      </c>
      <c r="F1454">
        <f ca="1"/>
        <v>0.21596316803667004</v>
      </c>
    </row>
    <row r="1455" spans="5:6" x14ac:dyDescent="0.3">
      <c r="E1455">
        <f ca="1"/>
        <v>32.769431906120204</v>
      </c>
      <c r="F1455">
        <f ca="1"/>
        <v>0.3741455828298092</v>
      </c>
    </row>
    <row r="1456" spans="5:6" x14ac:dyDescent="0.3">
      <c r="E1456">
        <f ca="1"/>
        <v>34.712143423834547</v>
      </c>
      <c r="F1456">
        <f ca="1"/>
        <v>0.14096515093395642</v>
      </c>
    </row>
    <row r="1457" spans="5:6" x14ac:dyDescent="0.3">
      <c r="E1457">
        <f ca="1"/>
        <v>33.541181625757957</v>
      </c>
      <c r="F1457">
        <f ca="1"/>
        <v>0.3784873644710533</v>
      </c>
    </row>
    <row r="1458" spans="5:6" x14ac:dyDescent="0.3">
      <c r="E1458">
        <f ca="1"/>
        <v>31.961949403034964</v>
      </c>
      <c r="F1458">
        <f ca="1"/>
        <v>0.17351320262997358</v>
      </c>
    </row>
    <row r="1459" spans="5:6" x14ac:dyDescent="0.3">
      <c r="E1459">
        <f ca="1"/>
        <v>32.39750038127513</v>
      </c>
      <c r="F1459">
        <f ca="1"/>
        <v>0.29412463618231455</v>
      </c>
    </row>
    <row r="1460" spans="5:6" x14ac:dyDescent="0.3">
      <c r="E1460">
        <f ca="1"/>
        <v>34.239530279880178</v>
      </c>
      <c r="F1460">
        <f ca="1"/>
        <v>0.23930295597201653</v>
      </c>
    </row>
    <row r="1461" spans="5:6" x14ac:dyDescent="0.3">
      <c r="E1461">
        <f ca="1"/>
        <v>31.61788234599177</v>
      </c>
      <c r="F1461">
        <f ca="1"/>
        <v>9.0024051696417348E-2</v>
      </c>
    </row>
    <row r="1462" spans="5:6" x14ac:dyDescent="0.3">
      <c r="E1462">
        <f ca="1"/>
        <v>33.296643681686746</v>
      </c>
      <c r="F1462">
        <f ca="1"/>
        <v>0.40199181527205202</v>
      </c>
    </row>
    <row r="1463" spans="5:6" x14ac:dyDescent="0.3">
      <c r="E1463">
        <f ca="1"/>
        <v>32.542743060326757</v>
      </c>
      <c r="F1463">
        <f ca="1"/>
        <v>0.3298717176572713</v>
      </c>
    </row>
    <row r="1464" spans="5:6" x14ac:dyDescent="0.3">
      <c r="E1464">
        <f ca="1"/>
        <v>33.059145213631936</v>
      </c>
      <c r="F1464">
        <f ca="1"/>
        <v>0.40341165259275741</v>
      </c>
    </row>
    <row r="1465" spans="5:6" x14ac:dyDescent="0.3">
      <c r="E1465">
        <f ca="1"/>
        <v>32.514486063790436</v>
      </c>
      <c r="F1465">
        <f ca="1"/>
        <v>0.32329147825514465</v>
      </c>
    </row>
    <row r="1466" spans="5:6" x14ac:dyDescent="0.3">
      <c r="E1466">
        <f ca="1"/>
        <v>33.108909734061811</v>
      </c>
      <c r="F1466">
        <f ca="1"/>
        <v>0.40500635020286391</v>
      </c>
    </row>
    <row r="1467" spans="5:6" x14ac:dyDescent="0.3">
      <c r="E1467">
        <f ca="1"/>
        <v>33.268304074822431</v>
      </c>
      <c r="F1467">
        <f ca="1"/>
        <v>0.40333819692829181</v>
      </c>
    </row>
    <row r="1468" spans="5:6" x14ac:dyDescent="0.3">
      <c r="E1468">
        <f ca="1"/>
        <v>34.026473952180474</v>
      </c>
      <c r="F1468">
        <f ca="1"/>
        <v>0.28720730997306898</v>
      </c>
    </row>
    <row r="1469" spans="5:6" x14ac:dyDescent="0.3">
      <c r="E1469">
        <f ca="1"/>
        <v>33.574194797922374</v>
      </c>
      <c r="F1469">
        <f ca="1"/>
        <v>0.37385001194027645</v>
      </c>
    </row>
    <row r="1470" spans="5:6" x14ac:dyDescent="0.3">
      <c r="E1470">
        <f ca="1"/>
        <v>33.499277961852734</v>
      </c>
      <c r="F1470">
        <f ca="1"/>
        <v>0.38391412126784746</v>
      </c>
    </row>
    <row r="1471" spans="5:6" x14ac:dyDescent="0.3">
      <c r="E1471">
        <f ca="1"/>
        <v>34.191600001823666</v>
      </c>
      <c r="F1471">
        <f ca="1"/>
        <v>0.25011158719769971</v>
      </c>
    </row>
    <row r="1472" spans="5:6" x14ac:dyDescent="0.3">
      <c r="E1472">
        <f ca="1"/>
        <v>32.573270756561506</v>
      </c>
      <c r="F1472">
        <f ca="1"/>
        <v>0.3367464884098359</v>
      </c>
    </row>
    <row r="1473" spans="5:6" x14ac:dyDescent="0.3">
      <c r="E1473">
        <f ca="1"/>
        <v>32.829721269980766</v>
      </c>
      <c r="F1473">
        <f ca="1"/>
        <v>0.38296080890861661</v>
      </c>
    </row>
    <row r="1474" spans="5:6" x14ac:dyDescent="0.3">
      <c r="E1474">
        <f ca="1"/>
        <v>34.448901753569864</v>
      </c>
      <c r="F1474">
        <f ca="1"/>
        <v>0.1932484827550956</v>
      </c>
    </row>
    <row r="1475" spans="5:6" x14ac:dyDescent="0.3">
      <c r="E1475">
        <f ca="1"/>
        <v>33.807770435244066</v>
      </c>
      <c r="F1475">
        <f ca="1"/>
        <v>0.3333898163437623</v>
      </c>
    </row>
    <row r="1476" spans="5:6" x14ac:dyDescent="0.3">
      <c r="E1476">
        <f ca="1"/>
        <v>31.922816049358772</v>
      </c>
      <c r="F1476">
        <f ca="1"/>
        <v>0.16296261604113499</v>
      </c>
    </row>
    <row r="1477" spans="5:6" x14ac:dyDescent="0.3">
      <c r="E1477">
        <f ca="1"/>
        <v>34.056874911136482</v>
      </c>
      <c r="F1477">
        <f ca="1"/>
        <v>0.28044522762907192</v>
      </c>
    </row>
    <row r="1478" spans="5:6" x14ac:dyDescent="0.3">
      <c r="E1478">
        <f ca="1"/>
        <v>32.682379382685411</v>
      </c>
      <c r="F1478">
        <f ca="1"/>
        <v>0.35910095384434487</v>
      </c>
    </row>
    <row r="1479" spans="5:6" x14ac:dyDescent="0.3">
      <c r="E1479">
        <f ca="1"/>
        <v>33.20276183479988</v>
      </c>
      <c r="F1479">
        <f ca="1"/>
        <v>0.4052559763180546</v>
      </c>
    </row>
    <row r="1480" spans="5:6" x14ac:dyDescent="0.3">
      <c r="E1480">
        <f ca="1"/>
        <v>34.309929686329596</v>
      </c>
      <c r="F1480">
        <f ca="1"/>
        <v>0.22354364393698098</v>
      </c>
    </row>
    <row r="1481" spans="5:6" x14ac:dyDescent="0.3">
      <c r="E1481">
        <f ca="1"/>
        <v>32.311742504610528</v>
      </c>
      <c r="F1481">
        <f ca="1"/>
        <v>0.27119597094630621</v>
      </c>
    </row>
    <row r="1482" spans="5:6" x14ac:dyDescent="0.3">
      <c r="E1482">
        <f ca="1"/>
        <v>32.565880074642692</v>
      </c>
      <c r="F1482">
        <f ca="1"/>
        <v>0.33510526295472293</v>
      </c>
    </row>
    <row r="1483" spans="5:6" x14ac:dyDescent="0.3">
      <c r="E1483">
        <f ca="1"/>
        <v>33.509100111824736</v>
      </c>
      <c r="F1483">
        <f ca="1"/>
        <v>0.38268968083922505</v>
      </c>
    </row>
    <row r="1484" spans="5:6" x14ac:dyDescent="0.3">
      <c r="E1484">
        <f ca="1"/>
        <v>33.506017455959721</v>
      </c>
      <c r="F1484">
        <f ca="1"/>
        <v>0.38307715657546521</v>
      </c>
    </row>
    <row r="1485" spans="5:6" x14ac:dyDescent="0.3">
      <c r="E1485">
        <f ca="1"/>
        <v>32.979676784084361</v>
      </c>
      <c r="F1485">
        <f ca="1"/>
        <v>0.39874731710413491</v>
      </c>
    </row>
    <row r="1486" spans="5:6" x14ac:dyDescent="0.3">
      <c r="E1486">
        <f ca="1"/>
        <v>33.446271554828506</v>
      </c>
      <c r="F1486">
        <f ca="1"/>
        <v>0.38999736308219873</v>
      </c>
    </row>
    <row r="1487" spans="5:6" x14ac:dyDescent="0.3">
      <c r="E1487">
        <f ca="1"/>
        <v>33.949649369325698</v>
      </c>
      <c r="F1487">
        <f ca="1"/>
        <v>0.30401398360138476</v>
      </c>
    </row>
    <row r="1488" spans="5:6" x14ac:dyDescent="0.3">
      <c r="E1488">
        <f ca="1"/>
        <v>35.357293235524061</v>
      </c>
      <c r="F1488">
        <f ca="1"/>
        <v>5.2774006247203187E-2</v>
      </c>
    </row>
    <row r="1489" spans="5:6" x14ac:dyDescent="0.3">
      <c r="E1489">
        <f ca="1"/>
        <v>32.985451644840175</v>
      </c>
      <c r="F1489">
        <f ca="1"/>
        <v>0.39917384179266641</v>
      </c>
    </row>
    <row r="1490" spans="5:6" x14ac:dyDescent="0.3">
      <c r="E1490">
        <f ca="1"/>
        <v>32.871961596375399</v>
      </c>
      <c r="F1490">
        <f ca="1"/>
        <v>0.38831145615516438</v>
      </c>
    </row>
    <row r="1491" spans="5:6" x14ac:dyDescent="0.3">
      <c r="E1491">
        <f ca="1"/>
        <v>32.314805655352721</v>
      </c>
      <c r="F1491">
        <f ca="1"/>
        <v>0.27203195998060026</v>
      </c>
    </row>
    <row r="1492" spans="5:6" x14ac:dyDescent="0.3">
      <c r="E1492">
        <f ca="1"/>
        <v>33.379616143645109</v>
      </c>
      <c r="F1492">
        <f ca="1"/>
        <v>0.39632380099208486</v>
      </c>
    </row>
    <row r="1493" spans="5:6" x14ac:dyDescent="0.3">
      <c r="E1493">
        <f ca="1"/>
        <v>34.481562432398761</v>
      </c>
      <c r="F1493">
        <f ca="1"/>
        <v>0.18635071281074003</v>
      </c>
    </row>
    <row r="1494" spans="5:6" x14ac:dyDescent="0.3">
      <c r="E1494">
        <f ca="1"/>
        <v>34.316032962653196</v>
      </c>
      <c r="F1494">
        <f ca="1"/>
        <v>0.22218724789692093</v>
      </c>
    </row>
    <row r="1495" spans="5:6" x14ac:dyDescent="0.3">
      <c r="E1495">
        <f ca="1"/>
        <v>33.662801210862952</v>
      </c>
      <c r="F1495">
        <f ca="1"/>
        <v>0.3599571808254492</v>
      </c>
    </row>
    <row r="1496" spans="5:6" x14ac:dyDescent="0.3">
      <c r="E1496">
        <f ca="1"/>
        <v>33.070106738153122</v>
      </c>
      <c r="F1496">
        <f ca="1"/>
        <v>0.40385059504702797</v>
      </c>
    </row>
    <row r="1497" spans="5:6" x14ac:dyDescent="0.3">
      <c r="E1497">
        <f ca="1"/>
        <v>32.620397055215186</v>
      </c>
      <c r="F1497">
        <f ca="1"/>
        <v>0.3468461411280292</v>
      </c>
    </row>
    <row r="1498" spans="5:6" x14ac:dyDescent="0.3">
      <c r="E1498">
        <f ca="1"/>
        <v>33.100218593786394</v>
      </c>
      <c r="F1498">
        <f ca="1"/>
        <v>0.40480136052828031</v>
      </c>
    </row>
    <row r="1499" spans="5:6" x14ac:dyDescent="0.3">
      <c r="E1499">
        <f ca="1"/>
        <v>33.623335694619946</v>
      </c>
      <c r="F1499">
        <f ca="1"/>
        <v>0.36639321968963784</v>
      </c>
    </row>
    <row r="1500" spans="5:6" x14ac:dyDescent="0.3">
      <c r="E1500">
        <f ca="1"/>
        <v>32.509154639220064</v>
      </c>
      <c r="F1500">
        <f ca="1"/>
        <v>0.32202765958874136</v>
      </c>
    </row>
    <row r="1501" spans="5:6" x14ac:dyDescent="0.3">
      <c r="E1501">
        <f ca="1"/>
        <v>33.765635480537888</v>
      </c>
      <c r="F1501">
        <f ca="1"/>
        <v>0.34153587312688372</v>
      </c>
    </row>
    <row r="1502" spans="5:6" x14ac:dyDescent="0.3">
      <c r="E1502">
        <f ca="1"/>
        <v>32.574316894142846</v>
      </c>
      <c r="F1502">
        <f ca="1"/>
        <v>0.33697758110336323</v>
      </c>
    </row>
    <row r="1503" spans="5:6" x14ac:dyDescent="0.3">
      <c r="E1503">
        <f ca="1"/>
        <v>33.382922697015168</v>
      </c>
      <c r="F1503">
        <f ca="1"/>
        <v>0.39604621052614841</v>
      </c>
    </row>
    <row r="1504" spans="5:6" x14ac:dyDescent="0.3">
      <c r="E1504">
        <f ca="1"/>
        <v>33.464097541721472</v>
      </c>
      <c r="F1504">
        <f ca="1"/>
        <v>0.38805225018379624</v>
      </c>
    </row>
    <row r="1505" spans="5:6" x14ac:dyDescent="0.3">
      <c r="E1505">
        <f ca="1"/>
        <v>32.59610753149073</v>
      </c>
      <c r="F1505">
        <f ca="1"/>
        <v>0.34172103488426669</v>
      </c>
    </row>
    <row r="1506" spans="5:6" x14ac:dyDescent="0.3">
      <c r="E1506">
        <f ca="1"/>
        <v>33.460340237970129</v>
      </c>
      <c r="F1506">
        <f ca="1"/>
        <v>0.38847085571781503</v>
      </c>
    </row>
    <row r="1507" spans="5:6" x14ac:dyDescent="0.3">
      <c r="E1507">
        <f ca="1"/>
        <v>32.781128386495197</v>
      </c>
      <c r="F1507">
        <f ca="1"/>
        <v>0.37596164076449945</v>
      </c>
    </row>
    <row r="1508" spans="5:6" x14ac:dyDescent="0.3">
      <c r="E1508">
        <f ca="1"/>
        <v>34.402943893202661</v>
      </c>
      <c r="F1508">
        <f ca="1"/>
        <v>0.20311257523295637</v>
      </c>
    </row>
    <row r="1509" spans="5:6" x14ac:dyDescent="0.3">
      <c r="E1509">
        <f ca="1"/>
        <v>33.097868821316951</v>
      </c>
      <c r="F1509">
        <f ca="1"/>
        <v>0.4047406038063639</v>
      </c>
    </row>
    <row r="1510" spans="5:6" x14ac:dyDescent="0.3">
      <c r="E1510">
        <f ca="1"/>
        <v>34.414380013316084</v>
      </c>
      <c r="F1510">
        <f ca="1"/>
        <v>0.20064184529202048</v>
      </c>
    </row>
    <row r="1511" spans="5:6" x14ac:dyDescent="0.3">
      <c r="E1511">
        <f ca="1"/>
        <v>32.234665492020874</v>
      </c>
      <c r="F1511">
        <f ca="1"/>
        <v>0.24985917887001799</v>
      </c>
    </row>
    <row r="1512" spans="5:6" x14ac:dyDescent="0.3">
      <c r="E1512">
        <f ca="1"/>
        <v>32.899292584974262</v>
      </c>
      <c r="F1512">
        <f ca="1"/>
        <v>0.39140063502184719</v>
      </c>
    </row>
    <row r="1513" spans="5:6" x14ac:dyDescent="0.3">
      <c r="E1513">
        <f ca="1"/>
        <v>34.380104705097061</v>
      </c>
      <c r="F1513">
        <f ca="1"/>
        <v>0.20807654890911595</v>
      </c>
    </row>
    <row r="1514" spans="5:6" x14ac:dyDescent="0.3">
      <c r="E1514">
        <f ca="1"/>
        <v>33.039303388756387</v>
      </c>
      <c r="F1514">
        <f ca="1"/>
        <v>0.40249095599037249</v>
      </c>
    </row>
    <row r="1515" spans="5:6" x14ac:dyDescent="0.3">
      <c r="E1515">
        <f ca="1"/>
        <v>35.363282662087521</v>
      </c>
      <c r="F1515">
        <f ca="1"/>
        <v>5.2224570853243904E-2</v>
      </c>
    </row>
    <row r="1516" spans="5:6" x14ac:dyDescent="0.3">
      <c r="E1516">
        <f ca="1"/>
        <v>33.506038907225275</v>
      </c>
      <c r="F1516">
        <f ca="1"/>
        <v>0.38307447029638803</v>
      </c>
    </row>
    <row r="1517" spans="5:6" x14ac:dyDescent="0.3">
      <c r="E1517">
        <f ca="1"/>
        <v>32.502214129640478</v>
      </c>
      <c r="F1517">
        <f ca="1"/>
        <v>0.32037214295842459</v>
      </c>
    </row>
    <row r="1518" spans="5:6" x14ac:dyDescent="0.3">
      <c r="E1518">
        <f ca="1"/>
        <v>33.612609627178351</v>
      </c>
      <c r="F1518">
        <f ca="1"/>
        <v>0.36807514439029182</v>
      </c>
    </row>
    <row r="1519" spans="5:6" x14ac:dyDescent="0.3">
      <c r="E1519">
        <f ca="1"/>
        <v>33.624987659587731</v>
      </c>
      <c r="F1519">
        <f ca="1"/>
        <v>0.36613156383054879</v>
      </c>
    </row>
    <row r="1520" spans="5:6" x14ac:dyDescent="0.3">
      <c r="E1520">
        <f ca="1"/>
        <v>32.547103579225762</v>
      </c>
      <c r="F1520">
        <f ca="1"/>
        <v>0.33086894035806907</v>
      </c>
    </row>
    <row r="1521" spans="5:6" x14ac:dyDescent="0.3">
      <c r="E1521">
        <f ca="1"/>
        <v>34.120158079677537</v>
      </c>
      <c r="F1521">
        <f ca="1"/>
        <v>0.26624160942627717</v>
      </c>
    </row>
    <row r="1522" spans="5:6" x14ac:dyDescent="0.3">
      <c r="E1522">
        <f ca="1"/>
        <v>32.577495206971292</v>
      </c>
      <c r="F1522">
        <f ca="1"/>
        <v>0.33767780352355869</v>
      </c>
    </row>
    <row r="1523" spans="5:6" x14ac:dyDescent="0.3">
      <c r="E1523">
        <f ca="1"/>
        <v>32.812446611381226</v>
      </c>
      <c r="F1523">
        <f ca="1"/>
        <v>0.38057456875606011</v>
      </c>
    </row>
    <row r="1524" spans="5:6" x14ac:dyDescent="0.3">
      <c r="E1524">
        <f ca="1"/>
        <v>33.092216428804797</v>
      </c>
      <c r="F1524">
        <f ca="1"/>
        <v>0.40458514478509766</v>
      </c>
    </row>
    <row r="1525" spans="5:6" x14ac:dyDescent="0.3">
      <c r="E1525">
        <f ca="1"/>
        <v>32.904959481349763</v>
      </c>
      <c r="F1525">
        <f ca="1"/>
        <v>0.39200398677503973</v>
      </c>
    </row>
    <row r="1526" spans="5:6" x14ac:dyDescent="0.3">
      <c r="E1526">
        <f ca="1"/>
        <v>34.443718165307622</v>
      </c>
      <c r="F1526">
        <f ca="1"/>
        <v>0.19435213946439009</v>
      </c>
    </row>
    <row r="1527" spans="5:6" x14ac:dyDescent="0.3">
      <c r="E1527">
        <f ca="1"/>
        <v>32.412324307703365</v>
      </c>
      <c r="F1527">
        <f ca="1"/>
        <v>0.29797174990092551</v>
      </c>
    </row>
    <row r="1528" spans="5:6" x14ac:dyDescent="0.3">
      <c r="E1528">
        <f ca="1"/>
        <v>32.856492883965814</v>
      </c>
      <c r="F1528">
        <f ca="1"/>
        <v>0.38643254949715145</v>
      </c>
    </row>
    <row r="1529" spans="5:6" x14ac:dyDescent="0.3">
      <c r="E1529">
        <f ca="1"/>
        <v>33.323169650634824</v>
      </c>
      <c r="F1529">
        <f ca="1"/>
        <v>0.40045574920375165</v>
      </c>
    </row>
    <row r="1530" spans="5:6" x14ac:dyDescent="0.3">
      <c r="E1530">
        <f ca="1"/>
        <v>33.683101000098034</v>
      </c>
      <c r="F1530">
        <f ca="1"/>
        <v>0.35650178734793525</v>
      </c>
    </row>
    <row r="1531" spans="5:6" x14ac:dyDescent="0.3">
      <c r="E1531">
        <f ca="1"/>
        <v>33.877474554511494</v>
      </c>
      <c r="F1531">
        <f ca="1"/>
        <v>0.31928695181548655</v>
      </c>
    </row>
    <row r="1532" spans="5:6" x14ac:dyDescent="0.3">
      <c r="E1532">
        <f ca="1"/>
        <v>32.578582664834236</v>
      </c>
      <c r="F1532">
        <f ca="1"/>
        <v>0.33791673605876499</v>
      </c>
    </row>
    <row r="1533" spans="5:6" x14ac:dyDescent="0.3">
      <c r="E1533">
        <f ca="1"/>
        <v>34.250314222284224</v>
      </c>
      <c r="F1533">
        <f ca="1"/>
        <v>0.23687771153309878</v>
      </c>
    </row>
    <row r="1534" spans="5:6" x14ac:dyDescent="0.3">
      <c r="E1534">
        <f ca="1"/>
        <v>33.139733451889583</v>
      </c>
      <c r="F1534">
        <f ca="1"/>
        <v>0.40548350733536959</v>
      </c>
    </row>
    <row r="1535" spans="5:6" x14ac:dyDescent="0.3">
      <c r="E1535">
        <f ca="1"/>
        <v>34.094757439749827</v>
      </c>
      <c r="F1535">
        <f ca="1"/>
        <v>0.27195863687443672</v>
      </c>
    </row>
    <row r="1536" spans="5:6" x14ac:dyDescent="0.3">
      <c r="E1536">
        <f ca="1"/>
        <v>33.274666496319774</v>
      </c>
      <c r="F1536">
        <f ca="1"/>
        <v>0.40306272043791458</v>
      </c>
    </row>
    <row r="1537" spans="5:6" x14ac:dyDescent="0.3">
      <c r="E1537">
        <f ca="1"/>
        <v>31.762884438231143</v>
      </c>
      <c r="F1537">
        <f ca="1"/>
        <v>0.12232587307526591</v>
      </c>
    </row>
    <row r="1538" spans="5:6" x14ac:dyDescent="0.3">
      <c r="E1538">
        <f ca="1"/>
        <v>32.853858457417104</v>
      </c>
      <c r="F1538">
        <f ca="1"/>
        <v>0.38610323763346399</v>
      </c>
    </row>
    <row r="1539" spans="5:6" x14ac:dyDescent="0.3">
      <c r="E1539">
        <f ca="1"/>
        <v>35.386099708954717</v>
      </c>
      <c r="F1539">
        <f ca="1"/>
        <v>5.0172256326109284E-2</v>
      </c>
    </row>
    <row r="1540" spans="5:6" x14ac:dyDescent="0.3">
      <c r="E1540">
        <f ca="1"/>
        <v>31.667624859679613</v>
      </c>
      <c r="F1540">
        <f ca="1"/>
        <v>0.10054756502153048</v>
      </c>
    </row>
    <row r="1541" spans="5:6" x14ac:dyDescent="0.3">
      <c r="E1541">
        <f ca="1"/>
        <v>33.823361710664919</v>
      </c>
      <c r="F1541">
        <f ca="1"/>
        <v>0.3302991721141772</v>
      </c>
    </row>
    <row r="1542" spans="5:6" x14ac:dyDescent="0.3">
      <c r="E1542">
        <f ca="1"/>
        <v>32.615432304136242</v>
      </c>
      <c r="F1542">
        <f ca="1"/>
        <v>0.34581282686159459</v>
      </c>
    </row>
    <row r="1543" spans="5:6" x14ac:dyDescent="0.3">
      <c r="E1543">
        <f ca="1"/>
        <v>33.093207641228311</v>
      </c>
      <c r="F1543">
        <f ca="1"/>
        <v>0.40461335742380677</v>
      </c>
    </row>
    <row r="1544" spans="5:6" x14ac:dyDescent="0.3">
      <c r="E1544">
        <f ca="1"/>
        <v>32.595078252086132</v>
      </c>
      <c r="F1544">
        <f ca="1"/>
        <v>0.34150003023895625</v>
      </c>
    </row>
    <row r="1545" spans="5:6" x14ac:dyDescent="0.3">
      <c r="E1545">
        <f ca="1"/>
        <v>34.856971692314218</v>
      </c>
      <c r="F1545">
        <f ca="1"/>
        <v>0.11597844631913208</v>
      </c>
    </row>
    <row r="1546" spans="5:6" x14ac:dyDescent="0.3">
      <c r="E1546">
        <f ca="1"/>
        <v>32.987362616868111</v>
      </c>
      <c r="F1546">
        <f ca="1"/>
        <v>0.39931197177699224</v>
      </c>
    </row>
    <row r="1547" spans="5:6" x14ac:dyDescent="0.3">
      <c r="E1547">
        <f ca="1"/>
        <v>34.388251238369662</v>
      </c>
      <c r="F1547">
        <f ca="1"/>
        <v>0.20630155252881066</v>
      </c>
    </row>
    <row r="1548" spans="5:6" x14ac:dyDescent="0.3">
      <c r="E1548">
        <f ca="1"/>
        <v>32.545308333804314</v>
      </c>
      <c r="F1548">
        <f ca="1"/>
        <v>0.33045898253035122</v>
      </c>
    </row>
    <row r="1549" spans="5:6" x14ac:dyDescent="0.3">
      <c r="E1549">
        <f ca="1"/>
        <v>34.315539313265035</v>
      </c>
      <c r="F1549">
        <f ca="1"/>
        <v>0.22229688685693952</v>
      </c>
    </row>
    <row r="1550" spans="5:6" x14ac:dyDescent="0.3">
      <c r="E1550">
        <f ca="1"/>
        <v>32.967251937354419</v>
      </c>
      <c r="F1550">
        <f ca="1"/>
        <v>0.39778332003986183</v>
      </c>
    </row>
    <row r="1551" spans="5:6" x14ac:dyDescent="0.3">
      <c r="E1551">
        <f ca="1"/>
        <v>33.995870734058236</v>
      </c>
      <c r="F1551">
        <f ca="1"/>
        <v>0.29395715397536687</v>
      </c>
    </row>
    <row r="1552" spans="5:6" x14ac:dyDescent="0.3">
      <c r="E1552">
        <f ca="1"/>
        <v>32.780422898016639</v>
      </c>
      <c r="F1552">
        <f ca="1"/>
        <v>0.37585352686324974</v>
      </c>
    </row>
    <row r="1553" spans="5:6" x14ac:dyDescent="0.3">
      <c r="E1553">
        <f ca="1"/>
        <v>32.417304489818811</v>
      </c>
      <c r="F1553">
        <f ca="1"/>
        <v>0.29925537549018666</v>
      </c>
    </row>
    <row r="1554" spans="5:6" x14ac:dyDescent="0.3">
      <c r="E1554">
        <f ca="1"/>
        <v>33.598473784264066</v>
      </c>
      <c r="F1554">
        <f ca="1"/>
        <v>0.37024606879512822</v>
      </c>
    </row>
    <row r="1555" spans="5:6" x14ac:dyDescent="0.3">
      <c r="E1555">
        <f ca="1"/>
        <v>33.457719205134957</v>
      </c>
      <c r="F1555">
        <f ca="1"/>
        <v>0.38876015387316459</v>
      </c>
    </row>
    <row r="1556" spans="5:6" x14ac:dyDescent="0.3">
      <c r="E1556">
        <f ca="1"/>
        <v>34.216139820596929</v>
      </c>
      <c r="F1556">
        <f ca="1"/>
        <v>0.24457287548646212</v>
      </c>
    </row>
    <row r="1557" spans="5:6" x14ac:dyDescent="0.3">
      <c r="E1557">
        <f ca="1"/>
        <v>32.073429722287379</v>
      </c>
      <c r="F1557">
        <f ca="1"/>
        <v>0.20440739292085033</v>
      </c>
    </row>
    <row r="1558" spans="5:6" x14ac:dyDescent="0.3">
      <c r="E1558">
        <f ca="1"/>
        <v>34.092220144442777</v>
      </c>
      <c r="F1558">
        <f ca="1"/>
        <v>0.27252871777653476</v>
      </c>
    </row>
    <row r="1559" spans="5:6" x14ac:dyDescent="0.3">
      <c r="E1559">
        <f ca="1"/>
        <v>32.765783454186682</v>
      </c>
      <c r="F1559">
        <f ca="1"/>
        <v>0.37356886887851065</v>
      </c>
    </row>
    <row r="1560" spans="5:6" x14ac:dyDescent="0.3">
      <c r="E1560">
        <f ca="1"/>
        <v>33.052241683057645</v>
      </c>
      <c r="F1560">
        <f ca="1"/>
        <v>0.40310975355996281</v>
      </c>
    </row>
    <row r="1561" spans="5:6" x14ac:dyDescent="0.3">
      <c r="E1561">
        <f ca="1"/>
        <v>33.022446605427</v>
      </c>
      <c r="F1561">
        <f ca="1"/>
        <v>0.40158110309362449</v>
      </c>
    </row>
    <row r="1562" spans="5:6" x14ac:dyDescent="0.3">
      <c r="E1562">
        <f ca="1"/>
        <v>33.426231619751078</v>
      </c>
      <c r="F1562">
        <f ca="1"/>
        <v>0.39205864688022096</v>
      </c>
    </row>
    <row r="1563" spans="5:6" x14ac:dyDescent="0.3">
      <c r="E1563">
        <f ca="1"/>
        <v>31.584471682070944</v>
      </c>
      <c r="F1563">
        <f ca="1"/>
        <v>8.3303428646802111E-2</v>
      </c>
    </row>
    <row r="1564" spans="5:6" x14ac:dyDescent="0.3">
      <c r="E1564">
        <f ca="1"/>
        <v>32.835044228768659</v>
      </c>
      <c r="F1564">
        <f ca="1"/>
        <v>0.38367312036765366</v>
      </c>
    </row>
    <row r="1565" spans="5:6" x14ac:dyDescent="0.3">
      <c r="E1565">
        <f ca="1"/>
        <v>34.677533249511143</v>
      </c>
      <c r="F1565">
        <f ca="1"/>
        <v>0.14736276092115053</v>
      </c>
    </row>
    <row r="1566" spans="5:6" x14ac:dyDescent="0.3">
      <c r="E1566">
        <f ca="1"/>
        <v>35.322205779753588</v>
      </c>
      <c r="F1566">
        <f ca="1"/>
        <v>5.608356404039045E-2</v>
      </c>
    </row>
    <row r="1567" spans="5:6" x14ac:dyDescent="0.3">
      <c r="E1567">
        <f ca="1"/>
        <v>32.842577865017567</v>
      </c>
      <c r="F1567">
        <f ca="1"/>
        <v>0.38466262946406077</v>
      </c>
    </row>
    <row r="1568" spans="5:6" x14ac:dyDescent="0.3">
      <c r="E1568">
        <f ca="1"/>
        <v>33.166131904514387</v>
      </c>
      <c r="F1568">
        <f ca="1"/>
        <v>0.40558379710891868</v>
      </c>
    </row>
    <row r="1569" spans="5:6" x14ac:dyDescent="0.3">
      <c r="E1569">
        <f ca="1"/>
        <v>34.174062773825113</v>
      </c>
      <c r="F1569">
        <f ca="1"/>
        <v>0.25407294850378959</v>
      </c>
    </row>
    <row r="1570" spans="5:6" x14ac:dyDescent="0.3">
      <c r="E1570">
        <f ca="1"/>
        <v>34.555229453842927</v>
      </c>
      <c r="F1570">
        <f ca="1"/>
        <v>0.17118123838821836</v>
      </c>
    </row>
    <row r="1571" spans="5:6" x14ac:dyDescent="0.3">
      <c r="E1571">
        <f ca="1"/>
        <v>33.268491553060031</v>
      </c>
      <c r="F1571">
        <f ca="1"/>
        <v>0.40333030277564585</v>
      </c>
    </row>
    <row r="1572" spans="5:6" x14ac:dyDescent="0.3">
      <c r="E1572">
        <f ca="1"/>
        <v>33.321311795786102</v>
      </c>
      <c r="F1572">
        <f ca="1"/>
        <v>0.40057191159136896</v>
      </c>
    </row>
    <row r="1573" spans="5:6" x14ac:dyDescent="0.3">
      <c r="E1573">
        <f ca="1"/>
        <v>34.000059542004124</v>
      </c>
      <c r="F1573">
        <f ca="1"/>
        <v>0.2930371354917411</v>
      </c>
    </row>
    <row r="1574" spans="5:6" x14ac:dyDescent="0.3">
      <c r="E1574">
        <f ca="1"/>
        <v>32.662772578001075</v>
      </c>
      <c r="F1574">
        <f ca="1"/>
        <v>0.35535676534493654</v>
      </c>
    </row>
    <row r="1575" spans="5:6" x14ac:dyDescent="0.3">
      <c r="E1575">
        <f ca="1"/>
        <v>34.100417894117236</v>
      </c>
      <c r="F1575">
        <f ca="1"/>
        <v>0.27068612480319532</v>
      </c>
    </row>
    <row r="1576" spans="5:6" x14ac:dyDescent="0.3">
      <c r="E1576">
        <f ca="1"/>
        <v>33.701837857624632</v>
      </c>
      <c r="F1576">
        <f ca="1"/>
        <v>0.35322964139002461</v>
      </c>
    </row>
    <row r="1577" spans="5:6" x14ac:dyDescent="0.3">
      <c r="E1577">
        <f ca="1"/>
        <v>34.297925595270762</v>
      </c>
      <c r="F1577">
        <f ca="1"/>
        <v>0.22621673020908539</v>
      </c>
    </row>
    <row r="1578" spans="5:6" x14ac:dyDescent="0.3">
      <c r="E1578">
        <f ca="1"/>
        <v>32.592451902353858</v>
      </c>
      <c r="F1578">
        <f ca="1"/>
        <v>0.34093471959056215</v>
      </c>
    </row>
    <row r="1579" spans="5:6" x14ac:dyDescent="0.3">
      <c r="E1579">
        <f ca="1"/>
        <v>31.835035842123418</v>
      </c>
      <c r="F1579">
        <f ca="1"/>
        <v>0.14009953428744548</v>
      </c>
    </row>
    <row r="1580" spans="5:6" x14ac:dyDescent="0.3">
      <c r="E1580">
        <f ca="1"/>
        <v>33.500532680790997</v>
      </c>
      <c r="F1580">
        <f ca="1"/>
        <v>0.38375936036493208</v>
      </c>
    </row>
    <row r="1581" spans="5:6" x14ac:dyDescent="0.3">
      <c r="E1581">
        <f ca="1"/>
        <v>34.148659044298761</v>
      </c>
      <c r="F1581">
        <f ca="1"/>
        <v>0.25981115235813368</v>
      </c>
    </row>
    <row r="1582" spans="5:6" x14ac:dyDescent="0.3">
      <c r="E1582">
        <f ca="1"/>
        <v>31.993984652336088</v>
      </c>
      <c r="F1582">
        <f ca="1"/>
        <v>0.18228171411911112</v>
      </c>
    </row>
    <row r="1583" spans="5:6" x14ac:dyDescent="0.3">
      <c r="E1583">
        <f ca="1"/>
        <v>32.070725718479999</v>
      </c>
      <c r="F1583">
        <f ca="1"/>
        <v>0.20364771579295565</v>
      </c>
    </row>
    <row r="1584" spans="5:6" x14ac:dyDescent="0.3">
      <c r="E1584">
        <f ca="1"/>
        <v>33.26859890840894</v>
      </c>
      <c r="F1584">
        <f ca="1"/>
        <v>0.40332577625079757</v>
      </c>
    </row>
    <row r="1585" spans="5:6" x14ac:dyDescent="0.3">
      <c r="E1585">
        <f ca="1"/>
        <v>33.755534936623633</v>
      </c>
      <c r="F1585">
        <f ca="1"/>
        <v>0.34344095514357514</v>
      </c>
    </row>
    <row r="1586" spans="5:6" x14ac:dyDescent="0.3">
      <c r="E1586">
        <f ca="1"/>
        <v>34.566419488654091</v>
      </c>
      <c r="F1586">
        <f ca="1"/>
        <v>0.16892799172863854</v>
      </c>
    </row>
    <row r="1587" spans="5:6" x14ac:dyDescent="0.3">
      <c r="E1587">
        <f ca="1"/>
        <v>32.344421322793075</v>
      </c>
      <c r="F1587">
        <f ca="1"/>
        <v>0.28005537874292369</v>
      </c>
    </row>
    <row r="1588" spans="5:6" x14ac:dyDescent="0.3">
      <c r="E1588">
        <f ca="1"/>
        <v>33.169096369353973</v>
      </c>
      <c r="F1588">
        <f ca="1"/>
        <v>0.40557738644919417</v>
      </c>
    </row>
    <row r="1589" spans="5:6" x14ac:dyDescent="0.3">
      <c r="E1589">
        <f ca="1"/>
        <v>33.184038549912714</v>
      </c>
      <c r="F1589">
        <f ca="1"/>
        <v>0.40549100882729416</v>
      </c>
    </row>
    <row r="1590" spans="5:6" x14ac:dyDescent="0.3">
      <c r="E1590">
        <f ca="1"/>
        <v>33.826422821277603</v>
      </c>
      <c r="F1590">
        <f ca="1"/>
        <v>0.32968781167711841</v>
      </c>
    </row>
    <row r="1591" spans="5:6" x14ac:dyDescent="0.3">
      <c r="E1591">
        <f ca="1"/>
        <v>33.330019518705285</v>
      </c>
      <c r="F1591">
        <f ca="1"/>
        <v>0.40001639114226856</v>
      </c>
    </row>
    <row r="1592" spans="5:6" x14ac:dyDescent="0.3">
      <c r="E1592">
        <f ca="1"/>
        <v>32.74373625149034</v>
      </c>
      <c r="F1592">
        <f ca="1"/>
        <v>0.36998148953355464</v>
      </c>
    </row>
    <row r="1593" spans="5:6" x14ac:dyDescent="0.3">
      <c r="E1593">
        <f ca="1"/>
        <v>33.569958327375282</v>
      </c>
      <c r="F1593">
        <f ca="1"/>
        <v>0.37446232399805252</v>
      </c>
    </row>
    <row r="1594" spans="5:6" x14ac:dyDescent="0.3">
      <c r="E1594">
        <f ca="1"/>
        <v>32.855812666642386</v>
      </c>
      <c r="F1594">
        <f ca="1"/>
        <v>0.38634777910145474</v>
      </c>
    </row>
    <row r="1595" spans="5:6" x14ac:dyDescent="0.3">
      <c r="E1595">
        <f ca="1"/>
        <v>35.08266014820115</v>
      </c>
      <c r="F1595">
        <f ca="1"/>
        <v>8.3070324223807987E-2</v>
      </c>
    </row>
    <row r="1596" spans="5:6" x14ac:dyDescent="0.3">
      <c r="E1596">
        <f ca="1"/>
        <v>31.429744662811864</v>
      </c>
      <c r="F1596">
        <f ca="1"/>
        <v>5.5997614951941839E-2</v>
      </c>
    </row>
    <row r="1597" spans="5:6" x14ac:dyDescent="0.3">
      <c r="E1597">
        <f ca="1"/>
        <v>34.297953480926843</v>
      </c>
      <c r="F1597">
        <f ca="1"/>
        <v>0.22621051279430457</v>
      </c>
    </row>
    <row r="1598" spans="5:6" x14ac:dyDescent="0.3">
      <c r="E1598">
        <f ca="1"/>
        <v>31.24041524932402</v>
      </c>
      <c r="F1598">
        <f ca="1"/>
        <v>3.1232078015345818E-2</v>
      </c>
    </row>
    <row r="1599" spans="5:6" x14ac:dyDescent="0.3">
      <c r="E1599">
        <f ca="1"/>
        <v>33.021646673643033</v>
      </c>
      <c r="F1599">
        <f ca="1"/>
        <v>0.40153501311365208</v>
      </c>
    </row>
    <row r="1600" spans="5:6" x14ac:dyDescent="0.3">
      <c r="E1600">
        <f ca="1"/>
        <v>33.691428412561763</v>
      </c>
      <c r="F1600">
        <f ca="1"/>
        <v>0.35505712728820127</v>
      </c>
    </row>
    <row r="1601" spans="5:6" x14ac:dyDescent="0.3">
      <c r="E1601">
        <f ca="1"/>
        <v>33.82672746010811</v>
      </c>
      <c r="F1601">
        <f ca="1"/>
        <v>0.32962688937879941</v>
      </c>
    </row>
    <row r="1602" spans="5:6" x14ac:dyDescent="0.3">
      <c r="E1602">
        <f ca="1"/>
        <v>32.240938658832647</v>
      </c>
      <c r="F1602">
        <f ca="1"/>
        <v>0.25161365311848422</v>
      </c>
    </row>
    <row r="1603" spans="5:6" x14ac:dyDescent="0.3">
      <c r="E1603">
        <f ca="1"/>
        <v>32.302760823183718</v>
      </c>
      <c r="F1603">
        <f ca="1"/>
        <v>0.26873859688936963</v>
      </c>
    </row>
    <row r="1604" spans="5:6" x14ac:dyDescent="0.3">
      <c r="E1604">
        <f ca="1"/>
        <v>31.175133444114632</v>
      </c>
      <c r="F1604">
        <f ca="1"/>
        <v>2.4792621674685024E-2</v>
      </c>
    </row>
    <row r="1605" spans="5:6" x14ac:dyDescent="0.3">
      <c r="E1605">
        <f ca="1"/>
        <v>31.977380659865872</v>
      </c>
      <c r="F1605">
        <f ca="1"/>
        <v>0.17772350081256352</v>
      </c>
    </row>
    <row r="1606" spans="5:6" x14ac:dyDescent="0.3">
      <c r="E1606">
        <f ca="1"/>
        <v>32.544793371464223</v>
      </c>
      <c r="F1606">
        <f ca="1"/>
        <v>0.33034123092425355</v>
      </c>
    </row>
    <row r="1607" spans="5:6" x14ac:dyDescent="0.3">
      <c r="E1607">
        <f ca="1"/>
        <v>34.118066410959294</v>
      </c>
      <c r="F1607">
        <f ca="1"/>
        <v>0.26671298874284738</v>
      </c>
    </row>
    <row r="1608" spans="5:6" x14ac:dyDescent="0.3">
      <c r="E1608">
        <f ca="1"/>
        <v>32.940277833282529</v>
      </c>
      <c r="F1608">
        <f ca="1"/>
        <v>0.39547364642008243</v>
      </c>
    </row>
    <row r="1609" spans="5:6" x14ac:dyDescent="0.3">
      <c r="E1609">
        <f ca="1"/>
        <v>33.318730344539446</v>
      </c>
      <c r="F1609">
        <f ca="1"/>
        <v>0.40073118378548428</v>
      </c>
    </row>
    <row r="1610" spans="5:6" x14ac:dyDescent="0.3">
      <c r="E1610">
        <f ca="1"/>
        <v>33.764804290236363</v>
      </c>
      <c r="F1610">
        <f ca="1"/>
        <v>0.34169336880690421</v>
      </c>
    </row>
    <row r="1611" spans="5:6" x14ac:dyDescent="0.3">
      <c r="E1611">
        <f ca="1"/>
        <v>33.418469105824244</v>
      </c>
      <c r="F1611">
        <f ca="1"/>
        <v>0.39282080606146264</v>
      </c>
    </row>
    <row r="1612" spans="5:6" x14ac:dyDescent="0.3">
      <c r="E1612">
        <f ca="1"/>
        <v>34.212906082150027</v>
      </c>
      <c r="F1612">
        <f ca="1"/>
        <v>0.24530227685644485</v>
      </c>
    </row>
    <row r="1613" spans="5:6" x14ac:dyDescent="0.3">
      <c r="E1613">
        <f ca="1"/>
        <v>33.691402851659817</v>
      </c>
      <c r="F1613">
        <f ca="1"/>
        <v>0.35506158536747728</v>
      </c>
    </row>
    <row r="1614" spans="5:6" x14ac:dyDescent="0.3">
      <c r="E1614">
        <f ca="1"/>
        <v>33.409095558876281</v>
      </c>
      <c r="F1614">
        <f ca="1"/>
        <v>0.39371377417238229</v>
      </c>
    </row>
    <row r="1615" spans="5:6" x14ac:dyDescent="0.3">
      <c r="E1615">
        <f ca="1"/>
        <v>32.949491110651294</v>
      </c>
      <c r="F1615">
        <f ca="1"/>
        <v>0.39629583709198213</v>
      </c>
    </row>
    <row r="1616" spans="5:6" x14ac:dyDescent="0.3">
      <c r="E1616">
        <f ca="1"/>
        <v>33.959010754864579</v>
      </c>
      <c r="F1616">
        <f ca="1"/>
        <v>0.3019923179335175</v>
      </c>
    </row>
    <row r="1617" spans="5:6" x14ac:dyDescent="0.3">
      <c r="E1617">
        <f ca="1"/>
        <v>32.33417437555746</v>
      </c>
      <c r="F1617">
        <f ca="1"/>
        <v>0.27729194446061856</v>
      </c>
    </row>
    <row r="1618" spans="5:6" x14ac:dyDescent="0.3">
      <c r="E1618">
        <f ca="1"/>
        <v>31.541492508411881</v>
      </c>
      <c r="F1618">
        <f ca="1"/>
        <v>7.5081782234411421E-2</v>
      </c>
    </row>
    <row r="1619" spans="5:6" x14ac:dyDescent="0.3">
      <c r="E1619">
        <f ca="1"/>
        <v>33.940988928279239</v>
      </c>
      <c r="F1619">
        <f ca="1"/>
        <v>0.30587673886072309</v>
      </c>
    </row>
    <row r="1620" spans="5:6" x14ac:dyDescent="0.3">
      <c r="E1620">
        <f ca="1"/>
        <v>33.155794993259718</v>
      </c>
      <c r="F1620">
        <f ca="1"/>
        <v>0.40557828028170212</v>
      </c>
    </row>
    <row r="1621" spans="5:6" x14ac:dyDescent="0.3">
      <c r="E1621">
        <f ca="1"/>
        <v>32.418302337234714</v>
      </c>
      <c r="F1621">
        <f ca="1"/>
        <v>0.29951201970496466</v>
      </c>
    </row>
    <row r="1622" spans="5:6" x14ac:dyDescent="0.3">
      <c r="E1622">
        <f ca="1"/>
        <v>34.927829007310663</v>
      </c>
      <c r="F1622">
        <f ca="1"/>
        <v>0.10484574256185039</v>
      </c>
    </row>
    <row r="1623" spans="5:6" x14ac:dyDescent="0.3">
      <c r="E1623">
        <f ca="1"/>
        <v>32.89724856235221</v>
      </c>
      <c r="F1623">
        <f ca="1"/>
        <v>0.39117986332388188</v>
      </c>
    </row>
    <row r="1624" spans="5:6" x14ac:dyDescent="0.3">
      <c r="E1624">
        <f ca="1"/>
        <v>32.344166395481984</v>
      </c>
      <c r="F1624">
        <f ca="1"/>
        <v>0.27998679975897878</v>
      </c>
    </row>
    <row r="1625" spans="5:6" x14ac:dyDescent="0.3">
      <c r="E1625">
        <f ca="1"/>
        <v>32.201928358699369</v>
      </c>
      <c r="F1625">
        <f ca="1"/>
        <v>0.24066780665676102</v>
      </c>
    </row>
    <row r="1626" spans="5:6" x14ac:dyDescent="0.3">
      <c r="E1626">
        <f ca="1"/>
        <v>33.342782540120318</v>
      </c>
      <c r="F1626">
        <f ca="1"/>
        <v>0.39915156143945157</v>
      </c>
    </row>
    <row r="1627" spans="5:6" x14ac:dyDescent="0.3">
      <c r="E1627">
        <f ca="1"/>
        <v>34.681380816332485</v>
      </c>
      <c r="F1627">
        <f ca="1"/>
        <v>0.14664374939721458</v>
      </c>
    </row>
    <row r="1628" spans="5:6" x14ac:dyDescent="0.3">
      <c r="E1628">
        <f ca="1"/>
        <v>33.410773644634688</v>
      </c>
      <c r="F1628">
        <f ca="1"/>
        <v>0.39355612424180886</v>
      </c>
    </row>
    <row r="1629" spans="5:6" x14ac:dyDescent="0.3">
      <c r="E1629">
        <f ca="1"/>
        <v>34.541963585794157</v>
      </c>
      <c r="F1629">
        <f ca="1"/>
        <v>0.17387054431427906</v>
      </c>
    </row>
    <row r="1630" spans="5:6" x14ac:dyDescent="0.3">
      <c r="E1630">
        <f ca="1"/>
        <v>33.828553616268827</v>
      </c>
      <c r="F1630">
        <f ca="1"/>
        <v>0.32926138788624282</v>
      </c>
    </row>
    <row r="1631" spans="5:6" x14ac:dyDescent="0.3">
      <c r="E1631">
        <f ca="1"/>
        <v>31.259696642064508</v>
      </c>
      <c r="F1631">
        <f ca="1"/>
        <v>3.3332001671397965E-2</v>
      </c>
    </row>
    <row r="1632" spans="5:6" x14ac:dyDescent="0.3">
      <c r="E1632">
        <f ca="1"/>
        <v>32.984415109349079</v>
      </c>
      <c r="F1632">
        <f ca="1"/>
        <v>0.39909829154942122</v>
      </c>
    </row>
    <row r="1633" spans="5:6" x14ac:dyDescent="0.3">
      <c r="E1633">
        <f ca="1"/>
        <v>36.194989018586696</v>
      </c>
      <c r="F1633">
        <f ca="1"/>
        <v>9.7094891750787483E-3</v>
      </c>
    </row>
    <row r="1634" spans="5:6" x14ac:dyDescent="0.3">
      <c r="E1634">
        <f ca="1"/>
        <v>33.304583448075434</v>
      </c>
      <c r="F1634">
        <f ca="1"/>
        <v>0.40155977304741142</v>
      </c>
    </row>
    <row r="1635" spans="5:6" x14ac:dyDescent="0.3">
      <c r="E1635">
        <f ca="1"/>
        <v>34.783319944031781</v>
      </c>
      <c r="F1635">
        <f ca="1"/>
        <v>0.12831767763992605</v>
      </c>
    </row>
    <row r="1636" spans="5:6" x14ac:dyDescent="0.3">
      <c r="E1636">
        <f ca="1"/>
        <v>33.764432755709763</v>
      </c>
      <c r="F1636">
        <f ca="1"/>
        <v>0.34176372631869884</v>
      </c>
    </row>
    <row r="1637" spans="5:6" x14ac:dyDescent="0.3">
      <c r="E1637">
        <f ca="1"/>
        <v>32.4792754921924</v>
      </c>
      <c r="F1637">
        <f ca="1"/>
        <v>0.31482040718920884</v>
      </c>
    </row>
    <row r="1638" spans="5:6" x14ac:dyDescent="0.3">
      <c r="E1638">
        <f ca="1"/>
        <v>32.305775759295067</v>
      </c>
      <c r="F1638">
        <f ca="1"/>
        <v>0.26956447653468973</v>
      </c>
    </row>
    <row r="1639" spans="5:6" x14ac:dyDescent="0.3">
      <c r="E1639">
        <f ca="1"/>
        <v>33.981173131515853</v>
      </c>
      <c r="F1639">
        <f ca="1"/>
        <v>0.29717464089748141</v>
      </c>
    </row>
    <row r="1640" spans="5:6" x14ac:dyDescent="0.3">
      <c r="E1640">
        <f ca="1"/>
        <v>33.848500890375689</v>
      </c>
      <c r="F1640">
        <f ca="1"/>
        <v>0.32523593947582874</v>
      </c>
    </row>
    <row r="1641" spans="5:6" x14ac:dyDescent="0.3">
      <c r="E1641">
        <f ca="1"/>
        <v>34.18326952451055</v>
      </c>
      <c r="F1641">
        <f ca="1"/>
        <v>0.25199313255880468</v>
      </c>
    </row>
    <row r="1642" spans="5:6" x14ac:dyDescent="0.3">
      <c r="E1642">
        <f ca="1"/>
        <v>35.395370478144926</v>
      </c>
      <c r="F1642">
        <f ca="1"/>
        <v>4.9356668407052946E-2</v>
      </c>
    </row>
    <row r="1643" spans="5:6" x14ac:dyDescent="0.3">
      <c r="E1643">
        <f ca="1"/>
        <v>32.85029488466617</v>
      </c>
      <c r="F1643">
        <f ca="1"/>
        <v>0.38565348128363736</v>
      </c>
    </row>
    <row r="1644" spans="5:6" x14ac:dyDescent="0.3">
      <c r="E1644">
        <f ca="1"/>
        <v>33.246698928587811</v>
      </c>
      <c r="F1644">
        <f ca="1"/>
        <v>0.40415664653888311</v>
      </c>
    </row>
    <row r="1645" spans="5:6" x14ac:dyDescent="0.3">
      <c r="E1645">
        <f ca="1"/>
        <v>33.877585766193</v>
      </c>
      <c r="F1645">
        <f ca="1"/>
        <v>0.31926389757037965</v>
      </c>
    </row>
    <row r="1646" spans="5:6" x14ac:dyDescent="0.3">
      <c r="E1646">
        <f ca="1"/>
        <v>33.880181116828432</v>
      </c>
      <c r="F1646">
        <f ca="1"/>
        <v>0.318725420543157</v>
      </c>
    </row>
    <row r="1647" spans="5:6" x14ac:dyDescent="0.3">
      <c r="E1647">
        <f ca="1"/>
        <v>34.493612284942429</v>
      </c>
      <c r="F1647">
        <f ca="1"/>
        <v>0.1838313634390718</v>
      </c>
    </row>
    <row r="1648" spans="5:6" x14ac:dyDescent="0.3">
      <c r="E1648">
        <f ca="1"/>
        <v>33.11595601748428</v>
      </c>
      <c r="F1648">
        <f ca="1"/>
        <v>0.40514976309025191</v>
      </c>
    </row>
    <row r="1649" spans="5:6" x14ac:dyDescent="0.3">
      <c r="E1649">
        <f ca="1"/>
        <v>32.260210376689827</v>
      </c>
      <c r="F1649">
        <f ca="1"/>
        <v>0.25698659880607311</v>
      </c>
    </row>
    <row r="1650" spans="5:6" x14ac:dyDescent="0.3">
      <c r="E1650">
        <f ca="1"/>
        <v>33.10992869717483</v>
      </c>
      <c r="F1650">
        <f ca="1"/>
        <v>0.40502835018726663</v>
      </c>
    </row>
    <row r="1651" spans="5:6" x14ac:dyDescent="0.3">
      <c r="E1651">
        <f ca="1"/>
        <v>33.088345834214515</v>
      </c>
      <c r="F1651">
        <f ca="1"/>
        <v>0.4044711016838996</v>
      </c>
    </row>
    <row r="1652" spans="5:6" x14ac:dyDescent="0.3">
      <c r="E1652">
        <f ca="1"/>
        <v>33.42459003696662</v>
      </c>
      <c r="F1652">
        <f ca="1"/>
        <v>0.39222152770631158</v>
      </c>
    </row>
    <row r="1653" spans="5:6" x14ac:dyDescent="0.3">
      <c r="E1653">
        <f ca="1"/>
        <v>34.623351718390495</v>
      </c>
      <c r="F1653">
        <f ca="1"/>
        <v>0.15768928225588497</v>
      </c>
    </row>
    <row r="1654" spans="5:6" x14ac:dyDescent="0.3">
      <c r="E1654">
        <f ca="1"/>
        <v>32.751897241110612</v>
      </c>
      <c r="F1654">
        <f ca="1"/>
        <v>0.37132975210108982</v>
      </c>
    </row>
    <row r="1655" spans="5:6" x14ac:dyDescent="0.3">
      <c r="E1655">
        <f ca="1"/>
        <v>33.14918568833194</v>
      </c>
      <c r="F1655">
        <f ca="1"/>
        <v>0.40555200305387024</v>
      </c>
    </row>
    <row r="1656" spans="5:6" x14ac:dyDescent="0.3">
      <c r="E1656">
        <f ca="1"/>
        <v>33.151345995823831</v>
      </c>
      <c r="F1656">
        <f ca="1"/>
        <v>0.40556254706712769</v>
      </c>
    </row>
    <row r="1657" spans="5:6" x14ac:dyDescent="0.3">
      <c r="E1657">
        <f ca="1"/>
        <v>32.281662023696349</v>
      </c>
      <c r="F1657">
        <f ca="1"/>
        <v>0.26293253381839582</v>
      </c>
    </row>
    <row r="1658" spans="5:6" x14ac:dyDescent="0.3">
      <c r="E1658">
        <f ca="1"/>
        <v>32.252393699735407</v>
      </c>
      <c r="F1658">
        <f ca="1"/>
        <v>0.25481057787838302</v>
      </c>
    </row>
    <row r="1659" spans="5:6" x14ac:dyDescent="0.3">
      <c r="E1659">
        <f ca="1"/>
        <v>32.825038632821041</v>
      </c>
      <c r="F1659">
        <f ca="1"/>
        <v>0.38232520773800122</v>
      </c>
    </row>
    <row r="1660" spans="5:6" x14ac:dyDescent="0.3">
      <c r="E1660">
        <f ca="1"/>
        <v>34.856349618862609</v>
      </c>
      <c r="F1660">
        <f ca="1"/>
        <v>0.11607941080151633</v>
      </c>
    </row>
    <row r="1661" spans="5:6" x14ac:dyDescent="0.3">
      <c r="E1661">
        <f ca="1"/>
        <v>31.952997336087861</v>
      </c>
      <c r="F1661">
        <f ca="1"/>
        <v>0.17108302865411251</v>
      </c>
    </row>
    <row r="1662" spans="5:6" x14ac:dyDescent="0.3">
      <c r="E1662">
        <f ca="1"/>
        <v>33.205370340573062</v>
      </c>
      <c r="F1662">
        <f ca="1"/>
        <v>0.40521209178661693</v>
      </c>
    </row>
    <row r="1663" spans="5:6" x14ac:dyDescent="0.3">
      <c r="E1663">
        <f ca="1"/>
        <v>33.046245020935515</v>
      </c>
      <c r="F1663">
        <f ca="1"/>
        <v>0.40283154458983117</v>
      </c>
    </row>
    <row r="1664" spans="5:6" x14ac:dyDescent="0.3">
      <c r="E1664">
        <f ca="1"/>
        <v>34.338570858504745</v>
      </c>
      <c r="F1664">
        <f ca="1"/>
        <v>0.21719550987789449</v>
      </c>
    </row>
    <row r="1665" spans="5:6" x14ac:dyDescent="0.3">
      <c r="E1665">
        <f ca="1"/>
        <v>33.726954732767261</v>
      </c>
      <c r="F1665">
        <f ca="1"/>
        <v>0.34872431229988871</v>
      </c>
    </row>
    <row r="1666" spans="5:6" x14ac:dyDescent="0.3">
      <c r="E1666">
        <f ca="1"/>
        <v>32.290452364280362</v>
      </c>
      <c r="F1666">
        <f ca="1"/>
        <v>0.26535694252617148</v>
      </c>
    </row>
    <row r="1667" spans="5:6" x14ac:dyDescent="0.3">
      <c r="E1667">
        <f ca="1"/>
        <v>34.396521427062574</v>
      </c>
      <c r="F1667">
        <f ca="1"/>
        <v>0.20450455486457789</v>
      </c>
    </row>
    <row r="1668" spans="5:6" x14ac:dyDescent="0.3">
      <c r="E1668">
        <f ca="1"/>
        <v>32.190083042226782</v>
      </c>
      <c r="F1668">
        <f ca="1"/>
        <v>0.23733047338632776</v>
      </c>
    </row>
    <row r="1669" spans="5:6" x14ac:dyDescent="0.3">
      <c r="E1669">
        <f ca="1"/>
        <v>32.272194676920712</v>
      </c>
      <c r="F1669">
        <f ca="1"/>
        <v>0.2603133103715799</v>
      </c>
    </row>
    <row r="1670" spans="5:6" x14ac:dyDescent="0.3">
      <c r="E1670">
        <f ca="1"/>
        <v>32.985673344609978</v>
      </c>
      <c r="F1670">
        <f ca="1"/>
        <v>0.39918994366221416</v>
      </c>
    </row>
    <row r="1671" spans="5:6" x14ac:dyDescent="0.3">
      <c r="E1671">
        <f ca="1"/>
        <v>32.885988107894363</v>
      </c>
      <c r="F1671">
        <f ca="1"/>
        <v>0.38993382861802117</v>
      </c>
    </row>
    <row r="1672" spans="5:6" x14ac:dyDescent="0.3">
      <c r="E1672">
        <f ca="1"/>
        <v>32.245072899815511</v>
      </c>
      <c r="F1672">
        <f ca="1"/>
        <v>0.25276850705182713</v>
      </c>
    </row>
    <row r="1673" spans="5:6" x14ac:dyDescent="0.3">
      <c r="E1673">
        <f ca="1"/>
        <v>33.421822276524843</v>
      </c>
      <c r="F1673">
        <f ca="1"/>
        <v>0.39249408436010391</v>
      </c>
    </row>
    <row r="1674" spans="5:6" x14ac:dyDescent="0.3">
      <c r="E1674">
        <f ca="1"/>
        <v>34.23675685090852</v>
      </c>
      <c r="F1674">
        <f ca="1"/>
        <v>0.23992717906578723</v>
      </c>
    </row>
    <row r="1675" spans="5:6" x14ac:dyDescent="0.3">
      <c r="E1675">
        <f ca="1"/>
        <v>33.017554914842023</v>
      </c>
      <c r="F1675">
        <f ca="1"/>
        <v>0.40129513040905912</v>
      </c>
    </row>
    <row r="1676" spans="5:6" x14ac:dyDescent="0.3">
      <c r="E1676">
        <f ca="1"/>
        <v>31.399170640317646</v>
      </c>
      <c r="F1676">
        <f ca="1"/>
        <v>5.1359549195185747E-2</v>
      </c>
    </row>
    <row r="1677" spans="5:6" x14ac:dyDescent="0.3">
      <c r="E1677">
        <f ca="1"/>
        <v>32.479471470819604</v>
      </c>
      <c r="F1677">
        <f ca="1"/>
        <v>0.31486834726351021</v>
      </c>
    </row>
    <row r="1678" spans="5:6" x14ac:dyDescent="0.3">
      <c r="E1678">
        <f ca="1"/>
        <v>32.586153444646271</v>
      </c>
      <c r="F1678">
        <f ca="1"/>
        <v>0.33957093409953626</v>
      </c>
    </row>
    <row r="1679" spans="5:6" x14ac:dyDescent="0.3">
      <c r="E1679">
        <f ca="1"/>
        <v>32.073247097806217</v>
      </c>
      <c r="F1679">
        <f ca="1"/>
        <v>0.20435607461305158</v>
      </c>
    </row>
    <row r="1680" spans="5:6" x14ac:dyDescent="0.3">
      <c r="E1680">
        <f ca="1"/>
        <v>32.627166611923421</v>
      </c>
      <c r="F1680">
        <f ca="1"/>
        <v>0.34824308352981315</v>
      </c>
    </row>
    <row r="1681" spans="5:6" x14ac:dyDescent="0.3">
      <c r="E1681">
        <f ca="1"/>
        <v>34.877834181640935</v>
      </c>
      <c r="F1681">
        <f ca="1"/>
        <v>0.11262482366991539</v>
      </c>
    </row>
    <row r="1682" spans="5:6" x14ac:dyDescent="0.3">
      <c r="E1682">
        <f ca="1"/>
        <v>32.783570620193693</v>
      </c>
      <c r="F1682">
        <f ca="1"/>
        <v>0.37633448768670957</v>
      </c>
    </row>
    <row r="1683" spans="5:6" x14ac:dyDescent="0.3">
      <c r="E1683">
        <f ca="1"/>
        <v>33.950366714843803</v>
      </c>
      <c r="F1683">
        <f ca="1"/>
        <v>0.30385936195358737</v>
      </c>
    </row>
    <row r="1684" spans="5:6" x14ac:dyDescent="0.3">
      <c r="E1684">
        <f ca="1"/>
        <v>31.837306881020499</v>
      </c>
      <c r="F1684">
        <f ca="1"/>
        <v>0.14067500360521834</v>
      </c>
    </row>
    <row r="1685" spans="5:6" x14ac:dyDescent="0.3">
      <c r="E1685">
        <f ca="1"/>
        <v>33.287656840480977</v>
      </c>
      <c r="F1685">
        <f ca="1"/>
        <v>0.40245200315047625</v>
      </c>
    </row>
    <row r="1686" spans="5:6" x14ac:dyDescent="0.3">
      <c r="E1686">
        <f ca="1"/>
        <v>34.707021042234047</v>
      </c>
      <c r="F1686">
        <f ca="1"/>
        <v>0.14190198697690143</v>
      </c>
    </row>
    <row r="1687" spans="5:6" x14ac:dyDescent="0.3">
      <c r="E1687">
        <f ca="1"/>
        <v>32.979216499412246</v>
      </c>
      <c r="F1687">
        <f ca="1"/>
        <v>0.3987127327198704</v>
      </c>
    </row>
    <row r="1688" spans="5:6" x14ac:dyDescent="0.3">
      <c r="E1688">
        <f ca="1"/>
        <v>33.140725842808635</v>
      </c>
      <c r="F1688">
        <f ca="1"/>
        <v>0.40549241066411373</v>
      </c>
    </row>
    <row r="1689" spans="5:6" x14ac:dyDescent="0.3">
      <c r="E1689">
        <f ca="1"/>
        <v>32.885071746950118</v>
      </c>
      <c r="F1689">
        <f ca="1"/>
        <v>0.38983021275297641</v>
      </c>
    </row>
    <row r="1690" spans="5:6" x14ac:dyDescent="0.3">
      <c r="E1690">
        <f ca="1"/>
        <v>32.243372756266702</v>
      </c>
      <c r="F1690">
        <f ca="1"/>
        <v>0.25229373045342363</v>
      </c>
    </row>
    <row r="1691" spans="5:6" x14ac:dyDescent="0.3">
      <c r="E1691">
        <f ca="1"/>
        <v>35.648194385374047</v>
      </c>
      <c r="F1691">
        <f ca="1"/>
        <v>3.0877470972464481E-2</v>
      </c>
    </row>
    <row r="1692" spans="5:6" x14ac:dyDescent="0.3">
      <c r="E1692">
        <f ca="1"/>
        <v>34.490079299609626</v>
      </c>
      <c r="F1692">
        <f ca="1"/>
        <v>0.1845685577781486</v>
      </c>
    </row>
    <row r="1693" spans="5:6" x14ac:dyDescent="0.3">
      <c r="E1693">
        <f ca="1"/>
        <v>32.295307487480805</v>
      </c>
      <c r="F1693">
        <f ca="1"/>
        <v>0.26669272691485468</v>
      </c>
    </row>
    <row r="1694" spans="5:6" x14ac:dyDescent="0.3">
      <c r="E1694">
        <f ca="1"/>
        <v>32.6856892259284</v>
      </c>
      <c r="F1694">
        <f ca="1"/>
        <v>0.35972055391086816</v>
      </c>
    </row>
    <row r="1695" spans="5:6" x14ac:dyDescent="0.3">
      <c r="E1695">
        <f ca="1"/>
        <v>33.357964885237109</v>
      </c>
      <c r="F1695">
        <f ca="1"/>
        <v>0.39804523745428927</v>
      </c>
    </row>
    <row r="1696" spans="5:6" x14ac:dyDescent="0.3">
      <c r="E1696">
        <f ca="1"/>
        <v>33.30429755879193</v>
      </c>
      <c r="F1696">
        <f ca="1"/>
        <v>0.40157574282291597</v>
      </c>
    </row>
    <row r="1697" spans="5:6" x14ac:dyDescent="0.3">
      <c r="E1697">
        <f ca="1"/>
        <v>33.36501401463866</v>
      </c>
      <c r="F1697">
        <f ca="1"/>
        <v>0.39750320840171788</v>
      </c>
    </row>
    <row r="1698" spans="5:6" x14ac:dyDescent="0.3">
      <c r="E1698">
        <f ca="1"/>
        <v>35.323889550678999</v>
      </c>
      <c r="F1698">
        <f ca="1"/>
        <v>5.592116787712581E-2</v>
      </c>
    </row>
    <row r="1699" spans="5:6" x14ac:dyDescent="0.3">
      <c r="E1699">
        <f ca="1"/>
        <v>33.311114142950075</v>
      </c>
      <c r="F1699">
        <f ca="1"/>
        <v>0.40118659283319535</v>
      </c>
    </row>
    <row r="1700" spans="5:6" x14ac:dyDescent="0.3">
      <c r="E1700">
        <f ca="1"/>
        <v>31.156387320309335</v>
      </c>
      <c r="F1700">
        <f ca="1"/>
        <v>2.312855771028827E-2</v>
      </c>
    </row>
    <row r="1701" spans="5:6" x14ac:dyDescent="0.3">
      <c r="E1701">
        <f ca="1"/>
        <v>32.410132659000006</v>
      </c>
      <c r="F1701">
        <f ca="1"/>
        <v>0.29740543033001926</v>
      </c>
    </row>
    <row r="1702" spans="5:6" x14ac:dyDescent="0.3">
      <c r="E1702">
        <f ca="1"/>
        <v>34.490017655791604</v>
      </c>
      <c r="F1702">
        <f ca="1"/>
        <v>0.18458143131731167</v>
      </c>
    </row>
    <row r="1703" spans="5:6" x14ac:dyDescent="0.3">
      <c r="E1703">
        <f ca="1"/>
        <v>32.147911554633602</v>
      </c>
      <c r="F1703">
        <f ca="1"/>
        <v>0.22542132000869297</v>
      </c>
    </row>
    <row r="1704" spans="5:6" x14ac:dyDescent="0.3">
      <c r="E1704">
        <f ca="1"/>
        <v>33.189453498536508</v>
      </c>
      <c r="F1704">
        <f ca="1"/>
        <v>0.40543749393994977</v>
      </c>
    </row>
    <row r="1705" spans="5:6" x14ac:dyDescent="0.3">
      <c r="E1705">
        <f ca="1"/>
        <v>33.723979774456474</v>
      </c>
      <c r="F1705">
        <f ca="1"/>
        <v>0.34926484297759131</v>
      </c>
    </row>
    <row r="1706" spans="5:6" x14ac:dyDescent="0.3">
      <c r="E1706">
        <f ca="1"/>
        <v>32.128860359406893</v>
      </c>
      <c r="F1706">
        <f ca="1"/>
        <v>0.22003674566917519</v>
      </c>
    </row>
    <row r="1707" spans="5:6" x14ac:dyDescent="0.3">
      <c r="E1707">
        <f ca="1"/>
        <v>33.945775989063392</v>
      </c>
      <c r="F1707">
        <f ca="1"/>
        <v>0.30484801502450931</v>
      </c>
    </row>
    <row r="1708" spans="5:6" x14ac:dyDescent="0.3">
      <c r="E1708">
        <f ca="1"/>
        <v>33.329357235609983</v>
      </c>
      <c r="F1708">
        <f ca="1"/>
        <v>0.40005962966271519</v>
      </c>
    </row>
    <row r="1709" spans="5:6" x14ac:dyDescent="0.3">
      <c r="E1709">
        <f ca="1"/>
        <v>34.023361310145809</v>
      </c>
      <c r="F1709">
        <f ca="1"/>
        <v>0.28789667198063901</v>
      </c>
    </row>
    <row r="1710" spans="5:6" x14ac:dyDescent="0.3">
      <c r="E1710">
        <f ca="1"/>
        <v>33.802563451855697</v>
      </c>
      <c r="F1710">
        <f ca="1"/>
        <v>0.334413132987879</v>
      </c>
    </row>
    <row r="1711" spans="5:6" x14ac:dyDescent="0.3">
      <c r="E1711">
        <f ca="1"/>
        <v>32.965022603042463</v>
      </c>
      <c r="F1711">
        <f ca="1"/>
        <v>0.39760367393406815</v>
      </c>
    </row>
    <row r="1712" spans="5:6" x14ac:dyDescent="0.3">
      <c r="E1712">
        <f ca="1"/>
        <v>33.156376790855553</v>
      </c>
      <c r="F1712">
        <f ca="1"/>
        <v>0.40557974275583636</v>
      </c>
    </row>
    <row r="1713" spans="5:6" x14ac:dyDescent="0.3">
      <c r="E1713">
        <f ca="1"/>
        <v>34.125153109476621</v>
      </c>
      <c r="F1713">
        <f ca="1"/>
        <v>0.26511556736891245</v>
      </c>
    </row>
    <row r="1714" spans="5:6" x14ac:dyDescent="0.3">
      <c r="E1714">
        <f ca="1"/>
        <v>32.823180893121858</v>
      </c>
      <c r="F1714">
        <f ca="1"/>
        <v>0.38207072465128034</v>
      </c>
    </row>
    <row r="1715" spans="5:6" x14ac:dyDescent="0.3">
      <c r="E1715">
        <f ca="1"/>
        <v>33.778968430369481</v>
      </c>
      <c r="F1715">
        <f ca="1"/>
        <v>0.33899214907168929</v>
      </c>
    </row>
    <row r="1716" spans="5:6" x14ac:dyDescent="0.3">
      <c r="E1716">
        <f ca="1"/>
        <v>32.11898829686659</v>
      </c>
      <c r="F1716">
        <f ca="1"/>
        <v>0.21724768901792668</v>
      </c>
    </row>
    <row r="1717" spans="5:6" x14ac:dyDescent="0.3">
      <c r="E1717">
        <f ca="1"/>
        <v>32.260771978562502</v>
      </c>
      <c r="F1717">
        <f ca="1"/>
        <v>0.25714275634110817</v>
      </c>
    </row>
    <row r="1718" spans="5:6" x14ac:dyDescent="0.3">
      <c r="E1718">
        <f ca="1"/>
        <v>32.073264254114903</v>
      </c>
      <c r="F1718">
        <f ca="1"/>
        <v>0.20436089554769429</v>
      </c>
    </row>
    <row r="1719" spans="5:6" x14ac:dyDescent="0.3">
      <c r="E1719">
        <f ca="1"/>
        <v>36.310767103449109</v>
      </c>
      <c r="F1719">
        <f ca="1"/>
        <v>7.4165428867163912E-3</v>
      </c>
    </row>
    <row r="1720" spans="5:6" x14ac:dyDescent="0.3">
      <c r="E1720">
        <f ca="1"/>
        <v>33.710746472994657</v>
      </c>
      <c r="F1720">
        <f ca="1"/>
        <v>0.3516469393760458</v>
      </c>
    </row>
    <row r="1721" spans="5:6" x14ac:dyDescent="0.3">
      <c r="E1721">
        <f ca="1"/>
        <v>32.98644556714757</v>
      </c>
      <c r="F1721">
        <f ca="1"/>
        <v>0.39924587207641227</v>
      </c>
    </row>
    <row r="1722" spans="5:6" x14ac:dyDescent="0.3">
      <c r="E1722">
        <f ca="1"/>
        <v>33.256831467244069</v>
      </c>
      <c r="F1722">
        <f ca="1"/>
        <v>0.40379539230523853</v>
      </c>
    </row>
    <row r="1723" spans="5:6" x14ac:dyDescent="0.3">
      <c r="E1723">
        <f ca="1"/>
        <v>33.536322109050374</v>
      </c>
      <c r="F1723">
        <f ca="1"/>
        <v>0.37914353547596547</v>
      </c>
    </row>
    <row r="1724" spans="5:6" x14ac:dyDescent="0.3">
      <c r="E1724">
        <f ca="1"/>
        <v>33.438437995154061</v>
      </c>
      <c r="F1724">
        <f ca="1"/>
        <v>0.39081907121699749</v>
      </c>
    </row>
    <row r="1725" spans="5:6" x14ac:dyDescent="0.3">
      <c r="E1725">
        <f ca="1"/>
        <v>32.131400817571404</v>
      </c>
      <c r="F1725">
        <f ca="1"/>
        <v>0.22075466158209087</v>
      </c>
    </row>
    <row r="1726" spans="5:6" x14ac:dyDescent="0.3">
      <c r="E1726">
        <f ca="1"/>
        <v>31.881964988135252</v>
      </c>
      <c r="F1726">
        <f ca="1"/>
        <v>0.15217121915940249</v>
      </c>
    </row>
    <row r="1727" spans="5:6" x14ac:dyDescent="0.3">
      <c r="E1727">
        <f ca="1"/>
        <v>32.026268191323702</v>
      </c>
      <c r="F1727">
        <f ca="1"/>
        <v>0.19121727732369032</v>
      </c>
    </row>
    <row r="1728" spans="5:6" x14ac:dyDescent="0.3">
      <c r="E1728">
        <f ca="1"/>
        <v>33.581391471519538</v>
      </c>
      <c r="F1728">
        <f ca="1"/>
        <v>0.37279847719038023</v>
      </c>
    </row>
    <row r="1729" spans="5:6" x14ac:dyDescent="0.3">
      <c r="E1729">
        <f ca="1"/>
        <v>31.816425355251283</v>
      </c>
      <c r="F1729">
        <f ca="1"/>
        <v>0.13541908779047754</v>
      </c>
    </row>
    <row r="1730" spans="5:6" x14ac:dyDescent="0.3">
      <c r="E1730">
        <f ca="1"/>
        <v>33.230318302913865</v>
      </c>
      <c r="F1730">
        <f ca="1"/>
        <v>0.40465566757193766</v>
      </c>
    </row>
    <row r="1731" spans="5:6" x14ac:dyDescent="0.3">
      <c r="E1731">
        <f ca="1"/>
        <v>33.150265397108818</v>
      </c>
      <c r="F1731">
        <f ca="1"/>
        <v>0.40555751034664572</v>
      </c>
    </row>
    <row r="1732" spans="5:6" x14ac:dyDescent="0.3">
      <c r="E1732">
        <f ca="1"/>
        <v>34.223916589726109</v>
      </c>
      <c r="F1732">
        <f ca="1"/>
        <v>0.24281949628463514</v>
      </c>
    </row>
    <row r="1733" spans="5:6" x14ac:dyDescent="0.3">
      <c r="E1733">
        <f ca="1"/>
        <v>32.706239585538121</v>
      </c>
      <c r="F1733">
        <f ca="1"/>
        <v>0.36348547750975324</v>
      </c>
    </row>
    <row r="1734" spans="5:6" x14ac:dyDescent="0.3">
      <c r="E1734">
        <f ca="1"/>
        <v>33.356412765404109</v>
      </c>
      <c r="F1734">
        <f ca="1"/>
        <v>0.39816217781170488</v>
      </c>
    </row>
    <row r="1735" spans="5:6" x14ac:dyDescent="0.3">
      <c r="E1735">
        <f ca="1"/>
        <v>33.387977905243915</v>
      </c>
      <c r="F1735">
        <f ca="1"/>
        <v>0.39561436083267687</v>
      </c>
    </row>
    <row r="1736" spans="5:6" x14ac:dyDescent="0.3">
      <c r="E1736">
        <f ca="1"/>
        <v>34.33039812025288</v>
      </c>
      <c r="F1736">
        <f ca="1"/>
        <v>0.21900238884927056</v>
      </c>
    </row>
    <row r="1737" spans="5:6" x14ac:dyDescent="0.3">
      <c r="E1737">
        <f ca="1"/>
        <v>31.906636149297796</v>
      </c>
      <c r="F1737">
        <f ca="1"/>
        <v>0.15865934175412744</v>
      </c>
    </row>
    <row r="1738" spans="5:6" x14ac:dyDescent="0.3">
      <c r="E1738">
        <f ca="1"/>
        <v>34.32081840679821</v>
      </c>
      <c r="F1738">
        <f ca="1"/>
        <v>0.22112505940931274</v>
      </c>
    </row>
    <row r="1739" spans="5:6" x14ac:dyDescent="0.3">
      <c r="E1739">
        <f ca="1"/>
        <v>31.991705048653142</v>
      </c>
      <c r="F1739">
        <f ca="1"/>
        <v>0.18165428481399215</v>
      </c>
    </row>
    <row r="1740" spans="5:6" x14ac:dyDescent="0.3">
      <c r="E1740">
        <f ca="1"/>
        <v>31.893948171896092</v>
      </c>
      <c r="F1740">
        <f ca="1"/>
        <v>0.15531113481001627</v>
      </c>
    </row>
    <row r="1741" spans="5:6" x14ac:dyDescent="0.3">
      <c r="E1741">
        <f ca="1"/>
        <v>35.716405421746764</v>
      </c>
      <c r="F1741">
        <f ca="1"/>
        <v>2.7011167310263141E-2</v>
      </c>
    </row>
    <row r="1742" spans="5:6" x14ac:dyDescent="0.3">
      <c r="E1742">
        <f ca="1"/>
        <v>33.329778085392562</v>
      </c>
      <c r="F1742">
        <f ca="1"/>
        <v>0.40003217240046979</v>
      </c>
    </row>
    <row r="1743" spans="5:6" x14ac:dyDescent="0.3">
      <c r="E1743">
        <f ca="1"/>
        <v>32.977207522399567</v>
      </c>
      <c r="F1743">
        <f ca="1"/>
        <v>0.39856076806516894</v>
      </c>
    </row>
    <row r="1744" spans="5:6" x14ac:dyDescent="0.3">
      <c r="E1744">
        <f ca="1"/>
        <v>35.076284113655525</v>
      </c>
      <c r="F1744">
        <f ca="1"/>
        <v>8.3898245059154192E-2</v>
      </c>
    </row>
    <row r="1745" spans="5:6" x14ac:dyDescent="0.3">
      <c r="E1745">
        <f ca="1"/>
        <v>32.998518351266483</v>
      </c>
      <c r="F1745">
        <f ca="1"/>
        <v>0.40008840639898441</v>
      </c>
    </row>
    <row r="1746" spans="5:6" x14ac:dyDescent="0.3">
      <c r="E1746">
        <f ca="1"/>
        <v>34.745358055955556</v>
      </c>
      <c r="F1746">
        <f ca="1"/>
        <v>0.13497652440939223</v>
      </c>
    </row>
    <row r="1747" spans="5:6" x14ac:dyDescent="0.3">
      <c r="E1747">
        <f ca="1"/>
        <v>34.912055965550636</v>
      </c>
      <c r="F1747">
        <f ca="1"/>
        <v>0.10726062983071945</v>
      </c>
    </row>
    <row r="1748" spans="5:6" x14ac:dyDescent="0.3">
      <c r="E1748">
        <f ca="1"/>
        <v>32.274858118923504</v>
      </c>
      <c r="F1748">
        <f ca="1"/>
        <v>0.26105099100163842</v>
      </c>
    </row>
    <row r="1749" spans="5:6" x14ac:dyDescent="0.3">
      <c r="E1749">
        <f ca="1"/>
        <v>32.857270370633927</v>
      </c>
      <c r="F1749">
        <f ca="1"/>
        <v>0.38652922088824132</v>
      </c>
    </row>
    <row r="1750" spans="5:6" x14ac:dyDescent="0.3">
      <c r="E1750">
        <f ca="1"/>
        <v>33.114575755011167</v>
      </c>
      <c r="F1750">
        <f ca="1"/>
        <v>0.40512327598045567</v>
      </c>
    </row>
    <row r="1751" spans="5:6" x14ac:dyDescent="0.3">
      <c r="E1751">
        <f ca="1"/>
        <v>33.838577761094797</v>
      </c>
      <c r="F1751">
        <f ca="1"/>
        <v>0.32724594220205799</v>
      </c>
    </row>
    <row r="1752" spans="5:6" x14ac:dyDescent="0.3">
      <c r="E1752">
        <f ca="1"/>
        <v>34.888777103226808</v>
      </c>
      <c r="F1752">
        <f ca="1"/>
        <v>0.11089100253401965</v>
      </c>
    </row>
    <row r="1753" spans="5:6" x14ac:dyDescent="0.3">
      <c r="E1753">
        <f ca="1"/>
        <v>32.883056378657315</v>
      </c>
      <c r="F1753">
        <f ca="1"/>
        <v>0.3896011584039899</v>
      </c>
    </row>
    <row r="1754" spans="5:6" x14ac:dyDescent="0.3">
      <c r="E1754">
        <f ca="1"/>
        <v>32.397006505991136</v>
      </c>
      <c r="F1754">
        <f ca="1"/>
        <v>0.29399580441407125</v>
      </c>
    </row>
    <row r="1755" spans="5:6" x14ac:dyDescent="0.3">
      <c r="E1755">
        <f ca="1"/>
        <v>34.232934723459408</v>
      </c>
      <c r="F1755">
        <f ca="1"/>
        <v>0.24078774158679872</v>
      </c>
    </row>
    <row r="1756" spans="5:6" x14ac:dyDescent="0.3">
      <c r="E1756">
        <f ca="1"/>
        <v>32.970485358339275</v>
      </c>
      <c r="F1756">
        <f ca="1"/>
        <v>0.39804026897346623</v>
      </c>
    </row>
    <row r="1757" spans="5:6" x14ac:dyDescent="0.3">
      <c r="E1757">
        <f ca="1"/>
        <v>32.617784351295306</v>
      </c>
      <c r="F1757">
        <f ca="1"/>
        <v>0.34630328276384503</v>
      </c>
    </row>
    <row r="1758" spans="5:6" x14ac:dyDescent="0.3">
      <c r="E1758">
        <f ca="1"/>
        <v>34.435115606516419</v>
      </c>
      <c r="F1758">
        <f ca="1"/>
        <v>0.19618890502717909</v>
      </c>
    </row>
    <row r="1759" spans="5:6" x14ac:dyDescent="0.3">
      <c r="E1759">
        <f ca="1"/>
        <v>30.984208763789987</v>
      </c>
      <c r="F1759">
        <f ca="1"/>
        <v>1.1326206981200014E-2</v>
      </c>
    </row>
    <row r="1760" spans="5:6" x14ac:dyDescent="0.3">
      <c r="E1760">
        <f ca="1"/>
        <v>34.260040770368825</v>
      </c>
      <c r="F1760">
        <f ca="1"/>
        <v>0.23469317154679931</v>
      </c>
    </row>
    <row r="1761" spans="5:6" x14ac:dyDescent="0.3">
      <c r="E1761">
        <f ca="1"/>
        <v>33.663625035793203</v>
      </c>
      <c r="F1761">
        <f ca="1"/>
        <v>0.35981881597939269</v>
      </c>
    </row>
    <row r="1762" spans="5:6" x14ac:dyDescent="0.3">
      <c r="E1762">
        <f ca="1"/>
        <v>33.027859610583867</v>
      </c>
      <c r="F1762">
        <f ca="1"/>
        <v>0.40188605133761895</v>
      </c>
    </row>
    <row r="1763" spans="5:6" x14ac:dyDescent="0.3">
      <c r="E1763">
        <f ca="1"/>
        <v>34.237822304667546</v>
      </c>
      <c r="F1763">
        <f ca="1"/>
        <v>0.23968735190669394</v>
      </c>
    </row>
    <row r="1764" spans="5:6" x14ac:dyDescent="0.3">
      <c r="E1764">
        <f ca="1"/>
        <v>34.217976528413097</v>
      </c>
      <c r="F1764">
        <f ca="1"/>
        <v>0.2441586659250074</v>
      </c>
    </row>
    <row r="1765" spans="5:6" x14ac:dyDescent="0.3">
      <c r="E1765">
        <f ca="1"/>
        <v>32.330546363536321</v>
      </c>
      <c r="F1765">
        <f ca="1"/>
        <v>0.27631023155918111</v>
      </c>
    </row>
    <row r="1766" spans="5:6" x14ac:dyDescent="0.3">
      <c r="E1766">
        <f ca="1"/>
        <v>32.490954152621413</v>
      </c>
      <c r="F1766">
        <f ca="1"/>
        <v>0.31766208833622023</v>
      </c>
    </row>
    <row r="1767" spans="5:6" x14ac:dyDescent="0.3">
      <c r="E1767">
        <f ca="1"/>
        <v>33.074430846292714</v>
      </c>
      <c r="F1767">
        <f ca="1"/>
        <v>0.40401011142042614</v>
      </c>
    </row>
    <row r="1768" spans="5:6" x14ac:dyDescent="0.3">
      <c r="E1768">
        <f ca="1"/>
        <v>32.071730339866974</v>
      </c>
      <c r="F1768">
        <f ca="1"/>
        <v>0.20392991904305835</v>
      </c>
    </row>
    <row r="1769" spans="5:6" x14ac:dyDescent="0.3">
      <c r="E1769">
        <f ca="1"/>
        <v>33.823348523425921</v>
      </c>
      <c r="F1769">
        <f ca="1"/>
        <v>0.33030180266415854</v>
      </c>
    </row>
    <row r="1770" spans="5:6" x14ac:dyDescent="0.3">
      <c r="E1770">
        <f ca="1"/>
        <v>32.310630021357213</v>
      </c>
      <c r="F1770">
        <f ca="1"/>
        <v>0.27089208765826756</v>
      </c>
    </row>
    <row r="1771" spans="5:6" x14ac:dyDescent="0.3">
      <c r="E1771">
        <f ca="1"/>
        <v>33.036236359243382</v>
      </c>
      <c r="F1771">
        <f ca="1"/>
        <v>0.40233413773988042</v>
      </c>
    </row>
    <row r="1772" spans="5:6" x14ac:dyDescent="0.3">
      <c r="E1772">
        <f ca="1"/>
        <v>32.016993472980168</v>
      </c>
      <c r="F1772">
        <f ca="1"/>
        <v>0.18864117072932293</v>
      </c>
    </row>
    <row r="1773" spans="5:6" x14ac:dyDescent="0.3">
      <c r="E1773">
        <f ca="1"/>
        <v>34.031323880425951</v>
      </c>
      <c r="F1773">
        <f ca="1"/>
        <v>0.2861320106443791</v>
      </c>
    </row>
    <row r="1774" spans="5:6" x14ac:dyDescent="0.3">
      <c r="E1774">
        <f ca="1"/>
        <v>32.715686902827997</v>
      </c>
      <c r="F1774">
        <f ca="1"/>
        <v>0.36516816679402681</v>
      </c>
    </row>
    <row r="1775" spans="5:6" x14ac:dyDescent="0.3">
      <c r="E1775">
        <f ca="1"/>
        <v>32.893928100071676</v>
      </c>
      <c r="F1775">
        <f ca="1"/>
        <v>0.39081767646176413</v>
      </c>
    </row>
    <row r="1776" spans="5:6" x14ac:dyDescent="0.3">
      <c r="E1776">
        <f ca="1"/>
        <v>33.884843039050466</v>
      </c>
      <c r="F1776">
        <f ca="1"/>
        <v>0.31775598395971388</v>
      </c>
    </row>
    <row r="1777" spans="5:6" x14ac:dyDescent="0.3">
      <c r="E1777">
        <f ca="1"/>
        <v>33.016145954480571</v>
      </c>
      <c r="F1777">
        <f ca="1"/>
        <v>0.40121093152629345</v>
      </c>
    </row>
    <row r="1778" spans="5:6" x14ac:dyDescent="0.3">
      <c r="E1778">
        <f ca="1"/>
        <v>33.059273172017079</v>
      </c>
      <c r="F1778">
        <f ca="1"/>
        <v>0.40341706263849575</v>
      </c>
    </row>
    <row r="1779" spans="5:6" x14ac:dyDescent="0.3">
      <c r="E1779">
        <f ca="1"/>
        <v>33.423553270108897</v>
      </c>
      <c r="F1779">
        <f ca="1"/>
        <v>0.39232392790457915</v>
      </c>
    </row>
    <row r="1780" spans="5:6" x14ac:dyDescent="0.3">
      <c r="E1780">
        <f ca="1"/>
        <v>32.816960918549633</v>
      </c>
      <c r="F1780">
        <f ca="1"/>
        <v>0.38120910946488162</v>
      </c>
    </row>
    <row r="1781" spans="5:6" x14ac:dyDescent="0.3">
      <c r="E1781">
        <f ca="1"/>
        <v>33.112526379799789</v>
      </c>
      <c r="F1781">
        <f ca="1"/>
        <v>0.40508250619070335</v>
      </c>
    </row>
    <row r="1782" spans="5:6" x14ac:dyDescent="0.3">
      <c r="E1782">
        <f ca="1"/>
        <v>33.678591052280687</v>
      </c>
      <c r="F1782">
        <f ca="1"/>
        <v>0.35727765562730385</v>
      </c>
    </row>
    <row r="1783" spans="5:6" x14ac:dyDescent="0.3">
      <c r="E1783">
        <f ca="1"/>
        <v>32.838984033338818</v>
      </c>
      <c r="F1783">
        <f ca="1"/>
        <v>0.384193325372299</v>
      </c>
    </row>
    <row r="1784" spans="5:6" x14ac:dyDescent="0.3">
      <c r="E1784">
        <f ca="1"/>
        <v>33.250399945951258</v>
      </c>
      <c r="F1784">
        <f ca="1"/>
        <v>0.40402933583492318</v>
      </c>
    </row>
    <row r="1785" spans="5:6" x14ac:dyDescent="0.3">
      <c r="E1785">
        <f ca="1"/>
        <v>32.777714570055863</v>
      </c>
      <c r="F1785">
        <f ca="1"/>
        <v>0.37543678190247637</v>
      </c>
    </row>
    <row r="1786" spans="5:6" x14ac:dyDescent="0.3">
      <c r="E1786">
        <f ca="1"/>
        <v>32.571342983816159</v>
      </c>
      <c r="F1786">
        <f ca="1"/>
        <v>0.3363198466064623</v>
      </c>
    </row>
    <row r="1787" spans="5:6" x14ac:dyDescent="0.3">
      <c r="E1787">
        <f ca="1"/>
        <v>32.586745204823146</v>
      </c>
      <c r="F1787">
        <f ca="1"/>
        <v>0.33969954839097505</v>
      </c>
    </row>
    <row r="1788" spans="5:6" x14ac:dyDescent="0.3">
      <c r="E1788">
        <f ca="1"/>
        <v>32.878206399621881</v>
      </c>
      <c r="F1788">
        <f ca="1"/>
        <v>0.38904335392098305</v>
      </c>
    </row>
    <row r="1789" spans="5:6" x14ac:dyDescent="0.3">
      <c r="E1789">
        <f ca="1"/>
        <v>33.768410697730829</v>
      </c>
      <c r="F1789">
        <f ca="1"/>
        <v>0.3410090900161411</v>
      </c>
    </row>
    <row r="1790" spans="5:6" x14ac:dyDescent="0.3">
      <c r="E1790">
        <f ca="1"/>
        <v>33.596548056220769</v>
      </c>
      <c r="F1790">
        <f ca="1"/>
        <v>0.37053773052697381</v>
      </c>
    </row>
    <row r="1791" spans="5:6" x14ac:dyDescent="0.3">
      <c r="E1791">
        <f ca="1"/>
        <v>32.376844952036919</v>
      </c>
      <c r="F1791">
        <f ca="1"/>
        <v>0.28870170812236218</v>
      </c>
    </row>
    <row r="1792" spans="5:6" x14ac:dyDescent="0.3">
      <c r="E1792">
        <f ca="1"/>
        <v>34.2907829866882</v>
      </c>
      <c r="F1792">
        <f ca="1"/>
        <v>0.22781039662485811</v>
      </c>
    </row>
    <row r="1793" spans="5:6" x14ac:dyDescent="0.3">
      <c r="E1793">
        <f ca="1"/>
        <v>31.629998695577974</v>
      </c>
      <c r="F1793">
        <f ca="1"/>
        <v>9.2531056260244576E-2</v>
      </c>
    </row>
    <row r="1794" spans="5:6" x14ac:dyDescent="0.3">
      <c r="E1794">
        <f ca="1"/>
        <v>32.203232069423812</v>
      </c>
      <c r="F1794">
        <f ca="1"/>
        <v>0.24103480238785438</v>
      </c>
    </row>
    <row r="1795" spans="5:6" x14ac:dyDescent="0.3">
      <c r="E1795">
        <f ca="1"/>
        <v>34.448934717481187</v>
      </c>
      <c r="F1795">
        <f ca="1"/>
        <v>0.19324147187281085</v>
      </c>
    </row>
    <row r="1796" spans="5:6" x14ac:dyDescent="0.3">
      <c r="E1796">
        <f ca="1"/>
        <v>31.331679633864962</v>
      </c>
      <c r="F1796">
        <f ca="1"/>
        <v>4.2002732436403761E-2</v>
      </c>
    </row>
    <row r="1797" spans="5:6" x14ac:dyDescent="0.3">
      <c r="E1797">
        <f ca="1"/>
        <v>33.622942643641331</v>
      </c>
      <c r="F1797">
        <f ca="1"/>
        <v>0.36645537311946319</v>
      </c>
    </row>
    <row r="1798" spans="5:6" x14ac:dyDescent="0.3">
      <c r="E1798">
        <f ca="1"/>
        <v>33.179818816809096</v>
      </c>
      <c r="F1798">
        <f ca="1"/>
        <v>0.40552453014542511</v>
      </c>
    </row>
    <row r="1799" spans="5:6" x14ac:dyDescent="0.3">
      <c r="E1799">
        <f ca="1"/>
        <v>32.065315234554106</v>
      </c>
      <c r="F1799">
        <f ca="1"/>
        <v>0.20212873465936015</v>
      </c>
    </row>
    <row r="1800" spans="5:6" x14ac:dyDescent="0.3">
      <c r="E1800">
        <f ca="1"/>
        <v>33.393184873499159</v>
      </c>
      <c r="F1800">
        <f ca="1"/>
        <v>0.39516016133785581</v>
      </c>
    </row>
    <row r="1801" spans="5:6" x14ac:dyDescent="0.3">
      <c r="E1801">
        <f ca="1"/>
        <v>33.434681464918974</v>
      </c>
      <c r="F1801">
        <f ca="1"/>
        <v>0.39120587274130086</v>
      </c>
    </row>
    <row r="1802" spans="5:6" x14ac:dyDescent="0.3">
      <c r="E1802">
        <f ca="1"/>
        <v>32.495397955915507</v>
      </c>
      <c r="F1802">
        <f ca="1"/>
        <v>0.31873516215679004</v>
      </c>
    </row>
    <row r="1803" spans="5:6" x14ac:dyDescent="0.3">
      <c r="E1803">
        <f ca="1"/>
        <v>33.185876500421863</v>
      </c>
      <c r="F1803">
        <f ca="1"/>
        <v>0.40547416671338948</v>
      </c>
    </row>
    <row r="1804" spans="5:6" x14ac:dyDescent="0.3">
      <c r="E1804">
        <f ca="1"/>
        <v>33.56257627731582</v>
      </c>
      <c r="F1804">
        <f ca="1"/>
        <v>0.37551730126236949</v>
      </c>
    </row>
    <row r="1805" spans="5:6" x14ac:dyDescent="0.3">
      <c r="E1805">
        <f ca="1"/>
        <v>32.815400156701898</v>
      </c>
      <c r="F1805">
        <f ca="1"/>
        <v>0.3809905990397876</v>
      </c>
    </row>
    <row r="1806" spans="5:6" x14ac:dyDescent="0.3">
      <c r="E1806">
        <f ca="1"/>
        <v>34.768567687968257</v>
      </c>
      <c r="F1806">
        <f ca="1"/>
        <v>0.13088154410940062</v>
      </c>
    </row>
    <row r="1807" spans="5:6" x14ac:dyDescent="0.3">
      <c r="E1807">
        <f ca="1"/>
        <v>31.225641686863124</v>
      </c>
      <c r="F1807">
        <f ca="1"/>
        <v>2.9685107045725349E-2</v>
      </c>
    </row>
    <row r="1808" spans="5:6" x14ac:dyDescent="0.3">
      <c r="E1808">
        <f ca="1"/>
        <v>33.050496746973877</v>
      </c>
      <c r="F1808">
        <f ca="1"/>
        <v>0.40303033049477882</v>
      </c>
    </row>
    <row r="1809" spans="5:6" x14ac:dyDescent="0.3">
      <c r="E1809">
        <f ca="1"/>
        <v>33.324695362408498</v>
      </c>
      <c r="F1809">
        <f ca="1"/>
        <v>0.40035939464702591</v>
      </c>
    </row>
    <row r="1810" spans="5:6" x14ac:dyDescent="0.3">
      <c r="E1810">
        <f ca="1"/>
        <v>32.584821872650807</v>
      </c>
      <c r="F1810">
        <f ca="1"/>
        <v>0.33928116363942512</v>
      </c>
    </row>
    <row r="1811" spans="5:6" x14ac:dyDescent="0.3">
      <c r="E1811">
        <f ca="1"/>
        <v>32.567952255737552</v>
      </c>
      <c r="F1811">
        <f ca="1"/>
        <v>0.33556694246236363</v>
      </c>
    </row>
    <row r="1812" spans="5:6" x14ac:dyDescent="0.3">
      <c r="E1812">
        <f ca="1"/>
        <v>31.895390239422817</v>
      </c>
      <c r="F1812">
        <f ca="1"/>
        <v>0.15569047440881242</v>
      </c>
    </row>
    <row r="1813" spans="5:6" x14ac:dyDescent="0.3">
      <c r="E1813">
        <f ca="1"/>
        <v>34.508589043773924</v>
      </c>
      <c r="F1813">
        <f ca="1"/>
        <v>0.18072014491292576</v>
      </c>
    </row>
    <row r="1814" spans="5:6" x14ac:dyDescent="0.3">
      <c r="E1814">
        <f ca="1"/>
        <v>33.690940986606577</v>
      </c>
      <c r="F1814">
        <f ca="1"/>
        <v>0.35514211428105996</v>
      </c>
    </row>
    <row r="1815" spans="5:6" x14ac:dyDescent="0.3">
      <c r="E1815">
        <f ca="1"/>
        <v>34.103361430373063</v>
      </c>
      <c r="F1815">
        <f ca="1"/>
        <v>0.27002402402918718</v>
      </c>
    </row>
    <row r="1816" spans="5:6" x14ac:dyDescent="0.3">
      <c r="E1816">
        <f ca="1"/>
        <v>33.510940091533271</v>
      </c>
      <c r="F1816">
        <f ca="1"/>
        <v>0.38245702111384733</v>
      </c>
    </row>
    <row r="1817" spans="5:6" x14ac:dyDescent="0.3">
      <c r="E1817">
        <f ca="1"/>
        <v>33.973410072954238</v>
      </c>
      <c r="F1817">
        <f ca="1"/>
        <v>0.29886702017638717</v>
      </c>
    </row>
    <row r="1818" spans="5:6" x14ac:dyDescent="0.3">
      <c r="E1818">
        <f ca="1"/>
        <v>34.018763254843464</v>
      </c>
      <c r="F1818">
        <f ca="1"/>
        <v>0.2889138963588026</v>
      </c>
    </row>
    <row r="1819" spans="5:6" x14ac:dyDescent="0.3">
      <c r="E1819">
        <f ca="1"/>
        <v>32.633308932379045</v>
      </c>
      <c r="F1819">
        <f ca="1"/>
        <v>0.34949848788998095</v>
      </c>
    </row>
    <row r="1820" spans="5:6" x14ac:dyDescent="0.3">
      <c r="E1820">
        <f ca="1"/>
        <v>32.127116816677486</v>
      </c>
      <c r="F1820">
        <f ca="1"/>
        <v>0.21954406971320553</v>
      </c>
    </row>
    <row r="1821" spans="5:6" x14ac:dyDescent="0.3">
      <c r="E1821">
        <f ca="1"/>
        <v>34.072893850357779</v>
      </c>
      <c r="F1821">
        <f ca="1"/>
        <v>0.2768635953302262</v>
      </c>
    </row>
    <row r="1822" spans="5:6" x14ac:dyDescent="0.3">
      <c r="E1822">
        <f ca="1"/>
        <v>33.030054610774513</v>
      </c>
      <c r="F1822">
        <f ca="1"/>
        <v>0.40200626502521269</v>
      </c>
    </row>
    <row r="1823" spans="5:6" x14ac:dyDescent="0.3">
      <c r="E1823">
        <f ca="1"/>
        <v>32.410111205452225</v>
      </c>
      <c r="F1823">
        <f ca="1"/>
        <v>0.29739988247665533</v>
      </c>
    </row>
    <row r="1824" spans="5:6" x14ac:dyDescent="0.3">
      <c r="E1824">
        <f ca="1"/>
        <v>34.430570412368112</v>
      </c>
      <c r="F1824">
        <f ca="1"/>
        <v>0.19716192314193651</v>
      </c>
    </row>
    <row r="1825" spans="5:6" x14ac:dyDescent="0.3">
      <c r="E1825">
        <f ca="1"/>
        <v>32.518157807355692</v>
      </c>
      <c r="F1825">
        <f ca="1"/>
        <v>0.32415783322369102</v>
      </c>
    </row>
    <row r="1826" spans="5:6" x14ac:dyDescent="0.3">
      <c r="E1826">
        <f ca="1"/>
        <v>33.985556825318078</v>
      </c>
      <c r="F1826">
        <f ca="1"/>
        <v>0.29621678193045708</v>
      </c>
    </row>
    <row r="1827" spans="5:6" x14ac:dyDescent="0.3">
      <c r="E1827">
        <f ca="1"/>
        <v>32.445084678398786</v>
      </c>
      <c r="F1827">
        <f ca="1"/>
        <v>0.30632946402928185</v>
      </c>
    </row>
    <row r="1828" spans="5:6" x14ac:dyDescent="0.3">
      <c r="E1828">
        <f ca="1"/>
        <v>33.04862043741285</v>
      </c>
      <c r="F1828">
        <f ca="1"/>
        <v>0.40294352523229654</v>
      </c>
    </row>
    <row r="1829" spans="5:6" x14ac:dyDescent="0.3">
      <c r="E1829">
        <f ca="1"/>
        <v>35.696580120178396</v>
      </c>
      <c r="F1829">
        <f ca="1"/>
        <v>2.8090909215786029E-2</v>
      </c>
    </row>
    <row r="1830" spans="5:6" x14ac:dyDescent="0.3">
      <c r="E1830">
        <f ca="1"/>
        <v>31.802826899434816</v>
      </c>
      <c r="F1830">
        <f ca="1"/>
        <v>0.13204009830670857</v>
      </c>
    </row>
    <row r="1831" spans="5:6" x14ac:dyDescent="0.3">
      <c r="E1831">
        <f ca="1"/>
        <v>32.172466817629939</v>
      </c>
      <c r="F1831">
        <f ca="1"/>
        <v>0.23235949001337317</v>
      </c>
    </row>
    <row r="1832" spans="5:6" x14ac:dyDescent="0.3">
      <c r="E1832">
        <f ca="1"/>
        <v>33.554540590384768</v>
      </c>
      <c r="F1832">
        <f ca="1"/>
        <v>0.37664821015133976</v>
      </c>
    </row>
    <row r="1833" spans="5:6" x14ac:dyDescent="0.3">
      <c r="E1833">
        <f ca="1"/>
        <v>34.460354962210438</v>
      </c>
      <c r="F1833">
        <f ca="1"/>
        <v>0.19081843091130879</v>
      </c>
    </row>
    <row r="1834" spans="5:6" x14ac:dyDescent="0.3">
      <c r="E1834">
        <f ca="1"/>
        <v>32.738785942314543</v>
      </c>
      <c r="F1834">
        <f ca="1"/>
        <v>0.3691521034116057</v>
      </c>
    </row>
    <row r="1835" spans="5:6" x14ac:dyDescent="0.3">
      <c r="E1835">
        <f ca="1"/>
        <v>33.946553445869668</v>
      </c>
      <c r="F1835">
        <f ca="1"/>
        <v>0.3046807276415992</v>
      </c>
    </row>
    <row r="1836" spans="5:6" x14ac:dyDescent="0.3">
      <c r="E1836">
        <f ca="1"/>
        <v>32.892720987185555</v>
      </c>
      <c r="F1836">
        <f ca="1"/>
        <v>0.39068492016691642</v>
      </c>
    </row>
    <row r="1837" spans="5:6" x14ac:dyDescent="0.3">
      <c r="E1837">
        <f ca="1"/>
        <v>33.169881608616976</v>
      </c>
      <c r="F1837">
        <f ca="1"/>
        <v>0.40557509244091478</v>
      </c>
    </row>
    <row r="1838" spans="5:6" x14ac:dyDescent="0.3">
      <c r="E1838">
        <f ca="1"/>
        <v>33.628894608839275</v>
      </c>
      <c r="F1838">
        <f ca="1"/>
        <v>0.36550998854720707</v>
      </c>
    </row>
    <row r="1839" spans="5:6" x14ac:dyDescent="0.3">
      <c r="E1839">
        <f ca="1"/>
        <v>34.441850364725603</v>
      </c>
      <c r="F1839">
        <f ca="1"/>
        <v>0.19475039678815587</v>
      </c>
    </row>
    <row r="1840" spans="5:6" x14ac:dyDescent="0.3">
      <c r="E1840">
        <f ca="1"/>
        <v>32.73248657124919</v>
      </c>
      <c r="F1840">
        <f ca="1"/>
        <v>0.36808416200117167</v>
      </c>
    </row>
    <row r="1841" spans="5:6" x14ac:dyDescent="0.3">
      <c r="E1841">
        <f ca="1"/>
        <v>32.49758355815753</v>
      </c>
      <c r="F1841">
        <f ca="1"/>
        <v>0.31926124792421046</v>
      </c>
    </row>
    <row r="1842" spans="5:6" x14ac:dyDescent="0.3">
      <c r="E1842">
        <f ca="1"/>
        <v>34.812795830587497</v>
      </c>
      <c r="F1842">
        <f ca="1"/>
        <v>0.1232866478015136</v>
      </c>
    </row>
    <row r="1843" spans="5:6" x14ac:dyDescent="0.3">
      <c r="E1843">
        <f ca="1"/>
        <v>33.349661540479474</v>
      </c>
      <c r="F1843">
        <f ca="1"/>
        <v>0.39866067915244718</v>
      </c>
    </row>
    <row r="1844" spans="5:6" x14ac:dyDescent="0.3">
      <c r="E1844">
        <f ca="1"/>
        <v>32.349595878279025</v>
      </c>
      <c r="F1844">
        <f ca="1"/>
        <v>0.28144547412270104</v>
      </c>
    </row>
    <row r="1845" spans="5:6" x14ac:dyDescent="0.3">
      <c r="E1845">
        <f ca="1"/>
        <v>33.575359995211038</v>
      </c>
      <c r="F1845">
        <f ca="1"/>
        <v>0.37368072896696691</v>
      </c>
    </row>
    <row r="1846" spans="5:6" x14ac:dyDescent="0.3">
      <c r="E1846">
        <f ca="1"/>
        <v>34.174803250107168</v>
      </c>
      <c r="F1846">
        <f ca="1"/>
        <v>0.25390566710696755</v>
      </c>
    </row>
    <row r="1847" spans="5:6" x14ac:dyDescent="0.3">
      <c r="E1847">
        <f ca="1"/>
        <v>31.503113039673384</v>
      </c>
      <c r="F1847">
        <f ca="1"/>
        <v>6.8151050983485756E-2</v>
      </c>
    </row>
    <row r="1848" spans="5:6" x14ac:dyDescent="0.3">
      <c r="E1848">
        <f ca="1"/>
        <v>31.402211134122282</v>
      </c>
      <c r="F1848">
        <f ca="1"/>
        <v>5.1809578255919732E-2</v>
      </c>
    </row>
    <row r="1849" spans="5:6" x14ac:dyDescent="0.3">
      <c r="E1849">
        <f ca="1"/>
        <v>35.384291718041304</v>
      </c>
      <c r="F1849">
        <f ca="1"/>
        <v>5.0332537449147847E-2</v>
      </c>
    </row>
    <row r="1850" spans="5:6" x14ac:dyDescent="0.3">
      <c r="E1850">
        <f ca="1"/>
        <v>32.142222230158495</v>
      </c>
      <c r="F1850">
        <f ca="1"/>
        <v>0.22381319488783161</v>
      </c>
    </row>
    <row r="1851" spans="5:6" x14ac:dyDescent="0.3">
      <c r="E1851">
        <f ca="1"/>
        <v>32.793285033446388</v>
      </c>
      <c r="F1851">
        <f ca="1"/>
        <v>0.37779569075209563</v>
      </c>
    </row>
    <row r="1852" spans="5:6" x14ac:dyDescent="0.3">
      <c r="E1852">
        <f ca="1"/>
        <v>32.32096883732931</v>
      </c>
      <c r="F1852">
        <f ca="1"/>
        <v>0.27371067385978781</v>
      </c>
    </row>
    <row r="1853" spans="5:6" x14ac:dyDescent="0.3">
      <c r="E1853">
        <f ca="1"/>
        <v>31.985690674277279</v>
      </c>
      <c r="F1853">
        <f ca="1"/>
        <v>0.18000134695383421</v>
      </c>
    </row>
    <row r="1854" spans="5:6" x14ac:dyDescent="0.3">
      <c r="E1854">
        <f ca="1"/>
        <v>31.629242869995821</v>
      </c>
      <c r="F1854">
        <f ca="1"/>
        <v>9.2373594419152272E-2</v>
      </c>
    </row>
    <row r="1855" spans="5:6" x14ac:dyDescent="0.3">
      <c r="E1855">
        <f ca="1"/>
        <v>32.834691905799559</v>
      </c>
      <c r="F1855">
        <f ca="1"/>
        <v>0.38362630925182145</v>
      </c>
    </row>
    <row r="1856" spans="5:6" x14ac:dyDescent="0.3">
      <c r="E1856">
        <f ca="1"/>
        <v>33.74307877708253</v>
      </c>
      <c r="F1856">
        <f ca="1"/>
        <v>0.34576345625175953</v>
      </c>
    </row>
    <row r="1857" spans="5:6" x14ac:dyDescent="0.3">
      <c r="E1857">
        <f ca="1"/>
        <v>32.364151790311176</v>
      </c>
      <c r="F1857">
        <f ca="1"/>
        <v>0.28533539320519818</v>
      </c>
    </row>
    <row r="1858" spans="5:6" x14ac:dyDescent="0.3">
      <c r="E1858">
        <f ca="1"/>
        <v>33.259647604672068</v>
      </c>
      <c r="F1858">
        <f ca="1"/>
        <v>0.40368789126041577</v>
      </c>
    </row>
    <row r="1859" spans="5:6" x14ac:dyDescent="0.3">
      <c r="E1859">
        <f ca="1"/>
        <v>33.38354893363104</v>
      </c>
      <c r="F1859">
        <f ca="1"/>
        <v>0.39599320187708414</v>
      </c>
    </row>
    <row r="1860" spans="5:6" x14ac:dyDescent="0.3">
      <c r="E1860">
        <f ca="1"/>
        <v>32.897973154548296</v>
      </c>
      <c r="F1860">
        <f ca="1"/>
        <v>0.39125831599793559</v>
      </c>
    </row>
    <row r="1861" spans="5:6" x14ac:dyDescent="0.3">
      <c r="E1861">
        <f ca="1"/>
        <v>34.454170077823761</v>
      </c>
      <c r="F1861">
        <f ca="1"/>
        <v>0.19212922503040161</v>
      </c>
    </row>
    <row r="1862" spans="5:6" x14ac:dyDescent="0.3">
      <c r="E1862">
        <f ca="1"/>
        <v>32.988468590373294</v>
      </c>
      <c r="F1862">
        <f ca="1"/>
        <v>0.39939122968800905</v>
      </c>
    </row>
    <row r="1863" spans="5:6" x14ac:dyDescent="0.3">
      <c r="E1863">
        <f ca="1"/>
        <v>34.657214883198037</v>
      </c>
      <c r="F1863">
        <f ca="1"/>
        <v>0.15119155411050739</v>
      </c>
    </row>
    <row r="1864" spans="5:6" x14ac:dyDescent="0.3">
      <c r="E1864">
        <f ca="1"/>
        <v>34.505759418079975</v>
      </c>
      <c r="F1864">
        <f ca="1"/>
        <v>0.18130622596332122</v>
      </c>
    </row>
    <row r="1865" spans="5:6" x14ac:dyDescent="0.3">
      <c r="E1865">
        <f ca="1"/>
        <v>32.830151352880883</v>
      </c>
      <c r="F1865">
        <f ca="1"/>
        <v>0.38301876570958987</v>
      </c>
    </row>
    <row r="1866" spans="5:6" x14ac:dyDescent="0.3">
      <c r="E1866">
        <f ca="1"/>
        <v>33.851631173854024</v>
      </c>
      <c r="F1866">
        <f ca="1"/>
        <v>0.32459888537539622</v>
      </c>
    </row>
    <row r="1867" spans="5:6" x14ac:dyDescent="0.3">
      <c r="E1867">
        <f ca="1"/>
        <v>32.089485012210389</v>
      </c>
      <c r="F1867">
        <f ca="1"/>
        <v>0.20892460419958844</v>
      </c>
    </row>
    <row r="1868" spans="5:6" x14ac:dyDescent="0.3">
      <c r="E1868">
        <f ca="1"/>
        <v>34.481040175035957</v>
      </c>
      <c r="F1868">
        <f ca="1"/>
        <v>0.18646022397680007</v>
      </c>
    </row>
    <row r="1869" spans="5:6" x14ac:dyDescent="0.3">
      <c r="E1869">
        <f ca="1"/>
        <v>35.17000242846197</v>
      </c>
      <c r="F1869">
        <f ca="1"/>
        <v>7.2313201745837025E-2</v>
      </c>
    </row>
    <row r="1870" spans="5:6" x14ac:dyDescent="0.3">
      <c r="E1870">
        <f ca="1"/>
        <v>33.732539305474191</v>
      </c>
      <c r="F1870">
        <f ca="1"/>
        <v>0.34770474431994042</v>
      </c>
    </row>
    <row r="1871" spans="5:6" x14ac:dyDescent="0.3">
      <c r="E1871">
        <f ca="1"/>
        <v>33.609940721873038</v>
      </c>
      <c r="F1871">
        <f ca="1"/>
        <v>0.36848903305586389</v>
      </c>
    </row>
    <row r="1872" spans="5:6" x14ac:dyDescent="0.3">
      <c r="E1872">
        <f ca="1"/>
        <v>34.198268672906735</v>
      </c>
      <c r="F1872">
        <f ca="1"/>
        <v>0.2486057556291828</v>
      </c>
    </row>
    <row r="1873" spans="5:6" x14ac:dyDescent="0.3">
      <c r="E1873">
        <f ca="1"/>
        <v>33.69284000322056</v>
      </c>
      <c r="F1873">
        <f ca="1"/>
        <v>0.3548107065393199</v>
      </c>
    </row>
    <row r="1874" spans="5:6" x14ac:dyDescent="0.3">
      <c r="E1874">
        <f ca="1"/>
        <v>33.813961693615063</v>
      </c>
      <c r="F1874">
        <f ca="1"/>
        <v>0.33216723535707121</v>
      </c>
    </row>
    <row r="1875" spans="5:6" x14ac:dyDescent="0.3">
      <c r="E1875">
        <f ca="1"/>
        <v>34.028407568340285</v>
      </c>
      <c r="F1875">
        <f ca="1"/>
        <v>0.28677876910002598</v>
      </c>
    </row>
    <row r="1876" spans="5:6" x14ac:dyDescent="0.3">
      <c r="E1876">
        <f ca="1"/>
        <v>32.333211341765079</v>
      </c>
      <c r="F1876">
        <f ca="1"/>
        <v>0.27703151960068717</v>
      </c>
    </row>
    <row r="1877" spans="5:6" x14ac:dyDescent="0.3">
      <c r="E1877">
        <f ca="1"/>
        <v>33.369274394275777</v>
      </c>
      <c r="F1877">
        <f ca="1"/>
        <v>0.39716696109435468</v>
      </c>
    </row>
    <row r="1878" spans="5:6" x14ac:dyDescent="0.3">
      <c r="E1878">
        <f ca="1"/>
        <v>33.166240347398094</v>
      </c>
      <c r="F1878">
        <f ca="1"/>
        <v>0.40558362531027842</v>
      </c>
    </row>
    <row r="1879" spans="5:6" x14ac:dyDescent="0.3">
      <c r="E1879">
        <f ca="1"/>
        <v>32.350171958387065</v>
      </c>
      <c r="F1879">
        <f ca="1"/>
        <v>0.28160000257522894</v>
      </c>
    </row>
    <row r="1880" spans="5:6" x14ac:dyDescent="0.3">
      <c r="E1880">
        <f ca="1"/>
        <v>33.393814601409929</v>
      </c>
      <c r="F1880">
        <f ca="1"/>
        <v>0.39510458739255044</v>
      </c>
    </row>
    <row r="1881" spans="5:6" x14ac:dyDescent="0.3">
      <c r="E1881">
        <f ca="1"/>
        <v>34.141111326398182</v>
      </c>
      <c r="F1881">
        <f ca="1"/>
        <v>0.26151519317952709</v>
      </c>
    </row>
    <row r="1882" spans="5:6" x14ac:dyDescent="0.3">
      <c r="E1882">
        <f ca="1"/>
        <v>33.875876900772631</v>
      </c>
      <c r="F1882">
        <f ca="1"/>
        <v>0.31961796686138044</v>
      </c>
    </row>
    <row r="1883" spans="5:6" x14ac:dyDescent="0.3">
      <c r="E1883">
        <f ca="1"/>
        <v>32.932812270973322</v>
      </c>
      <c r="F1883">
        <f ca="1"/>
        <v>0.39478217304206509</v>
      </c>
    </row>
    <row r="1884" spans="5:6" x14ac:dyDescent="0.3">
      <c r="E1884">
        <f ca="1"/>
        <v>33.270114960340337</v>
      </c>
      <c r="F1884">
        <f ca="1"/>
        <v>0.40326137864547795</v>
      </c>
    </row>
    <row r="1885" spans="5:6" x14ac:dyDescent="0.3">
      <c r="E1885">
        <f ca="1"/>
        <v>31.923779230068021</v>
      </c>
      <c r="F1885">
        <f ca="1"/>
        <v>0.16321993176352464</v>
      </c>
    </row>
    <row r="1886" spans="5:6" x14ac:dyDescent="0.3">
      <c r="E1886">
        <f ca="1"/>
        <v>34.638157943820445</v>
      </c>
      <c r="F1886">
        <f ca="1"/>
        <v>0.15483056351724733</v>
      </c>
    </row>
    <row r="1887" spans="5:6" x14ac:dyDescent="0.3">
      <c r="E1887">
        <f ca="1"/>
        <v>31.56578693802425</v>
      </c>
      <c r="F1887">
        <f ca="1"/>
        <v>7.9669966177093821E-2</v>
      </c>
    </row>
    <row r="1888" spans="5:6" x14ac:dyDescent="0.3">
      <c r="E1888">
        <f ca="1"/>
        <v>33.512778122450314</v>
      </c>
      <c r="F1888">
        <f ca="1"/>
        <v>0.38222357898733933</v>
      </c>
    </row>
    <row r="1889" spans="5:6" x14ac:dyDescent="0.3">
      <c r="E1889">
        <f ca="1"/>
        <v>32.083415745904233</v>
      </c>
      <c r="F1889">
        <f ca="1"/>
        <v>0.20721575905558773</v>
      </c>
    </row>
    <row r="1890" spans="5:6" x14ac:dyDescent="0.3">
      <c r="E1890">
        <f ca="1"/>
        <v>33.585753131623463</v>
      </c>
      <c r="F1890">
        <f ca="1"/>
        <v>0.3721542683247811</v>
      </c>
    </row>
    <row r="1891" spans="5:6" x14ac:dyDescent="0.3">
      <c r="E1891">
        <f ca="1"/>
        <v>31.887861364237345</v>
      </c>
      <c r="F1891">
        <f ca="1"/>
        <v>0.15371346283040088</v>
      </c>
    </row>
    <row r="1892" spans="5:6" x14ac:dyDescent="0.3">
      <c r="E1892">
        <f ca="1"/>
        <v>32.824534720100253</v>
      </c>
      <c r="F1892">
        <f ca="1"/>
        <v>0.38225630926860671</v>
      </c>
    </row>
    <row r="1893" spans="5:6" x14ac:dyDescent="0.3">
      <c r="E1893">
        <f ca="1"/>
        <v>33.686563006109495</v>
      </c>
      <c r="F1893">
        <f ca="1"/>
        <v>0.35590307865412557</v>
      </c>
    </row>
    <row r="1894" spans="5:6" x14ac:dyDescent="0.3">
      <c r="E1894">
        <f ca="1"/>
        <v>33.775408518969826</v>
      </c>
      <c r="F1894">
        <f ca="1"/>
        <v>0.33967449564842911</v>
      </c>
    </row>
    <row r="1895" spans="5:6" x14ac:dyDescent="0.3">
      <c r="E1895">
        <f ca="1"/>
        <v>32.917097397593679</v>
      </c>
      <c r="F1895">
        <f ca="1"/>
        <v>0.39325304643562653</v>
      </c>
    </row>
    <row r="1896" spans="5:6" x14ac:dyDescent="0.3">
      <c r="E1896">
        <f ca="1"/>
        <v>33.519484102917097</v>
      </c>
      <c r="F1896">
        <f ca="1"/>
        <v>0.3813631969702706</v>
      </c>
    </row>
    <row r="1897" spans="5:6" x14ac:dyDescent="0.3">
      <c r="E1897">
        <f ca="1"/>
        <v>32.654344004231682</v>
      </c>
      <c r="F1897">
        <f ca="1"/>
        <v>0.35370894876123077</v>
      </c>
    </row>
    <row r="1898" spans="5:6" x14ac:dyDescent="0.3">
      <c r="E1898">
        <f ca="1"/>
        <v>33.85592151447127</v>
      </c>
      <c r="F1898">
        <f ca="1"/>
        <v>0.32372345786784651</v>
      </c>
    </row>
    <row r="1899" spans="5:6" x14ac:dyDescent="0.3">
      <c r="E1899">
        <f ca="1"/>
        <v>33.881396476634556</v>
      </c>
      <c r="F1899">
        <f ca="1"/>
        <v>0.31847295925516395</v>
      </c>
    </row>
    <row r="1900" spans="5:6" x14ac:dyDescent="0.3">
      <c r="E1900">
        <f ca="1"/>
        <v>34.449647907177088</v>
      </c>
      <c r="F1900">
        <f ca="1"/>
        <v>0.19308981174361187</v>
      </c>
    </row>
    <row r="1901" spans="5:6" x14ac:dyDescent="0.3">
      <c r="E1901">
        <f ca="1"/>
        <v>32.94990081752541</v>
      </c>
      <c r="F1901">
        <f ca="1"/>
        <v>0.39633159832217574</v>
      </c>
    </row>
    <row r="1902" spans="5:6" x14ac:dyDescent="0.3">
      <c r="E1902">
        <f ca="1"/>
        <v>32.136071453819916</v>
      </c>
      <c r="F1902">
        <f ca="1"/>
        <v>0.2220746852127336</v>
      </c>
    </row>
    <row r="1903" spans="5:6" x14ac:dyDescent="0.3">
      <c r="E1903">
        <f ca="1"/>
        <v>34.111786841537693</v>
      </c>
      <c r="F1903">
        <f ca="1"/>
        <v>0.26812757178379071</v>
      </c>
    </row>
    <row r="1904" spans="5:6" x14ac:dyDescent="0.3">
      <c r="E1904">
        <f ca="1"/>
        <v>33.232450901415213</v>
      </c>
      <c r="F1904">
        <f ca="1"/>
        <v>0.40459667254133791</v>
      </c>
    </row>
    <row r="1905" spans="5:6" x14ac:dyDescent="0.3">
      <c r="E1905">
        <f ca="1"/>
        <v>32.519886685348986</v>
      </c>
      <c r="F1905">
        <f ca="1"/>
        <v>0.32456461588598523</v>
      </c>
    </row>
    <row r="1906" spans="5:6" x14ac:dyDescent="0.3">
      <c r="E1906">
        <f ca="1"/>
        <v>33.265340952528689</v>
      </c>
      <c r="F1906">
        <f ca="1"/>
        <v>0.4034611620641636</v>
      </c>
    </row>
    <row r="1907" spans="5:6" x14ac:dyDescent="0.3">
      <c r="E1907">
        <f ca="1"/>
        <v>33.216050246170205</v>
      </c>
      <c r="F1907">
        <f ca="1"/>
        <v>0.40500413388126055</v>
      </c>
    </row>
    <row r="1908" spans="5:6" x14ac:dyDescent="0.3">
      <c r="E1908">
        <f ca="1"/>
        <v>33.01167276620464</v>
      </c>
      <c r="F1908">
        <f ca="1"/>
        <v>0.40093819423339105</v>
      </c>
    </row>
    <row r="1909" spans="5:6" x14ac:dyDescent="0.3">
      <c r="E1909">
        <f ca="1"/>
        <v>32.682802301879669</v>
      </c>
      <c r="F1909">
        <f ca="1"/>
        <v>0.35918032634175978</v>
      </c>
    </row>
    <row r="1910" spans="5:6" x14ac:dyDescent="0.3">
      <c r="E1910">
        <f ca="1"/>
        <v>32.02518570563474</v>
      </c>
      <c r="F1910">
        <f ca="1"/>
        <v>0.19091626413461202</v>
      </c>
    </row>
    <row r="1911" spans="5:6" x14ac:dyDescent="0.3">
      <c r="E1911">
        <f ca="1"/>
        <v>34.692773856234602</v>
      </c>
      <c r="F1911">
        <f ca="1"/>
        <v>0.1445260575155044</v>
      </c>
    </row>
    <row r="1912" spans="5:6" x14ac:dyDescent="0.3">
      <c r="E1912">
        <f ca="1"/>
        <v>34.310440707426537</v>
      </c>
      <c r="F1912">
        <f ca="1"/>
        <v>0.22343000282148717</v>
      </c>
    </row>
    <row r="1913" spans="5:6" x14ac:dyDescent="0.3">
      <c r="E1913">
        <f ca="1"/>
        <v>31.657493804320342</v>
      </c>
      <c r="F1913">
        <f ca="1"/>
        <v>9.8355089593588158E-2</v>
      </c>
    </row>
    <row r="1914" spans="5:6" x14ac:dyDescent="0.3">
      <c r="E1914">
        <f ca="1"/>
        <v>33.741919289633053</v>
      </c>
      <c r="F1914">
        <f ca="1"/>
        <v>0.34597810658760569</v>
      </c>
    </row>
    <row r="1915" spans="5:6" x14ac:dyDescent="0.3">
      <c r="E1915">
        <f ca="1"/>
        <v>32.789949016712306</v>
      </c>
      <c r="F1915">
        <f ca="1"/>
        <v>0.37729784944184575</v>
      </c>
    </row>
    <row r="1916" spans="5:6" x14ac:dyDescent="0.3">
      <c r="E1916">
        <f ca="1"/>
        <v>31.643082186053725</v>
      </c>
      <c r="F1916">
        <f ca="1"/>
        <v>9.5279218877106414E-2</v>
      </c>
    </row>
    <row r="1917" spans="5:6" x14ac:dyDescent="0.3">
      <c r="E1917">
        <f ca="1"/>
        <v>35.333436129118276</v>
      </c>
      <c r="F1917">
        <f ca="1"/>
        <v>5.5007277670161454E-2</v>
      </c>
    </row>
    <row r="1918" spans="5:6" x14ac:dyDescent="0.3">
      <c r="E1918">
        <f ca="1"/>
        <v>32.307534548755001</v>
      </c>
      <c r="F1918">
        <f ca="1"/>
        <v>0.27004579898562814</v>
      </c>
    </row>
    <row r="1919" spans="5:6" x14ac:dyDescent="0.3">
      <c r="E1919">
        <f ca="1"/>
        <v>33.249092072520199</v>
      </c>
      <c r="F1919">
        <f ca="1"/>
        <v>0.40407493633978814</v>
      </c>
    </row>
    <row r="1920" spans="5:6" x14ac:dyDescent="0.3">
      <c r="E1920">
        <f ca="1"/>
        <v>32.836004604963158</v>
      </c>
      <c r="F1920">
        <f ca="1"/>
        <v>0.38380047756762764</v>
      </c>
    </row>
    <row r="1921" spans="5:6" x14ac:dyDescent="0.3">
      <c r="E1921">
        <f ca="1"/>
        <v>33.845989072485743</v>
      </c>
      <c r="F1921">
        <f ca="1"/>
        <v>0.32574609840927243</v>
      </c>
    </row>
    <row r="1922" spans="5:6" x14ac:dyDescent="0.3">
      <c r="E1922">
        <f ca="1"/>
        <v>33.579377664062669</v>
      </c>
      <c r="F1922">
        <f ca="1"/>
        <v>0.37309415809586205</v>
      </c>
    </row>
    <row r="1923" spans="5:6" x14ac:dyDescent="0.3">
      <c r="E1923">
        <f ca="1"/>
        <v>34.458714431693281</v>
      </c>
      <c r="F1923">
        <f ca="1"/>
        <v>0.19116577854802103</v>
      </c>
    </row>
    <row r="1924" spans="5:6" x14ac:dyDescent="0.3">
      <c r="E1924">
        <f ca="1"/>
        <v>36.16477687047454</v>
      </c>
      <c r="F1924">
        <f ca="1"/>
        <v>1.040215966831499E-2</v>
      </c>
    </row>
    <row r="1925" spans="5:6" x14ac:dyDescent="0.3">
      <c r="E1925">
        <f ca="1"/>
        <v>32.363930269045198</v>
      </c>
      <c r="F1925">
        <f ca="1"/>
        <v>0.28527642624155863</v>
      </c>
    </row>
    <row r="1926" spans="5:6" x14ac:dyDescent="0.3">
      <c r="E1926">
        <f ca="1"/>
        <v>31.646346874460725</v>
      </c>
      <c r="F1926">
        <f ca="1"/>
        <v>9.5971548452217253E-2</v>
      </c>
    </row>
    <row r="1927" spans="5:6" x14ac:dyDescent="0.3">
      <c r="E1927">
        <f ca="1"/>
        <v>32.163201719028962</v>
      </c>
      <c r="F1927">
        <f ca="1"/>
        <v>0.22974242360459396</v>
      </c>
    </row>
    <row r="1928" spans="5:6" x14ac:dyDescent="0.3">
      <c r="E1928">
        <f ca="1"/>
        <v>34.220654531364815</v>
      </c>
      <c r="F1928">
        <f ca="1"/>
        <v>0.24355483653385884</v>
      </c>
    </row>
    <row r="1929" spans="5:6" x14ac:dyDescent="0.3">
      <c r="E1929">
        <f ca="1"/>
        <v>33.073286686050501</v>
      </c>
      <c r="F1929">
        <f ca="1"/>
        <v>0.40396865386638764</v>
      </c>
    </row>
    <row r="1930" spans="5:6" x14ac:dyDescent="0.3">
      <c r="E1930">
        <f ca="1"/>
        <v>33.976777847367757</v>
      </c>
      <c r="F1930">
        <f ca="1"/>
        <v>0.29813345158532617</v>
      </c>
    </row>
    <row r="1931" spans="5:6" x14ac:dyDescent="0.3">
      <c r="E1931">
        <f ca="1"/>
        <v>32.933771827754825</v>
      </c>
      <c r="F1931">
        <f ca="1"/>
        <v>0.39487231251412269</v>
      </c>
    </row>
    <row r="1932" spans="5:6" x14ac:dyDescent="0.3">
      <c r="E1932">
        <f ca="1"/>
        <v>34.42250113744619</v>
      </c>
      <c r="F1932">
        <f ca="1"/>
        <v>0.1988936260174117</v>
      </c>
    </row>
    <row r="1933" spans="5:6" x14ac:dyDescent="0.3">
      <c r="E1933">
        <f ca="1"/>
        <v>36.041725563640142</v>
      </c>
      <c r="F1933">
        <f ca="1"/>
        <v>1.3690587480415538E-2</v>
      </c>
    </row>
    <row r="1934" spans="5:6" x14ac:dyDescent="0.3">
      <c r="E1934">
        <f ca="1"/>
        <v>33.082117176417263</v>
      </c>
      <c r="F1934">
        <f ca="1"/>
        <v>0.40427462109714851</v>
      </c>
    </row>
    <row r="1935" spans="5:6" x14ac:dyDescent="0.3">
      <c r="E1935">
        <f ca="1"/>
        <v>33.458082512380152</v>
      </c>
      <c r="F1935">
        <f ca="1"/>
        <v>0.38872018709348632</v>
      </c>
    </row>
    <row r="1936" spans="5:6" x14ac:dyDescent="0.3">
      <c r="E1936">
        <f ca="1"/>
        <v>32.799135294429618</v>
      </c>
      <c r="F1936">
        <f ca="1"/>
        <v>0.37865872089050961</v>
      </c>
    </row>
    <row r="1937" spans="5:6" x14ac:dyDescent="0.3">
      <c r="E1937">
        <f ca="1"/>
        <v>35.404183027345752</v>
      </c>
      <c r="F1937">
        <f ca="1"/>
        <v>4.8591085555878918E-2</v>
      </c>
    </row>
    <row r="1938" spans="5:6" x14ac:dyDescent="0.3">
      <c r="E1938">
        <f ca="1"/>
        <v>33.319536272291153</v>
      </c>
      <c r="F1938">
        <f ca="1"/>
        <v>0.40068172568212029</v>
      </c>
    </row>
    <row r="1939" spans="5:6" x14ac:dyDescent="0.3">
      <c r="E1939">
        <f ca="1"/>
        <v>33.337280514346965</v>
      </c>
      <c r="F1939">
        <f ca="1"/>
        <v>0.39953172672035747</v>
      </c>
    </row>
    <row r="1940" spans="5:6" x14ac:dyDescent="0.3">
      <c r="E1940">
        <f ca="1"/>
        <v>34.315806883982276</v>
      </c>
      <c r="F1940">
        <f ca="1"/>
        <v>0.22223745816117751</v>
      </c>
    </row>
    <row r="1941" spans="5:6" x14ac:dyDescent="0.3">
      <c r="E1941">
        <f ca="1"/>
        <v>33.783844319497803</v>
      </c>
      <c r="F1941">
        <f ca="1"/>
        <v>0.33805387621995936</v>
      </c>
    </row>
    <row r="1942" spans="5:6" x14ac:dyDescent="0.3">
      <c r="E1942">
        <f ca="1"/>
        <v>32.01069404002839</v>
      </c>
      <c r="F1942">
        <f ca="1"/>
        <v>0.18689544541394029</v>
      </c>
    </row>
    <row r="1943" spans="5:6" x14ac:dyDescent="0.3">
      <c r="E1943">
        <f ca="1"/>
        <v>32.201606450724555</v>
      </c>
      <c r="F1943">
        <f ca="1"/>
        <v>0.24057717895971131</v>
      </c>
    </row>
    <row r="1944" spans="5:6" x14ac:dyDescent="0.3">
      <c r="E1944">
        <f ca="1"/>
        <v>33.232211841139971</v>
      </c>
      <c r="F1944">
        <f ca="1"/>
        <v>0.40460337497594662</v>
      </c>
    </row>
    <row r="1945" spans="5:6" x14ac:dyDescent="0.3">
      <c r="E1945">
        <f ca="1"/>
        <v>34.94082869180864</v>
      </c>
      <c r="F1945">
        <f ca="1"/>
        <v>0.10288280220441853</v>
      </c>
    </row>
    <row r="1946" spans="5:6" x14ac:dyDescent="0.3">
      <c r="E1946">
        <f ca="1"/>
        <v>32.25761532690867</v>
      </c>
      <c r="F1946">
        <f ca="1"/>
        <v>0.25626470397032419</v>
      </c>
    </row>
    <row r="1947" spans="5:6" x14ac:dyDescent="0.3">
      <c r="E1947">
        <f ca="1"/>
        <v>33.585337970437415</v>
      </c>
      <c r="F1947">
        <f ca="1"/>
        <v>0.3722158100168792</v>
      </c>
    </row>
    <row r="1948" spans="5:6" x14ac:dyDescent="0.3">
      <c r="E1948">
        <f ca="1"/>
        <v>33.767546684381813</v>
      </c>
      <c r="F1948">
        <f ca="1"/>
        <v>0.34117324727559678</v>
      </c>
    </row>
    <row r="1949" spans="5:6" x14ac:dyDescent="0.3">
      <c r="E1949">
        <f ca="1"/>
        <v>32.955498977269173</v>
      </c>
      <c r="F1949">
        <f ca="1"/>
        <v>0.39681339033987856</v>
      </c>
    </row>
    <row r="1950" spans="5:6" x14ac:dyDescent="0.3">
      <c r="E1950">
        <f ca="1"/>
        <v>33.673688902761306</v>
      </c>
      <c r="F1950">
        <f ca="1"/>
        <v>0.35811572785933038</v>
      </c>
    </row>
    <row r="1951" spans="5:6" x14ac:dyDescent="0.3">
      <c r="E1951">
        <f ca="1"/>
        <v>33.973664610860567</v>
      </c>
      <c r="F1951">
        <f ca="1"/>
        <v>0.29881161040230519</v>
      </c>
    </row>
    <row r="1952" spans="5:6" x14ac:dyDescent="0.3">
      <c r="E1952">
        <f ca="1"/>
        <v>31.964125693130043</v>
      </c>
      <c r="F1952">
        <f ca="1"/>
        <v>0.17410538784478136</v>
      </c>
    </row>
    <row r="1953" spans="5:6" x14ac:dyDescent="0.3">
      <c r="E1953">
        <f ca="1"/>
        <v>33.451123487024987</v>
      </c>
      <c r="F1953">
        <f ca="1"/>
        <v>0.38947823996718439</v>
      </c>
    </row>
    <row r="1954" spans="5:6" x14ac:dyDescent="0.3">
      <c r="E1954">
        <f ca="1"/>
        <v>32.009669981081046</v>
      </c>
      <c r="F1954">
        <f ca="1"/>
        <v>0.18661197065509744</v>
      </c>
    </row>
    <row r="1955" spans="5:6" x14ac:dyDescent="0.3">
      <c r="E1955">
        <f ca="1"/>
        <v>34.195168839698077</v>
      </c>
      <c r="F1955">
        <f ca="1"/>
        <v>0.24930566950965061</v>
      </c>
    </row>
    <row r="1956" spans="5:6" x14ac:dyDescent="0.3">
      <c r="E1956">
        <f ca="1"/>
        <v>32.154171512801902</v>
      </c>
      <c r="F1956">
        <f ca="1"/>
        <v>0.22719063642580675</v>
      </c>
    </row>
    <row r="1957" spans="5:6" x14ac:dyDescent="0.3">
      <c r="E1957">
        <f ca="1"/>
        <v>32.835571222341059</v>
      </c>
      <c r="F1957">
        <f ca="1"/>
        <v>0.38374304985378715</v>
      </c>
    </row>
    <row r="1958" spans="5:6" x14ac:dyDescent="0.3">
      <c r="E1958">
        <f ca="1"/>
        <v>34.850021783518784</v>
      </c>
      <c r="F1958">
        <f ca="1"/>
        <v>0.1171096121732081</v>
      </c>
    </row>
    <row r="1959" spans="5:6" x14ac:dyDescent="0.3">
      <c r="E1959">
        <f ca="1"/>
        <v>32.250218142925227</v>
      </c>
      <c r="F1959">
        <f ca="1"/>
        <v>0.25420412667039866</v>
      </c>
    </row>
    <row r="1960" spans="5:6" x14ac:dyDescent="0.3">
      <c r="E1960">
        <f ca="1"/>
        <v>33.886304037725544</v>
      </c>
      <c r="F1960">
        <f ca="1"/>
        <v>0.31745159910100296</v>
      </c>
    </row>
    <row r="1961" spans="5:6" x14ac:dyDescent="0.3">
      <c r="E1961">
        <f ca="1"/>
        <v>34.258252733183618</v>
      </c>
      <c r="F1961">
        <f ca="1"/>
        <v>0.23509453474838721</v>
      </c>
    </row>
    <row r="1962" spans="5:6" x14ac:dyDescent="0.3">
      <c r="E1962">
        <f ca="1"/>
        <v>33.135897269317638</v>
      </c>
      <c r="F1962">
        <f ca="1"/>
        <v>0.40544530918121047</v>
      </c>
    </row>
    <row r="1963" spans="5:6" x14ac:dyDescent="0.3">
      <c r="E1963">
        <f ca="1"/>
        <v>33.329705603416485</v>
      </c>
      <c r="F1963">
        <f ca="1"/>
        <v>0.40003690596944297</v>
      </c>
    </row>
    <row r="1964" spans="5:6" x14ac:dyDescent="0.3">
      <c r="E1964">
        <f ca="1"/>
        <v>34.849071154719738</v>
      </c>
      <c r="F1964">
        <f ca="1"/>
        <v>0.11726487797551674</v>
      </c>
    </row>
    <row r="1965" spans="5:6" x14ac:dyDescent="0.3">
      <c r="E1965">
        <f ca="1"/>
        <v>33.218215137013949</v>
      </c>
      <c r="F1965">
        <f ca="1"/>
        <v>0.40495645045414452</v>
      </c>
    </row>
    <row r="1966" spans="5:6" x14ac:dyDescent="0.3">
      <c r="E1966">
        <f ca="1"/>
        <v>32.374096712621153</v>
      </c>
      <c r="F1966">
        <f ca="1"/>
        <v>0.28797496908925518</v>
      </c>
    </row>
    <row r="1967" spans="5:6" x14ac:dyDescent="0.3">
      <c r="E1967">
        <f ca="1"/>
        <v>33.058805703011394</v>
      </c>
      <c r="F1967">
        <f ca="1"/>
        <v>0.40339726541772747</v>
      </c>
    </row>
    <row r="1968" spans="5:6" x14ac:dyDescent="0.3">
      <c r="E1968">
        <f ca="1"/>
        <v>35.647548661052191</v>
      </c>
      <c r="F1968">
        <f ca="1"/>
        <v>3.0916148557768464E-2</v>
      </c>
    </row>
    <row r="1969" spans="5:6" x14ac:dyDescent="0.3">
      <c r="E1969">
        <f ca="1"/>
        <v>31.823282788722871</v>
      </c>
      <c r="F1969">
        <f ca="1"/>
        <v>0.13713628270556605</v>
      </c>
    </row>
    <row r="1970" spans="5:6" x14ac:dyDescent="0.3">
      <c r="E1970">
        <f ca="1"/>
        <v>32.262334072893026</v>
      </c>
      <c r="F1970">
        <f ca="1"/>
        <v>0.25757697592256085</v>
      </c>
    </row>
    <row r="1971" spans="5:6" x14ac:dyDescent="0.3">
      <c r="E1971">
        <f ca="1"/>
        <v>32.993343860289272</v>
      </c>
      <c r="F1971">
        <f ca="1"/>
        <v>0.39973462176409014</v>
      </c>
    </row>
    <row r="1972" spans="5:6" x14ac:dyDescent="0.3">
      <c r="E1972">
        <f ca="1"/>
        <v>31.74847616331634</v>
      </c>
      <c r="F1972">
        <f ca="1"/>
        <v>0.11890242468228628</v>
      </c>
    </row>
    <row r="1973" spans="5:6" x14ac:dyDescent="0.3">
      <c r="E1973">
        <f ca="1"/>
        <v>32.411073891039223</v>
      </c>
      <c r="F1973">
        <f ca="1"/>
        <v>0.29764874986805906</v>
      </c>
    </row>
    <row r="1974" spans="5:6" x14ac:dyDescent="0.3">
      <c r="E1974">
        <f ca="1"/>
        <v>32.796492992404112</v>
      </c>
      <c r="F1974">
        <f ca="1"/>
        <v>0.37827051152885471</v>
      </c>
    </row>
    <row r="1975" spans="5:6" x14ac:dyDescent="0.3">
      <c r="E1975">
        <f ca="1"/>
        <v>32.622916237821599</v>
      </c>
      <c r="F1975">
        <f ca="1"/>
        <v>0.34736761596915733</v>
      </c>
    </row>
    <row r="1976" spans="5:6" x14ac:dyDescent="0.3">
      <c r="E1976">
        <f ca="1"/>
        <v>32.09964949260609</v>
      </c>
      <c r="F1976">
        <f ca="1"/>
        <v>0.21178938423244728</v>
      </c>
    </row>
    <row r="1977" spans="5:6" x14ac:dyDescent="0.3">
      <c r="E1977">
        <f ca="1"/>
        <v>33.257023934679353</v>
      </c>
      <c r="F1977">
        <f ca="1"/>
        <v>0.40378814329556539</v>
      </c>
    </row>
    <row r="1978" spans="5:6" x14ac:dyDescent="0.3">
      <c r="E1978">
        <f ca="1"/>
        <v>32.938842324434866</v>
      </c>
      <c r="F1978">
        <f ca="1"/>
        <v>0.39534244025189247</v>
      </c>
    </row>
    <row r="1979" spans="5:6" x14ac:dyDescent="0.3">
      <c r="E1979">
        <f ca="1"/>
        <v>33.747903366282451</v>
      </c>
      <c r="F1979">
        <f ca="1"/>
        <v>0.34486746761408216</v>
      </c>
    </row>
    <row r="1980" spans="5:6" x14ac:dyDescent="0.3">
      <c r="E1980">
        <f ca="1"/>
        <v>34.69066661155059</v>
      </c>
      <c r="F1980">
        <f ca="1"/>
        <v>0.14491645667709865</v>
      </c>
    </row>
    <row r="1981" spans="5:6" x14ac:dyDescent="0.3">
      <c r="E1981">
        <f ca="1"/>
        <v>32.988380886789948</v>
      </c>
      <c r="F1981">
        <f ca="1"/>
        <v>0.39938496287344799</v>
      </c>
    </row>
    <row r="1982" spans="5:6" x14ac:dyDescent="0.3">
      <c r="E1982">
        <f ca="1"/>
        <v>33.317533100152978</v>
      </c>
      <c r="F1982">
        <f ca="1"/>
        <v>0.40080420892912982</v>
      </c>
    </row>
    <row r="1983" spans="5:6" x14ac:dyDescent="0.3">
      <c r="E1983">
        <f ca="1"/>
        <v>31.79705355769671</v>
      </c>
      <c r="F1983">
        <f ca="1"/>
        <v>0.13061628200331274</v>
      </c>
    </row>
    <row r="1984" spans="5:6" x14ac:dyDescent="0.3">
      <c r="E1984">
        <f ca="1"/>
        <v>34.275745290418918</v>
      </c>
      <c r="F1984">
        <f ca="1"/>
        <v>0.23117265813823099</v>
      </c>
    </row>
    <row r="1985" spans="5:6" x14ac:dyDescent="0.3">
      <c r="E1985">
        <f ca="1"/>
        <v>34.585073415304073</v>
      </c>
      <c r="F1985">
        <f ca="1"/>
        <v>0.16520352983546852</v>
      </c>
    </row>
    <row r="1986" spans="5:6" x14ac:dyDescent="0.3">
      <c r="E1986">
        <f ca="1"/>
        <v>34.509320277071133</v>
      </c>
      <c r="F1986">
        <f ca="1"/>
        <v>0.18056882246742828</v>
      </c>
    </row>
    <row r="1987" spans="5:6" x14ac:dyDescent="0.3">
      <c r="E1987">
        <f ca="1"/>
        <v>32.993773181276623</v>
      </c>
      <c r="F1987">
        <f ca="1"/>
        <v>0.39976439347005122</v>
      </c>
    </row>
    <row r="1988" spans="5:6" x14ac:dyDescent="0.3">
      <c r="E1988">
        <f ca="1"/>
        <v>32.721274768928204</v>
      </c>
      <c r="F1988">
        <f ca="1"/>
        <v>0.36614897329613905</v>
      </c>
    </row>
    <row r="1989" spans="5:6" x14ac:dyDescent="0.3">
      <c r="E1989">
        <f ca="1"/>
        <v>33.087418254767783</v>
      </c>
      <c r="F1989">
        <f ca="1"/>
        <v>0.40444285475226005</v>
      </c>
    </row>
    <row r="1990" spans="5:6" x14ac:dyDescent="0.3">
      <c r="E1990">
        <f ca="1"/>
        <v>33.995294485228264</v>
      </c>
      <c r="F1990">
        <f ca="1"/>
        <v>0.29408361728957721</v>
      </c>
    </row>
    <row r="1991" spans="5:6" x14ac:dyDescent="0.3">
      <c r="E1991">
        <f ca="1"/>
        <v>34.140419356824069</v>
      </c>
      <c r="F1991">
        <f ca="1"/>
        <v>0.26167138640353571</v>
      </c>
    </row>
    <row r="1992" spans="5:6" x14ac:dyDescent="0.3">
      <c r="E1992">
        <f ca="1"/>
        <v>32.159652430470331</v>
      </c>
      <c r="F1992">
        <f ca="1"/>
        <v>0.22873955116812206</v>
      </c>
    </row>
    <row r="1993" spans="5:6" x14ac:dyDescent="0.3">
      <c r="E1993">
        <f ca="1"/>
        <v>33.587862852893267</v>
      </c>
      <c r="F1993">
        <f ca="1"/>
        <v>0.37184080941460096</v>
      </c>
    </row>
    <row r="1994" spans="5:6" x14ac:dyDescent="0.3">
      <c r="E1994">
        <f ca="1"/>
        <v>33.302067388240594</v>
      </c>
      <c r="F1994">
        <f ca="1"/>
        <v>0.40169926213266471</v>
      </c>
    </row>
    <row r="1995" spans="5:6" x14ac:dyDescent="0.3">
      <c r="E1995">
        <f ca="1"/>
        <v>31.780071604313484</v>
      </c>
      <c r="F1995">
        <f ca="1"/>
        <v>0.12646636957853102</v>
      </c>
    </row>
    <row r="1996" spans="5:6" x14ac:dyDescent="0.3">
      <c r="E1996">
        <f ca="1"/>
        <v>32.622227002570256</v>
      </c>
      <c r="F1996">
        <f ca="1"/>
        <v>0.3472251340659786</v>
      </c>
    </row>
    <row r="1997" spans="5:6" x14ac:dyDescent="0.3">
      <c r="E1997">
        <f ca="1"/>
        <v>34.206184423824347</v>
      </c>
      <c r="F1997">
        <f ca="1"/>
        <v>0.24681892346266057</v>
      </c>
    </row>
    <row r="1998" spans="5:6" x14ac:dyDescent="0.3">
      <c r="E1998">
        <f ca="1"/>
        <v>34.085873234579886</v>
      </c>
      <c r="F1998">
        <f ca="1"/>
        <v>0.27395381431057014</v>
      </c>
    </row>
    <row r="1999" spans="5:6" x14ac:dyDescent="0.3">
      <c r="E1999">
        <f ca="1"/>
        <v>32.773147356056882</v>
      </c>
      <c r="F1999">
        <f ca="1"/>
        <v>0.37472789716612931</v>
      </c>
    </row>
    <row r="2000" spans="5:6" x14ac:dyDescent="0.3">
      <c r="E2000">
        <f ca="1"/>
        <v>31.326195987729925</v>
      </c>
      <c r="F2000">
        <f ca="1"/>
        <v>4.129521645617213E-2</v>
      </c>
    </row>
    <row r="2001" spans="5:6" x14ac:dyDescent="0.3">
      <c r="E2001">
        <f ca="1"/>
        <v>35.055702107328727</v>
      </c>
      <c r="F2001">
        <f ca="1"/>
        <v>8.6610835451388271E-2</v>
      </c>
    </row>
    <row r="2002" spans="5:6" x14ac:dyDescent="0.3">
      <c r="E2002">
        <f ca="1"/>
        <v>35.053357052802419</v>
      </c>
      <c r="F2002">
        <f ca="1"/>
        <v>8.6923789035288107E-2</v>
      </c>
    </row>
    <row r="2003" spans="5:6" x14ac:dyDescent="0.3">
      <c r="E2003">
        <f ca="1"/>
        <v>32.905066769703417</v>
      </c>
      <c r="F2003">
        <f ca="1"/>
        <v>0.39201528592987284</v>
      </c>
    </row>
    <row r="2004" spans="5:6" x14ac:dyDescent="0.3">
      <c r="E2004">
        <f ca="1"/>
        <v>35.311560205988698</v>
      </c>
      <c r="F2004">
        <f ca="1"/>
        <v>5.7118743552440239E-2</v>
      </c>
    </row>
    <row r="2005" spans="5:6" x14ac:dyDescent="0.3">
      <c r="E2005">
        <f ca="1"/>
        <v>32.863282780194581</v>
      </c>
      <c r="F2005">
        <f ca="1"/>
        <v>0.38726882298386761</v>
      </c>
    </row>
    <row r="2006" spans="5:6" x14ac:dyDescent="0.3">
      <c r="E2006">
        <f ca="1"/>
        <v>32.643837502709872</v>
      </c>
      <c r="F2006">
        <f ca="1"/>
        <v>0.35162325935890487</v>
      </c>
    </row>
    <row r="2007" spans="5:6" x14ac:dyDescent="0.3">
      <c r="E2007">
        <f ca="1"/>
        <v>33.543592530732205</v>
      </c>
      <c r="F2007">
        <f ca="1"/>
        <v>0.37815926706773728</v>
      </c>
    </row>
    <row r="2008" spans="5:6" x14ac:dyDescent="0.3">
      <c r="E2008">
        <f ca="1"/>
        <v>32.091761842362693</v>
      </c>
      <c r="F2008">
        <f ca="1"/>
        <v>0.20956601194099272</v>
      </c>
    </row>
    <row r="2009" spans="5:6" x14ac:dyDescent="0.3">
      <c r="E2009">
        <f ca="1"/>
        <v>34.369830717286874</v>
      </c>
      <c r="F2009">
        <f ca="1"/>
        <v>0.21032173414518282</v>
      </c>
    </row>
    <row r="2010" spans="5:6" x14ac:dyDescent="0.3">
      <c r="E2010">
        <f ca="1"/>
        <v>33.760555129188369</v>
      </c>
      <c r="F2010">
        <f ca="1"/>
        <v>0.342496490842366</v>
      </c>
    </row>
    <row r="2011" spans="5:6" x14ac:dyDescent="0.3">
      <c r="E2011">
        <f ca="1"/>
        <v>34.03857754997852</v>
      </c>
      <c r="F2011">
        <f ca="1"/>
        <v>0.28452118954744798</v>
      </c>
    </row>
    <row r="2012" spans="5:6" x14ac:dyDescent="0.3">
      <c r="E2012">
        <f ca="1"/>
        <v>33.607483287321138</v>
      </c>
      <c r="F2012">
        <f ca="1"/>
        <v>0.36886848563787689</v>
      </c>
    </row>
    <row r="2013" spans="5:6" x14ac:dyDescent="0.3">
      <c r="E2013">
        <f ca="1"/>
        <v>33.880017584640676</v>
      </c>
      <c r="F2013">
        <f ca="1"/>
        <v>0.31875937572722168</v>
      </c>
    </row>
    <row r="2014" spans="5:6" x14ac:dyDescent="0.3">
      <c r="E2014">
        <f ca="1"/>
        <v>32.809421645911485</v>
      </c>
      <c r="F2014">
        <f ca="1"/>
        <v>0.38014505763601847</v>
      </c>
    </row>
    <row r="2015" spans="5:6" x14ac:dyDescent="0.3">
      <c r="E2015">
        <f ca="1"/>
        <v>33.327761646573208</v>
      </c>
      <c r="F2015">
        <f ca="1"/>
        <v>0.40016313456860136</v>
      </c>
    </row>
    <row r="2016" spans="5:6" x14ac:dyDescent="0.3">
      <c r="E2016">
        <f ca="1"/>
        <v>34.717129554938047</v>
      </c>
      <c r="F2016">
        <f ca="1"/>
        <v>0.14005661495701033</v>
      </c>
    </row>
    <row r="2017" spans="5:6" x14ac:dyDescent="0.3">
      <c r="E2017">
        <f ca="1"/>
        <v>33.89322323889688</v>
      </c>
      <c r="F2017">
        <f ca="1"/>
        <v>0.31600639537435588</v>
      </c>
    </row>
    <row r="2018" spans="5:6" x14ac:dyDescent="0.3">
      <c r="E2018">
        <f ca="1"/>
        <v>33.246105805723253</v>
      </c>
      <c r="F2018">
        <f ca="1"/>
        <v>0.40417655166230698</v>
      </c>
    </row>
    <row r="2019" spans="5:6" x14ac:dyDescent="0.3">
      <c r="E2019">
        <f ca="1"/>
        <v>33.577451695350916</v>
      </c>
      <c r="F2019">
        <f ca="1"/>
        <v>0.37337590020511147</v>
      </c>
    </row>
    <row r="2020" spans="5:6" x14ac:dyDescent="0.3">
      <c r="E2020">
        <f ca="1"/>
        <v>34.620493875437532</v>
      </c>
      <c r="F2020">
        <f ca="1"/>
        <v>0.15824417895796827</v>
      </c>
    </row>
    <row r="2021" spans="5:6" x14ac:dyDescent="0.3">
      <c r="E2021">
        <f ca="1"/>
        <v>33.757785802701314</v>
      </c>
      <c r="F2021">
        <f ca="1"/>
        <v>0.34301808416452834</v>
      </c>
    </row>
    <row r="2022" spans="5:6" x14ac:dyDescent="0.3">
      <c r="E2022">
        <f ca="1"/>
        <v>32.37473646633353</v>
      </c>
      <c r="F2022">
        <f ca="1"/>
        <v>0.28814425017883261</v>
      </c>
    </row>
    <row r="2023" spans="5:6" x14ac:dyDescent="0.3">
      <c r="E2023">
        <f ca="1"/>
        <v>32.375246657041124</v>
      </c>
      <c r="F2023">
        <f ca="1"/>
        <v>0.28827920249501082</v>
      </c>
    </row>
    <row r="2024" spans="5:6" x14ac:dyDescent="0.3">
      <c r="E2024">
        <f ca="1"/>
        <v>34.272224877118418</v>
      </c>
      <c r="F2024">
        <f ca="1"/>
        <v>0.23196106764098068</v>
      </c>
    </row>
    <row r="2025" spans="5:6" x14ac:dyDescent="0.3">
      <c r="E2025">
        <f ca="1"/>
        <v>33.676232150956388</v>
      </c>
      <c r="F2025">
        <f ca="1"/>
        <v>0.35768162207564846</v>
      </c>
    </row>
    <row r="2026" spans="5:6" x14ac:dyDescent="0.3">
      <c r="E2026">
        <f ca="1"/>
        <v>33.384564195320308</v>
      </c>
      <c r="F2026">
        <f ca="1"/>
        <v>0.39590696972706363</v>
      </c>
    </row>
    <row r="2027" spans="5:6" x14ac:dyDescent="0.3">
      <c r="E2027">
        <f ca="1"/>
        <v>31.679412408827798</v>
      </c>
      <c r="F2027">
        <f ca="1"/>
        <v>0.10312950863755464</v>
      </c>
    </row>
    <row r="2028" spans="5:6" x14ac:dyDescent="0.3">
      <c r="E2028">
        <f ca="1"/>
        <v>33.221779967369841</v>
      </c>
      <c r="F2028">
        <f ca="1"/>
        <v>0.40487388141979241</v>
      </c>
    </row>
    <row r="2029" spans="5:6" x14ac:dyDescent="0.3">
      <c r="E2029">
        <f ca="1"/>
        <v>33.345419532315766</v>
      </c>
      <c r="F2029">
        <f ca="1"/>
        <v>0.39896542779755767</v>
      </c>
    </row>
    <row r="2030" spans="5:6" x14ac:dyDescent="0.3">
      <c r="E2030">
        <f ca="1"/>
        <v>33.420810296089755</v>
      </c>
      <c r="F2030">
        <f ca="1"/>
        <v>0.39259309100138456</v>
      </c>
    </row>
    <row r="2031" spans="5:6" x14ac:dyDescent="0.3">
      <c r="E2031">
        <f ca="1"/>
        <v>33.148096035181347</v>
      </c>
      <c r="F2031">
        <f ca="1"/>
        <v>0.4055459637904863</v>
      </c>
    </row>
    <row r="2032" spans="5:6" x14ac:dyDescent="0.3">
      <c r="E2032">
        <f ca="1"/>
        <v>31.481227898360046</v>
      </c>
      <c r="F2032">
        <f ca="1"/>
        <v>6.4374667772853389E-2</v>
      </c>
    </row>
    <row r="2033" spans="5:6" x14ac:dyDescent="0.3">
      <c r="E2033">
        <f ca="1"/>
        <v>32.970213684487774</v>
      </c>
      <c r="F2033">
        <f ca="1"/>
        <v>0.39801884446686875</v>
      </c>
    </row>
    <row r="2034" spans="5:6" x14ac:dyDescent="0.3">
      <c r="E2034">
        <f ca="1"/>
        <v>33.781178865570382</v>
      </c>
      <c r="F2034">
        <f ca="1"/>
        <v>0.33856731774138338</v>
      </c>
    </row>
    <row r="2035" spans="5:6" x14ac:dyDescent="0.3">
      <c r="E2035">
        <f ca="1"/>
        <v>33.437167195126442</v>
      </c>
      <c r="F2035">
        <f ca="1"/>
        <v>0.39095044996460065</v>
      </c>
    </row>
    <row r="2036" spans="5:6" x14ac:dyDescent="0.3">
      <c r="E2036">
        <f ca="1"/>
        <v>33.520787914625082</v>
      </c>
      <c r="F2036">
        <f ca="1"/>
        <v>0.38119434250757694</v>
      </c>
    </row>
    <row r="2037" spans="5:6" x14ac:dyDescent="0.3">
      <c r="E2037">
        <f ca="1"/>
        <v>32.742110000600746</v>
      </c>
      <c r="F2037">
        <f ca="1"/>
        <v>0.36970998281841622</v>
      </c>
    </row>
    <row r="2038" spans="5:6" x14ac:dyDescent="0.3">
      <c r="E2038">
        <f ca="1"/>
        <v>31.436435783338215</v>
      </c>
      <c r="F2038">
        <f ca="1"/>
        <v>5.7046100982426393E-2</v>
      </c>
    </row>
    <row r="2039" spans="5:6" x14ac:dyDescent="0.3">
      <c r="E2039">
        <f ca="1"/>
        <v>33.117383541148421</v>
      </c>
      <c r="F2039">
        <f ca="1"/>
        <v>0.40517633479189774</v>
      </c>
    </row>
    <row r="2040" spans="5:6" x14ac:dyDescent="0.3">
      <c r="E2040">
        <f ca="1"/>
        <v>33.459022187296583</v>
      </c>
      <c r="F2040">
        <f ca="1"/>
        <v>0.38861661577809292</v>
      </c>
    </row>
    <row r="2041" spans="5:6" x14ac:dyDescent="0.3">
      <c r="E2041">
        <f ca="1"/>
        <v>31.874437690574695</v>
      </c>
      <c r="F2041">
        <f ca="1"/>
        <v>0.15021034504317277</v>
      </c>
    </row>
    <row r="2042" spans="5:6" x14ac:dyDescent="0.3">
      <c r="E2042">
        <f ca="1"/>
        <v>33.060561473840188</v>
      </c>
      <c r="F2042">
        <f ca="1"/>
        <v>0.40347115509893844</v>
      </c>
    </row>
    <row r="2043" spans="5:6" x14ac:dyDescent="0.3">
      <c r="E2043">
        <f ca="1"/>
        <v>33.235137227287545</v>
      </c>
      <c r="F2043">
        <f ca="1"/>
        <v>0.40451980980520735</v>
      </c>
    </row>
    <row r="2044" spans="5:6" x14ac:dyDescent="0.3">
      <c r="E2044">
        <f ca="1"/>
        <v>32.642500672868216</v>
      </c>
      <c r="F2044">
        <f ca="1"/>
        <v>0.35135538744337586</v>
      </c>
    </row>
    <row r="2045" spans="5:6" x14ac:dyDescent="0.3">
      <c r="E2045">
        <f ca="1"/>
        <v>34.097595163487625</v>
      </c>
      <c r="F2045">
        <f ca="1"/>
        <v>0.27132081647283385</v>
      </c>
    </row>
    <row r="2046" spans="5:6" x14ac:dyDescent="0.3">
      <c r="E2046">
        <f ca="1"/>
        <v>35.187792509329761</v>
      </c>
      <c r="F2046">
        <f ca="1"/>
        <v>7.0253896452864811E-2</v>
      </c>
    </row>
    <row r="2047" spans="5:6" x14ac:dyDescent="0.3">
      <c r="E2047">
        <f ca="1"/>
        <v>32.892136345422927</v>
      </c>
      <c r="F2047">
        <f ca="1"/>
        <v>0.39062041390578262</v>
      </c>
    </row>
    <row r="2048" spans="5:6" x14ac:dyDescent="0.3">
      <c r="E2048">
        <f ca="1"/>
        <v>34.604541075019853</v>
      </c>
      <c r="F2048">
        <f ca="1"/>
        <v>0.16135995286916474</v>
      </c>
    </row>
    <row r="2049" spans="5:6" x14ac:dyDescent="0.3">
      <c r="E2049">
        <f ca="1"/>
        <v>32.60522729833837</v>
      </c>
      <c r="F2049">
        <f ca="1"/>
        <v>0.3436657427091907</v>
      </c>
    </row>
    <row r="2050" spans="5:6" x14ac:dyDescent="0.3">
      <c r="E2050">
        <f ca="1"/>
        <v>33.279558693924471</v>
      </c>
      <c r="F2050">
        <f ca="1"/>
        <v>0.40284031105831813</v>
      </c>
    </row>
    <row r="2051" spans="5:6" x14ac:dyDescent="0.3">
      <c r="E2051">
        <f ca="1"/>
        <v>33.860672658693176</v>
      </c>
      <c r="F2051">
        <f ca="1"/>
        <v>0.32275096261103747</v>
      </c>
    </row>
    <row r="2052" spans="5:6" x14ac:dyDescent="0.3">
      <c r="E2052">
        <f ca="1"/>
        <v>32.100274158208919</v>
      </c>
      <c r="F2052">
        <f ca="1"/>
        <v>0.21196554744085222</v>
      </c>
    </row>
    <row r="2053" spans="5:6" x14ac:dyDescent="0.3">
      <c r="E2053">
        <f ca="1"/>
        <v>32.334930200985475</v>
      </c>
      <c r="F2053">
        <f ca="1"/>
        <v>0.27749625166074959</v>
      </c>
    </row>
    <row r="2054" spans="5:6" x14ac:dyDescent="0.3">
      <c r="E2054">
        <f ca="1"/>
        <v>33.149921680643153</v>
      </c>
      <c r="F2054">
        <f ca="1"/>
        <v>0.40555580863790952</v>
      </c>
    </row>
    <row r="2055" spans="5:6" x14ac:dyDescent="0.3">
      <c r="E2055">
        <f ca="1"/>
        <v>33.352151204056781</v>
      </c>
      <c r="F2055">
        <f ca="1"/>
        <v>0.39847877037195434</v>
      </c>
    </row>
    <row r="2056" spans="5:6" x14ac:dyDescent="0.3">
      <c r="E2056">
        <f ca="1"/>
        <v>31.800332580954656</v>
      </c>
      <c r="F2056">
        <f ca="1"/>
        <v>0.13142415540839009</v>
      </c>
    </row>
    <row r="2057" spans="5:6" x14ac:dyDescent="0.3">
      <c r="E2057">
        <f ca="1"/>
        <v>35.333817463935901</v>
      </c>
      <c r="F2057">
        <f ca="1"/>
        <v>5.4971014140027502E-2</v>
      </c>
    </row>
    <row r="2058" spans="5:6" x14ac:dyDescent="0.3">
      <c r="E2058">
        <f ca="1"/>
        <v>33.866858953295974</v>
      </c>
      <c r="F2058">
        <f ca="1"/>
        <v>0.321480002780415</v>
      </c>
    </row>
    <row r="2059" spans="5:6" x14ac:dyDescent="0.3">
      <c r="E2059">
        <f ca="1"/>
        <v>32.891338481881377</v>
      </c>
      <c r="F2059">
        <f ca="1"/>
        <v>0.39053216262052293</v>
      </c>
    </row>
    <row r="2060" spans="5:6" x14ac:dyDescent="0.3">
      <c r="E2060">
        <f ca="1"/>
        <v>31.760607011691281</v>
      </c>
      <c r="F2060">
        <f ca="1"/>
        <v>0.12178182768925255</v>
      </c>
    </row>
    <row r="2061" spans="5:6" x14ac:dyDescent="0.3">
      <c r="E2061">
        <f ca="1"/>
        <v>33.063154991113421</v>
      </c>
      <c r="F2061">
        <f ca="1"/>
        <v>0.4035779723182702</v>
      </c>
    </row>
    <row r="2062" spans="5:6" x14ac:dyDescent="0.3">
      <c r="E2062">
        <f ca="1"/>
        <v>34.299923334112037</v>
      </c>
      <c r="F2062">
        <f ca="1"/>
        <v>0.22577140207755081</v>
      </c>
    </row>
    <row r="2063" spans="5:6" x14ac:dyDescent="0.3">
      <c r="E2063">
        <f ca="1"/>
        <v>33.812915186306178</v>
      </c>
      <c r="F2063">
        <f ca="1"/>
        <v>0.33237432801165839</v>
      </c>
    </row>
    <row r="2064" spans="5:6" x14ac:dyDescent="0.3">
      <c r="E2064">
        <f ca="1"/>
        <v>32.784332038949074</v>
      </c>
      <c r="F2064">
        <f ca="1"/>
        <v>0.37645028033054079</v>
      </c>
    </row>
    <row r="2065" spans="5:6" x14ac:dyDescent="0.3">
      <c r="E2065">
        <f ca="1"/>
        <v>32.279287904768225</v>
      </c>
      <c r="F2065">
        <f ca="1"/>
        <v>0.26227648038040086</v>
      </c>
    </row>
    <row r="2066" spans="5:6" x14ac:dyDescent="0.3">
      <c r="E2066">
        <f ca="1"/>
        <v>34.546440051302341</v>
      </c>
      <c r="F2066">
        <f ca="1"/>
        <v>0.17296089226673408</v>
      </c>
    </row>
    <row r="2067" spans="5:6" x14ac:dyDescent="0.3">
      <c r="E2067">
        <f ca="1"/>
        <v>32.710459999283721</v>
      </c>
      <c r="F2067">
        <f ca="1"/>
        <v>0.3642409697057909</v>
      </c>
    </row>
    <row r="2068" spans="5:6" x14ac:dyDescent="0.3">
      <c r="E2068">
        <f ca="1"/>
        <v>34.473649012340474</v>
      </c>
      <c r="F2068">
        <f ca="1"/>
        <v>0.18801286127635863</v>
      </c>
    </row>
    <row r="2069" spans="5:6" x14ac:dyDescent="0.3">
      <c r="E2069">
        <f ca="1"/>
        <v>34.538711795647593</v>
      </c>
      <c r="F2069">
        <f ca="1"/>
        <v>0.17453270343604574</v>
      </c>
    </row>
    <row r="2070" spans="5:6" x14ac:dyDescent="0.3">
      <c r="E2070">
        <f ca="1"/>
        <v>34.71822940751639</v>
      </c>
      <c r="F2070">
        <f ca="1"/>
        <v>0.13985665827111135</v>
      </c>
    </row>
    <row r="2071" spans="5:6" x14ac:dyDescent="0.3">
      <c r="E2071">
        <f ca="1"/>
        <v>33.837821633359852</v>
      </c>
      <c r="F2071">
        <f ca="1"/>
        <v>0.32739850103102303</v>
      </c>
    </row>
    <row r="2072" spans="5:6" x14ac:dyDescent="0.3">
      <c r="E2072">
        <f ca="1"/>
        <v>32.666097275607477</v>
      </c>
      <c r="F2072">
        <f ca="1"/>
        <v>0.35600047591810668</v>
      </c>
    </row>
    <row r="2073" spans="5:6" x14ac:dyDescent="0.3">
      <c r="E2073">
        <f ca="1"/>
        <v>31.599678857209074</v>
      </c>
      <c r="F2073">
        <f ca="1"/>
        <v>8.6327099024283066E-2</v>
      </c>
    </row>
    <row r="2074" spans="5:6" x14ac:dyDescent="0.3">
      <c r="E2074">
        <f ca="1"/>
        <v>33.855252333203161</v>
      </c>
      <c r="F2074">
        <f ca="1"/>
        <v>0.3238601744293802</v>
      </c>
    </row>
    <row r="2075" spans="5:6" x14ac:dyDescent="0.3">
      <c r="E2075">
        <f ca="1"/>
        <v>32.2557513268208</v>
      </c>
      <c r="F2075">
        <f ca="1"/>
        <v>0.25574585154195462</v>
      </c>
    </row>
    <row r="2076" spans="5:6" x14ac:dyDescent="0.3">
      <c r="E2076">
        <f ca="1"/>
        <v>34.147135881032106</v>
      </c>
      <c r="F2076">
        <f ca="1"/>
        <v>0.26015508288792494</v>
      </c>
    </row>
    <row r="2077" spans="5:6" x14ac:dyDescent="0.3">
      <c r="E2077">
        <f ca="1"/>
        <v>31.656387584812258</v>
      </c>
      <c r="F2077">
        <f ca="1"/>
        <v>9.8117194332083976E-2</v>
      </c>
    </row>
    <row r="2078" spans="5:6" x14ac:dyDescent="0.3">
      <c r="E2078">
        <f ca="1"/>
        <v>32.639252765628392</v>
      </c>
      <c r="F2078">
        <f ca="1"/>
        <v>0.35070225048898729</v>
      </c>
    </row>
    <row r="2079" spans="5:6" x14ac:dyDescent="0.3">
      <c r="E2079">
        <f ca="1"/>
        <v>31.827524097977008</v>
      </c>
      <c r="F2079">
        <f ca="1"/>
        <v>0.1382027220733171</v>
      </c>
    </row>
    <row r="2080" spans="5:6" x14ac:dyDescent="0.3">
      <c r="E2080">
        <f ca="1"/>
        <v>31.588093484813619</v>
      </c>
      <c r="F2080">
        <f ca="1"/>
        <v>8.4018172909628944E-2</v>
      </c>
    </row>
    <row r="2081" spans="5:6" x14ac:dyDescent="0.3">
      <c r="E2081">
        <f ca="1"/>
        <v>33.880472218299339</v>
      </c>
      <c r="F2081">
        <f ca="1"/>
        <v>0.31866496877547756</v>
      </c>
    </row>
    <row r="2082" spans="5:6" x14ac:dyDescent="0.3">
      <c r="E2082">
        <f ca="1"/>
        <v>33.559245422042451</v>
      </c>
      <c r="F2082">
        <f ca="1"/>
        <v>0.37598829535255562</v>
      </c>
    </row>
    <row r="2083" spans="5:6" x14ac:dyDescent="0.3">
      <c r="E2083">
        <f ca="1"/>
        <v>33.024676823041119</v>
      </c>
      <c r="F2083">
        <f ca="1"/>
        <v>0.40170820897709408</v>
      </c>
    </row>
    <row r="2084" spans="5:6" x14ac:dyDescent="0.3">
      <c r="E2084">
        <f ca="1"/>
        <v>34.822946587403074</v>
      </c>
      <c r="F2084">
        <f ca="1"/>
        <v>0.12158262608339818</v>
      </c>
    </row>
    <row r="2085" spans="5:6" x14ac:dyDescent="0.3">
      <c r="E2085">
        <f ca="1"/>
        <v>31.410204735752139</v>
      </c>
      <c r="F2085">
        <f ca="1"/>
        <v>5.3004527211521761E-2</v>
      </c>
    </row>
    <row r="2086" spans="5:6" x14ac:dyDescent="0.3">
      <c r="E2086">
        <f ca="1"/>
        <v>32.447020059309303</v>
      </c>
      <c r="F2086">
        <f ca="1"/>
        <v>0.30681664225078648</v>
      </c>
    </row>
    <row r="2087" spans="5:6" x14ac:dyDescent="0.3">
      <c r="E2087">
        <f ca="1"/>
        <v>33.503287098154971</v>
      </c>
      <c r="F2087">
        <f ca="1"/>
        <v>0.38341791871157582</v>
      </c>
    </row>
    <row r="2088" spans="5:6" x14ac:dyDescent="0.3">
      <c r="E2088">
        <f ca="1"/>
        <v>33.568113043309168</v>
      </c>
      <c r="F2088">
        <f ca="1"/>
        <v>0.37472746694870201</v>
      </c>
    </row>
    <row r="2089" spans="5:6" x14ac:dyDescent="0.3">
      <c r="E2089">
        <f ca="1"/>
        <v>34.117080985757461</v>
      </c>
      <c r="F2089">
        <f ca="1"/>
        <v>0.26693503203408619</v>
      </c>
    </row>
    <row r="2090" spans="5:6" x14ac:dyDescent="0.3">
      <c r="E2090">
        <f ca="1"/>
        <v>33.331584342996905</v>
      </c>
      <c r="F2090">
        <f ca="1"/>
        <v>0.39991358433813678</v>
      </c>
    </row>
    <row r="2091" spans="5:6" x14ac:dyDescent="0.3">
      <c r="E2091">
        <f ca="1"/>
        <v>32.944226981513189</v>
      </c>
      <c r="F2091">
        <f ca="1"/>
        <v>0.39583028807297638</v>
      </c>
    </row>
    <row r="2092" spans="5:6" x14ac:dyDescent="0.3">
      <c r="E2092">
        <f ca="1"/>
        <v>33.107591671638367</v>
      </c>
      <c r="F2092">
        <f ca="1"/>
        <v>0.40497725971422255</v>
      </c>
    </row>
    <row r="2093" spans="5:6" x14ac:dyDescent="0.3">
      <c r="E2093">
        <f ca="1"/>
        <v>31.731941736237843</v>
      </c>
      <c r="F2093">
        <f ca="1"/>
        <v>0.11502879647366775</v>
      </c>
    </row>
    <row r="2094" spans="5:6" x14ac:dyDescent="0.3">
      <c r="E2094">
        <f ca="1"/>
        <v>33.015511443157756</v>
      </c>
      <c r="F2094">
        <f ca="1"/>
        <v>0.40117274620097182</v>
      </c>
    </row>
    <row r="2095" spans="5:6" x14ac:dyDescent="0.3">
      <c r="E2095">
        <f ca="1"/>
        <v>32.849909481475429</v>
      </c>
      <c r="F2095">
        <f ca="1"/>
        <v>0.38560454400927058</v>
      </c>
    </row>
    <row r="2096" spans="5:6" x14ac:dyDescent="0.3">
      <c r="E2096">
        <f ca="1"/>
        <v>32.319480489441496</v>
      </c>
      <c r="F2096">
        <f ca="1"/>
        <v>0.27330569444337088</v>
      </c>
    </row>
    <row r="2097" spans="5:6" x14ac:dyDescent="0.3">
      <c r="E2097">
        <f ca="1"/>
        <v>32.122070566460145</v>
      </c>
      <c r="F2097">
        <f ca="1"/>
        <v>0.2181183477404055</v>
      </c>
    </row>
    <row r="2098" spans="5:6" x14ac:dyDescent="0.3">
      <c r="E2098">
        <f ca="1"/>
        <v>34.579364588956437</v>
      </c>
      <c r="F2098">
        <f ca="1"/>
        <v>0.16633909542277095</v>
      </c>
    </row>
    <row r="2099" spans="5:6" x14ac:dyDescent="0.3">
      <c r="E2099">
        <f ca="1"/>
        <v>32.109343443833886</v>
      </c>
      <c r="F2099">
        <f ca="1"/>
        <v>0.21452438816509367</v>
      </c>
    </row>
    <row r="2100" spans="5:6" x14ac:dyDescent="0.3">
      <c r="E2100">
        <f ca="1"/>
        <v>34.173149906201608</v>
      </c>
      <c r="F2100">
        <f ca="1"/>
        <v>0.25427917559904334</v>
      </c>
    </row>
    <row r="2101" spans="5:6" x14ac:dyDescent="0.3">
      <c r="E2101">
        <f ca="1"/>
        <v>32.290574224944258</v>
      </c>
      <c r="F2101">
        <f ca="1"/>
        <v>0.26539049902190714</v>
      </c>
    </row>
    <row r="2102" spans="5:6" x14ac:dyDescent="0.3">
      <c r="E2102">
        <f ca="1"/>
        <v>35.064220879680278</v>
      </c>
      <c r="F2102">
        <f ca="1"/>
        <v>8.5480683263971249E-2</v>
      </c>
    </row>
    <row r="2103" spans="5:6" x14ac:dyDescent="0.3">
      <c r="E2103">
        <f ca="1"/>
        <v>32.723477008799122</v>
      </c>
      <c r="F2103">
        <f ca="1"/>
        <v>0.36653254665870361</v>
      </c>
    </row>
    <row r="2104" spans="5:6" x14ac:dyDescent="0.3">
      <c r="E2104">
        <f ca="1"/>
        <v>31.941261621078787</v>
      </c>
      <c r="F2104">
        <f ca="1"/>
        <v>0.16791173165550285</v>
      </c>
    </row>
    <row r="2105" spans="5:6" x14ac:dyDescent="0.3">
      <c r="E2105">
        <f ca="1"/>
        <v>32.14059361088453</v>
      </c>
      <c r="F2105">
        <f ca="1"/>
        <v>0.22335285671997177</v>
      </c>
    </row>
    <row r="2106" spans="5:6" x14ac:dyDescent="0.3">
      <c r="E2106">
        <f ca="1"/>
        <v>33.632981244405165</v>
      </c>
      <c r="F2106">
        <f ca="1"/>
        <v>0.36485571292799612</v>
      </c>
    </row>
    <row r="2107" spans="5:6" x14ac:dyDescent="0.3">
      <c r="E2107">
        <f ca="1"/>
        <v>32.97981957419524</v>
      </c>
      <c r="F2107">
        <f ca="1"/>
        <v>0.39875802827230533</v>
      </c>
    </row>
    <row r="2108" spans="5:6" x14ac:dyDescent="0.3">
      <c r="E2108">
        <f ca="1"/>
        <v>31.922779614071978</v>
      </c>
      <c r="F2108">
        <f ca="1"/>
        <v>0.16295288475009109</v>
      </c>
    </row>
    <row r="2109" spans="5:6" x14ac:dyDescent="0.3">
      <c r="E2109">
        <f ca="1"/>
        <v>34.711587099213141</v>
      </c>
      <c r="F2109">
        <f ca="1"/>
        <v>0.14106672738461434</v>
      </c>
    </row>
    <row r="2110" spans="5:6" x14ac:dyDescent="0.3">
      <c r="E2110">
        <f ca="1"/>
        <v>34.087740811204903</v>
      </c>
      <c r="F2110">
        <f ca="1"/>
        <v>0.27353462225449188</v>
      </c>
    </row>
    <row r="2111" spans="5:6" x14ac:dyDescent="0.3">
      <c r="E2111">
        <f ca="1"/>
        <v>34.361938759620273</v>
      </c>
      <c r="F2111">
        <f ca="1"/>
        <v>0.21205123092081324</v>
      </c>
    </row>
    <row r="2112" spans="5:6" x14ac:dyDescent="0.3">
      <c r="E2112">
        <f ca="1"/>
        <v>33.661721178845184</v>
      </c>
      <c r="F2112">
        <f ca="1"/>
        <v>0.36013833419840818</v>
      </c>
    </row>
    <row r="2113" spans="5:6" x14ac:dyDescent="0.3">
      <c r="E2113">
        <f ca="1"/>
        <v>31.533882306558791</v>
      </c>
      <c r="F2113">
        <f ca="1"/>
        <v>7.3676460123505719E-2</v>
      </c>
    </row>
    <row r="2114" spans="5:6" x14ac:dyDescent="0.3">
      <c r="E2114">
        <f ca="1"/>
        <v>34.08591733927129</v>
      </c>
      <c r="F2114">
        <f ca="1"/>
        <v>0.27394391607408991</v>
      </c>
    </row>
    <row r="2115" spans="5:6" x14ac:dyDescent="0.3">
      <c r="E2115">
        <f ca="1"/>
        <v>33.882357441654975</v>
      </c>
      <c r="F2115">
        <f ca="1"/>
        <v>0.31827320697094846</v>
      </c>
    </row>
    <row r="2116" spans="5:6" x14ac:dyDescent="0.3">
      <c r="E2116">
        <f ca="1"/>
        <v>33.02456110249431</v>
      </c>
      <c r="F2116">
        <f ca="1"/>
        <v>0.40170166422055853</v>
      </c>
    </row>
    <row r="2117" spans="5:6" x14ac:dyDescent="0.3">
      <c r="E2117">
        <f ca="1"/>
        <v>33.8293484236208</v>
      </c>
      <c r="F2117">
        <f ca="1"/>
        <v>0.32910214705383606</v>
      </c>
    </row>
    <row r="2118" spans="5:6" x14ac:dyDescent="0.3">
      <c r="E2118">
        <f ca="1"/>
        <v>32.830301003849407</v>
      </c>
      <c r="F2118">
        <f ca="1"/>
        <v>0.3830389156428714</v>
      </c>
    </row>
    <row r="2119" spans="5:6" x14ac:dyDescent="0.3">
      <c r="E2119">
        <f ca="1"/>
        <v>33.276191713753342</v>
      </c>
      <c r="F2119">
        <f ca="1"/>
        <v>0.40299436697012386</v>
      </c>
    </row>
    <row r="2120" spans="5:6" x14ac:dyDescent="0.3">
      <c r="E2120">
        <f ca="1"/>
        <v>34.089217730418753</v>
      </c>
      <c r="F2120">
        <f ca="1"/>
        <v>0.27320303124149758</v>
      </c>
    </row>
    <row r="2121" spans="5:6" x14ac:dyDescent="0.3">
      <c r="E2121">
        <f ca="1"/>
        <v>33.460167354942506</v>
      </c>
      <c r="F2121">
        <f ca="1"/>
        <v>0.388490006612633</v>
      </c>
    </row>
    <row r="2122" spans="5:6" x14ac:dyDescent="0.3">
      <c r="E2122">
        <f ca="1"/>
        <v>33.415675961273202</v>
      </c>
      <c r="F2122">
        <f ca="1"/>
        <v>0.39309003766086331</v>
      </c>
    </row>
    <row r="2123" spans="5:6" x14ac:dyDescent="0.3">
      <c r="E2123">
        <f ca="1"/>
        <v>33.824285454426985</v>
      </c>
      <c r="F2123">
        <f ca="1"/>
        <v>0.3301148383828042</v>
      </c>
    </row>
    <row r="2124" spans="5:6" x14ac:dyDescent="0.3">
      <c r="E2124">
        <f ca="1"/>
        <v>35.901283601822399</v>
      </c>
      <c r="F2124">
        <f ca="1"/>
        <v>1.8512285499565104E-2</v>
      </c>
    </row>
    <row r="2125" spans="5:6" x14ac:dyDescent="0.3">
      <c r="E2125">
        <f ca="1"/>
        <v>32.120558879810346</v>
      </c>
      <c r="F2125">
        <f ca="1"/>
        <v>0.21769131811525408</v>
      </c>
    </row>
    <row r="2126" spans="5:6" x14ac:dyDescent="0.3">
      <c r="E2126">
        <f ca="1"/>
        <v>33.304566080959432</v>
      </c>
      <c r="F2126">
        <f ca="1"/>
        <v>0.40156074405330416</v>
      </c>
    </row>
    <row r="2127" spans="5:6" x14ac:dyDescent="0.3">
      <c r="E2127">
        <f ca="1"/>
        <v>32.622155838487132</v>
      </c>
      <c r="F2127">
        <f ca="1"/>
        <v>0.3472104144989398</v>
      </c>
    </row>
    <row r="2128" spans="5:6" x14ac:dyDescent="0.3">
      <c r="E2128">
        <f ca="1"/>
        <v>32.746763768353127</v>
      </c>
      <c r="F2128">
        <f ca="1"/>
        <v>0.37048443451886104</v>
      </c>
    </row>
    <row r="2129" spans="5:6" x14ac:dyDescent="0.3">
      <c r="E2129">
        <f ca="1"/>
        <v>32.874100625694439</v>
      </c>
      <c r="F2129">
        <f ca="1"/>
        <v>0.3885638829962848</v>
      </c>
    </row>
    <row r="2130" spans="5:6" x14ac:dyDescent="0.3">
      <c r="E2130">
        <f ca="1"/>
        <v>31.671004005773387</v>
      </c>
      <c r="F2130">
        <f ca="1"/>
        <v>0.10128434243328578</v>
      </c>
    </row>
    <row r="2131" spans="5:6" x14ac:dyDescent="0.3">
      <c r="E2131">
        <f ca="1"/>
        <v>32.704198736882887</v>
      </c>
      <c r="F2131">
        <f ca="1"/>
        <v>0.36311796637891641</v>
      </c>
    </row>
    <row r="2132" spans="5:6" x14ac:dyDescent="0.3">
      <c r="E2132">
        <f ca="1"/>
        <v>32.863844728125031</v>
      </c>
      <c r="F2132">
        <f ca="1"/>
        <v>0.38733722726106673</v>
      </c>
    </row>
    <row r="2133" spans="5:6" x14ac:dyDescent="0.3">
      <c r="E2133">
        <f ca="1"/>
        <v>33.438876216472451</v>
      </c>
      <c r="F2133">
        <f ca="1"/>
        <v>0.39077364188835773</v>
      </c>
    </row>
    <row r="2134" spans="5:6" x14ac:dyDescent="0.3">
      <c r="E2134">
        <f ca="1"/>
        <v>35.055884461849743</v>
      </c>
      <c r="F2134">
        <f ca="1"/>
        <v>8.6586533155694964E-2</v>
      </c>
    </row>
    <row r="2135" spans="5:6" x14ac:dyDescent="0.3">
      <c r="E2135">
        <f ca="1"/>
        <v>31.838167302695165</v>
      </c>
      <c r="F2135">
        <f ca="1"/>
        <v>0.14089327064777862</v>
      </c>
    </row>
    <row r="2136" spans="5:6" x14ac:dyDescent="0.3">
      <c r="E2136">
        <f ca="1"/>
        <v>33.1668775166019</v>
      </c>
      <c r="F2136">
        <f ca="1"/>
        <v>0.40558251967172931</v>
      </c>
    </row>
    <row r="2137" spans="5:6" x14ac:dyDescent="0.3">
      <c r="E2137">
        <f ca="1"/>
        <v>32.811797028741402</v>
      </c>
      <c r="F2137">
        <f ca="1"/>
        <v>0.38048262690893975</v>
      </c>
    </row>
    <row r="2138" spans="5:6" x14ac:dyDescent="0.3">
      <c r="E2138">
        <f ca="1"/>
        <v>34.9741817528678</v>
      </c>
      <c r="F2138">
        <f ca="1"/>
        <v>9.7959643660261192E-2</v>
      </c>
    </row>
    <row r="2139" spans="5:6" x14ac:dyDescent="0.3">
      <c r="E2139">
        <f ca="1"/>
        <v>33.323820155377263</v>
      </c>
      <c r="F2139">
        <f ca="1"/>
        <v>0.40041477307190015</v>
      </c>
    </row>
    <row r="2140" spans="5:6" x14ac:dyDescent="0.3">
      <c r="E2140">
        <f ca="1"/>
        <v>31.957704610159279</v>
      </c>
      <c r="F2140">
        <f ca="1"/>
        <v>0.17235972355725332</v>
      </c>
    </row>
    <row r="2141" spans="5:6" x14ac:dyDescent="0.3">
      <c r="E2141">
        <f ca="1"/>
        <v>33.297185088927186</v>
      </c>
      <c r="F2141">
        <f ca="1"/>
        <v>0.4019631121045607</v>
      </c>
    </row>
    <row r="2142" spans="5:6" x14ac:dyDescent="0.3">
      <c r="E2142">
        <f ca="1"/>
        <v>33.68313065282149</v>
      </c>
      <c r="F2142">
        <f ca="1"/>
        <v>0.35649667077665914</v>
      </c>
    </row>
    <row r="2143" spans="5:6" x14ac:dyDescent="0.3">
      <c r="E2143">
        <f ca="1"/>
        <v>32.797129685930599</v>
      </c>
      <c r="F2143">
        <f ca="1"/>
        <v>0.3783642938172237</v>
      </c>
    </row>
    <row r="2144" spans="5:6" x14ac:dyDescent="0.3">
      <c r="E2144">
        <f ca="1"/>
        <v>31.933057773150018</v>
      </c>
      <c r="F2144">
        <f ca="1"/>
        <v>0.16570507390914793</v>
      </c>
    </row>
    <row r="2145" spans="5:6" x14ac:dyDescent="0.3">
      <c r="E2145">
        <f ca="1"/>
        <v>31.140294781000726</v>
      </c>
      <c r="F2145">
        <f ca="1"/>
        <v>2.1763585707321231E-2</v>
      </c>
    </row>
    <row r="2146" spans="5:6" x14ac:dyDescent="0.3">
      <c r="E2146">
        <f ca="1"/>
        <v>32.990986132658406</v>
      </c>
      <c r="F2146">
        <f ca="1"/>
        <v>0.39956977292710089</v>
      </c>
    </row>
    <row r="2147" spans="5:6" x14ac:dyDescent="0.3">
      <c r="E2147">
        <f ca="1"/>
        <v>33.045209359305964</v>
      </c>
      <c r="F2147">
        <f ca="1"/>
        <v>0.40278199275000792</v>
      </c>
    </row>
    <row r="2148" spans="5:6" x14ac:dyDescent="0.3">
      <c r="E2148">
        <f ca="1"/>
        <v>32.482621350238489</v>
      </c>
      <c r="F2148">
        <f ca="1"/>
        <v>0.31563768632737221</v>
      </c>
    </row>
    <row r="2149" spans="5:6" x14ac:dyDescent="0.3">
      <c r="E2149">
        <f ca="1"/>
        <v>32.168821329298893</v>
      </c>
      <c r="F2149">
        <f ca="1"/>
        <v>0.23132993345013428</v>
      </c>
    </row>
    <row r="2150" spans="5:6" x14ac:dyDescent="0.3">
      <c r="E2150">
        <f ca="1"/>
        <v>34.963864633071417</v>
      </c>
      <c r="F2150">
        <f ca="1"/>
        <v>9.9465132734451053E-2</v>
      </c>
    </row>
    <row r="2151" spans="5:6" x14ac:dyDescent="0.3">
      <c r="E2151">
        <f ca="1"/>
        <v>34.842232100335565</v>
      </c>
      <c r="F2151">
        <f ca="1"/>
        <v>0.11838573432995216</v>
      </c>
    </row>
    <row r="2152" spans="5:6" x14ac:dyDescent="0.3">
      <c r="E2152">
        <f ca="1"/>
        <v>32.518452955911258</v>
      </c>
      <c r="F2152">
        <f ca="1"/>
        <v>0.32422733012339716</v>
      </c>
    </row>
    <row r="2153" spans="5:6" x14ac:dyDescent="0.3">
      <c r="E2153">
        <f ca="1"/>
        <v>33.114880246971403</v>
      </c>
      <c r="F2153">
        <f ca="1"/>
        <v>0.40512918636872008</v>
      </c>
    </row>
    <row r="2154" spans="5:6" x14ac:dyDescent="0.3">
      <c r="E2154">
        <f ca="1"/>
        <v>31.504119743304745</v>
      </c>
      <c r="F2154">
        <f ca="1"/>
        <v>6.8327842915198847E-2</v>
      </c>
    </row>
    <row r="2155" spans="5:6" x14ac:dyDescent="0.3">
      <c r="E2155">
        <f ca="1"/>
        <v>32.618893037535649</v>
      </c>
      <c r="F2155">
        <f ca="1"/>
        <v>0.3465338928765655</v>
      </c>
    </row>
    <row r="2156" spans="5:6" x14ac:dyDescent="0.3">
      <c r="E2156">
        <f ca="1"/>
        <v>31.534382795010632</v>
      </c>
      <c r="F2156">
        <f ca="1"/>
        <v>7.3768411860827332E-2</v>
      </c>
    </row>
    <row r="2157" spans="5:6" x14ac:dyDescent="0.3">
      <c r="E2157">
        <f ca="1"/>
        <v>32.648059699538152</v>
      </c>
      <c r="F2157">
        <f ca="1"/>
        <v>0.35246561357779888</v>
      </c>
    </row>
    <row r="2158" spans="5:6" x14ac:dyDescent="0.3">
      <c r="E2158">
        <f ca="1"/>
        <v>33.350585091858179</v>
      </c>
      <c r="F2158">
        <f ca="1"/>
        <v>0.39859346212146074</v>
      </c>
    </row>
    <row r="2159" spans="5:6" x14ac:dyDescent="0.3">
      <c r="E2159">
        <f ca="1"/>
        <v>33.78545324198997</v>
      </c>
      <c r="F2159">
        <f ca="1"/>
        <v>0.33774334302176567</v>
      </c>
    </row>
    <row r="2160" spans="5:6" x14ac:dyDescent="0.3">
      <c r="E2160">
        <f ca="1"/>
        <v>32.58301623358917</v>
      </c>
      <c r="F2160">
        <f ca="1"/>
        <v>0.33888742556488061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3A0A-D292-4F57-BA90-834FEDA5E256}">
  <dimension ref="B2:F2160"/>
  <sheetViews>
    <sheetView workbookViewId="0">
      <selection activeCell="E3" sqref="E3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8</v>
      </c>
      <c r="C3" s="5">
        <v>2</v>
      </c>
      <c r="E3" cm="1">
        <f t="array" aca="1" ref="E3:E2160" ca="1">'Gen. Gamma 4P'!F3:F2160</f>
        <v>33.500374686884854</v>
      </c>
      <c r="F3" cm="1">
        <f t="array" aca="1" ref="F3:F2160" ca="1">_xlfn.GAMMA.DIST(((_xlfn.ANCHORARRAY(E3)-C6)/C3)^C5,C4/C5,1,TRUE)</f>
        <v>0.59080951084505984</v>
      </c>
    </row>
    <row r="4" spans="2:6" x14ac:dyDescent="0.3">
      <c r="B4" s="4" t="s">
        <v>12</v>
      </c>
      <c r="C4" s="5">
        <v>6</v>
      </c>
      <c r="E4">
        <f ca="1"/>
        <v>33.974308652407124</v>
      </c>
      <c r="F4">
        <f ca="1"/>
        <v>0.75429551980983767</v>
      </c>
    </row>
    <row r="5" spans="2:6" x14ac:dyDescent="0.3">
      <c r="B5" s="4" t="s">
        <v>14</v>
      </c>
      <c r="C5" s="5">
        <v>2</v>
      </c>
      <c r="E5">
        <f ca="1"/>
        <v>33.730958287148447</v>
      </c>
      <c r="F5">
        <f ca="1"/>
        <v>0.67544008298973857</v>
      </c>
    </row>
    <row r="6" spans="2:6" x14ac:dyDescent="0.3">
      <c r="B6" s="4" t="s">
        <v>21</v>
      </c>
      <c r="C6" s="4">
        <v>30</v>
      </c>
      <c r="E6">
        <f ca="1"/>
        <v>33.272340383997175</v>
      </c>
      <c r="F6">
        <f ca="1"/>
        <v>0.50073767498781763</v>
      </c>
    </row>
    <row r="7" spans="2:6" x14ac:dyDescent="0.3">
      <c r="E7">
        <f ca="1"/>
        <v>32.647107983321455</v>
      </c>
      <c r="F7">
        <f ca="1"/>
        <v>0.25650804459356252</v>
      </c>
    </row>
    <row r="8" spans="2:6" x14ac:dyDescent="0.3">
      <c r="E8">
        <f ca="1"/>
        <v>32.685112536637355</v>
      </c>
      <c r="F8">
        <f ca="1"/>
        <v>0.27003703860417494</v>
      </c>
    </row>
    <row r="9" spans="2:6" x14ac:dyDescent="0.3">
      <c r="E9">
        <f ca="1"/>
        <v>33.635996477367108</v>
      </c>
      <c r="F9">
        <f ca="1"/>
        <v>0.64160025842687851</v>
      </c>
    </row>
    <row r="10" spans="2:6" x14ac:dyDescent="0.3">
      <c r="E10">
        <f ca="1"/>
        <v>33.536479651659526</v>
      </c>
      <c r="F10">
        <f ca="1"/>
        <v>0.60458295350589986</v>
      </c>
    </row>
    <row r="11" spans="2:6" x14ac:dyDescent="0.3">
      <c r="E11">
        <f ca="1"/>
        <v>35.33027509796473</v>
      </c>
      <c r="F11">
        <f ca="1"/>
        <v>0.97258133528007451</v>
      </c>
    </row>
    <row r="12" spans="2:6" x14ac:dyDescent="0.3">
      <c r="E12">
        <f ca="1"/>
        <v>31.701258014235989</v>
      </c>
      <c r="F12">
        <f ca="1"/>
        <v>3.7071739818225931E-2</v>
      </c>
    </row>
    <row r="13" spans="2:6" x14ac:dyDescent="0.3">
      <c r="E13">
        <f ca="1"/>
        <v>32.339139319657804</v>
      </c>
      <c r="F13">
        <f ca="1"/>
        <v>0.15879766918530444</v>
      </c>
    </row>
    <row r="14" spans="2:6" x14ac:dyDescent="0.3">
      <c r="E14">
        <f ca="1"/>
        <v>31.760035929485429</v>
      </c>
      <c r="F14">
        <f ca="1"/>
        <v>4.3817081310399235E-2</v>
      </c>
    </row>
    <row r="15" spans="2:6" x14ac:dyDescent="0.3">
      <c r="E15">
        <f ca="1"/>
        <v>33.032658554999657</v>
      </c>
      <c r="F15">
        <f ca="1"/>
        <v>0.40376346342551012</v>
      </c>
    </row>
    <row r="16" spans="2:6" x14ac:dyDescent="0.3">
      <c r="E16">
        <f ca="1"/>
        <v>35.348576033533099</v>
      </c>
      <c r="F16">
        <f ca="1"/>
        <v>0.97357766765392062</v>
      </c>
    </row>
    <row r="17" spans="5:6" x14ac:dyDescent="0.3">
      <c r="E17">
        <f ca="1"/>
        <v>34.175357113249326</v>
      </c>
      <c r="F17">
        <f ca="1"/>
        <v>0.80985762290719854</v>
      </c>
    </row>
    <row r="18" spans="5:6" x14ac:dyDescent="0.3">
      <c r="E18">
        <f ca="1"/>
        <v>32.351128372997948</v>
      </c>
      <c r="F18">
        <f ca="1"/>
        <v>0.16215755571174365</v>
      </c>
    </row>
    <row r="19" spans="5:6" x14ac:dyDescent="0.3">
      <c r="E19">
        <f ca="1"/>
        <v>32.653970945308771</v>
      </c>
      <c r="F19">
        <f ca="1"/>
        <v>0.25893037576953937</v>
      </c>
    </row>
    <row r="20" spans="5:6" x14ac:dyDescent="0.3">
      <c r="E20">
        <f ca="1"/>
        <v>35.26699172237155</v>
      </c>
      <c r="F20">
        <f ca="1"/>
        <v>0.96888449857945425</v>
      </c>
    </row>
    <row r="21" spans="5:6" x14ac:dyDescent="0.3">
      <c r="E21">
        <f ca="1"/>
        <v>34.150914669304314</v>
      </c>
      <c r="F21">
        <f ca="1"/>
        <v>0.80358712566789148</v>
      </c>
    </row>
    <row r="22" spans="5:6" x14ac:dyDescent="0.3">
      <c r="E22">
        <f ca="1"/>
        <v>32.210429852924953</v>
      </c>
      <c r="F22">
        <f ca="1"/>
        <v>0.12520846995887991</v>
      </c>
    </row>
    <row r="23" spans="5:6" x14ac:dyDescent="0.3">
      <c r="E23">
        <f ca="1"/>
        <v>35.136412543698036</v>
      </c>
      <c r="F23">
        <f ca="1"/>
        <v>0.95990430037331542</v>
      </c>
    </row>
    <row r="24" spans="5:6" x14ac:dyDescent="0.3">
      <c r="E24">
        <f ca="1"/>
        <v>33.91063094735879</v>
      </c>
      <c r="F24">
        <f ca="1"/>
        <v>0.73483931662503132</v>
      </c>
    </row>
    <row r="25" spans="5:6" x14ac:dyDescent="0.3">
      <c r="E25">
        <f ca="1"/>
        <v>35.406488420341837</v>
      </c>
      <c r="F25">
        <f ca="1"/>
        <v>0.9765284523566824</v>
      </c>
    </row>
    <row r="26" spans="5:6" x14ac:dyDescent="0.3">
      <c r="E26">
        <f ca="1"/>
        <v>33.589916480690988</v>
      </c>
      <c r="F26">
        <f ca="1"/>
        <v>0.62464289879865786</v>
      </c>
    </row>
    <row r="27" spans="5:6" x14ac:dyDescent="0.3">
      <c r="E27">
        <f ca="1"/>
        <v>33.101833219497678</v>
      </c>
      <c r="F27">
        <f ca="1"/>
        <v>0.43168640823733195</v>
      </c>
    </row>
    <row r="28" spans="5:6" x14ac:dyDescent="0.3">
      <c r="E28">
        <f ca="1"/>
        <v>33.487490485574419</v>
      </c>
      <c r="F28">
        <f ca="1"/>
        <v>0.5858546874303614</v>
      </c>
    </row>
    <row r="29" spans="5:6" x14ac:dyDescent="0.3">
      <c r="E29">
        <f ca="1"/>
        <v>33.38115574947944</v>
      </c>
      <c r="F29">
        <f ca="1"/>
        <v>0.54426878321126893</v>
      </c>
    </row>
    <row r="30" spans="5:6" x14ac:dyDescent="0.3">
      <c r="E30">
        <f ca="1"/>
        <v>33.420276245845244</v>
      </c>
      <c r="F30">
        <f ca="1"/>
        <v>0.55970042455341418</v>
      </c>
    </row>
    <row r="31" spans="5:6" x14ac:dyDescent="0.3">
      <c r="E31">
        <f ca="1"/>
        <v>34.222896700265586</v>
      </c>
      <c r="F31">
        <f ca="1"/>
        <v>0.82166707349546386</v>
      </c>
    </row>
    <row r="32" spans="5:6" x14ac:dyDescent="0.3">
      <c r="E32">
        <f ca="1"/>
        <v>32.097534912625591</v>
      </c>
      <c r="F32">
        <f ca="1"/>
        <v>9.9566234278507637E-2</v>
      </c>
    </row>
    <row r="33" spans="5:6" x14ac:dyDescent="0.3">
      <c r="E33">
        <f ca="1"/>
        <v>33.109321497538765</v>
      </c>
      <c r="F33">
        <f ca="1"/>
        <v>0.43471864013053374</v>
      </c>
    </row>
    <row r="34" spans="5:6" x14ac:dyDescent="0.3">
      <c r="E34">
        <f ca="1"/>
        <v>32.828050260252077</v>
      </c>
      <c r="F34">
        <f ca="1"/>
        <v>0.32317933498398976</v>
      </c>
    </row>
    <row r="35" spans="5:6" x14ac:dyDescent="0.3">
      <c r="E35">
        <f ca="1"/>
        <v>33.422888510430532</v>
      </c>
      <c r="F35">
        <f ca="1"/>
        <v>0.56072578409068619</v>
      </c>
    </row>
    <row r="36" spans="5:6" x14ac:dyDescent="0.3">
      <c r="E36">
        <f ca="1"/>
        <v>32.851814562593411</v>
      </c>
      <c r="F36">
        <f ca="1"/>
        <v>0.33231216017461251</v>
      </c>
    </row>
    <row r="37" spans="5:6" x14ac:dyDescent="0.3">
      <c r="E37">
        <f ca="1"/>
        <v>31.871433168700431</v>
      </c>
      <c r="F37">
        <f ca="1"/>
        <v>5.8894000670305459E-2</v>
      </c>
    </row>
    <row r="38" spans="5:6" x14ac:dyDescent="0.3">
      <c r="E38">
        <f ca="1"/>
        <v>32.64255231318328</v>
      </c>
      <c r="F38">
        <f ca="1"/>
        <v>0.25490526175318134</v>
      </c>
    </row>
    <row r="39" spans="5:6" x14ac:dyDescent="0.3">
      <c r="E39">
        <f ca="1"/>
        <v>32.004759172452594</v>
      </c>
      <c r="F39">
        <f ca="1"/>
        <v>8.1179924199762041E-2</v>
      </c>
    </row>
    <row r="40" spans="5:6" x14ac:dyDescent="0.3">
      <c r="E40">
        <f ca="1"/>
        <v>32.033558316332986</v>
      </c>
      <c r="F40">
        <f ca="1"/>
        <v>8.6630011108597582E-2</v>
      </c>
    </row>
    <row r="41" spans="5:6" x14ac:dyDescent="0.3">
      <c r="E41">
        <f ca="1"/>
        <v>33.726970088747592</v>
      </c>
      <c r="F41">
        <f ca="1"/>
        <v>0.67405076199096725</v>
      </c>
    </row>
    <row r="42" spans="5:6" x14ac:dyDescent="0.3">
      <c r="E42">
        <f ca="1"/>
        <v>34.258043073042565</v>
      </c>
      <c r="F42">
        <f ca="1"/>
        <v>0.83007031973145229</v>
      </c>
    </row>
    <row r="43" spans="5:6" x14ac:dyDescent="0.3">
      <c r="E43">
        <f ca="1"/>
        <v>35.813055713916341</v>
      </c>
      <c r="F43">
        <f ca="1"/>
        <v>0.99032611133221637</v>
      </c>
    </row>
    <row r="44" spans="5:6" x14ac:dyDescent="0.3">
      <c r="E44">
        <f ca="1"/>
        <v>35.075434286781324</v>
      </c>
      <c r="F44">
        <f ca="1"/>
        <v>0.95501864300250461</v>
      </c>
    </row>
    <row r="45" spans="5:6" x14ac:dyDescent="0.3">
      <c r="E45">
        <f ca="1"/>
        <v>33.39943252362675</v>
      </c>
      <c r="F45">
        <f ca="1"/>
        <v>0.55149557711956398</v>
      </c>
    </row>
    <row r="46" spans="5:6" x14ac:dyDescent="0.3">
      <c r="E46">
        <f ca="1"/>
        <v>34.567702150938608</v>
      </c>
      <c r="F46">
        <f ca="1"/>
        <v>0.89239904136969272</v>
      </c>
    </row>
    <row r="47" spans="5:6" x14ac:dyDescent="0.3">
      <c r="E47">
        <f ca="1"/>
        <v>31.880965493150313</v>
      </c>
      <c r="F47">
        <f ca="1"/>
        <v>6.0330226958950885E-2</v>
      </c>
    </row>
    <row r="48" spans="5:6" x14ac:dyDescent="0.3">
      <c r="E48">
        <f ca="1"/>
        <v>31.865867919304417</v>
      </c>
      <c r="F48">
        <f ca="1"/>
        <v>5.806639699934258E-2</v>
      </c>
    </row>
    <row r="49" spans="5:6" x14ac:dyDescent="0.3">
      <c r="E49">
        <f ca="1"/>
        <v>33.361661548694407</v>
      </c>
      <c r="F49">
        <f ca="1"/>
        <v>0.53652977215284037</v>
      </c>
    </row>
    <row r="50" spans="5:6" x14ac:dyDescent="0.3">
      <c r="E50">
        <f ca="1"/>
        <v>33.137156891456556</v>
      </c>
      <c r="F50">
        <f ca="1"/>
        <v>0.44599930534312671</v>
      </c>
    </row>
    <row r="51" spans="5:6" x14ac:dyDescent="0.3">
      <c r="E51">
        <f ca="1"/>
        <v>34.107611720223289</v>
      </c>
      <c r="F51">
        <f ca="1"/>
        <v>0.79214703473659864</v>
      </c>
    </row>
    <row r="52" spans="5:6" x14ac:dyDescent="0.3">
      <c r="E52">
        <f ca="1"/>
        <v>32.327725603097512</v>
      </c>
      <c r="F52">
        <f ca="1"/>
        <v>0.15563503532621423</v>
      </c>
    </row>
    <row r="53" spans="5:6" x14ac:dyDescent="0.3">
      <c r="E53">
        <f ca="1"/>
        <v>34.794892733147798</v>
      </c>
      <c r="F53">
        <f ca="1"/>
        <v>0.92578236471457476</v>
      </c>
    </row>
    <row r="54" spans="5:6" x14ac:dyDescent="0.3">
      <c r="E54">
        <f ca="1"/>
        <v>34.027608817029844</v>
      </c>
      <c r="F54">
        <f ca="1"/>
        <v>0.76990345227081658</v>
      </c>
    </row>
    <row r="55" spans="5:6" x14ac:dyDescent="0.3">
      <c r="E55">
        <f ca="1"/>
        <v>31.575285828875131</v>
      </c>
      <c r="F55">
        <f ca="1"/>
        <v>2.5176536918410816E-2</v>
      </c>
    </row>
    <row r="56" spans="5:6" x14ac:dyDescent="0.3">
      <c r="E56">
        <f ca="1"/>
        <v>33.106702934942838</v>
      </c>
      <c r="F56">
        <f ca="1"/>
        <v>0.43365815762571042</v>
      </c>
    </row>
    <row r="57" spans="5:6" x14ac:dyDescent="0.3">
      <c r="E57">
        <f ca="1"/>
        <v>33.272615968073325</v>
      </c>
      <c r="F57">
        <f ca="1"/>
        <v>0.50084877925101201</v>
      </c>
    </row>
    <row r="58" spans="5:6" x14ac:dyDescent="0.3">
      <c r="E58">
        <f ca="1"/>
        <v>33.382848646344428</v>
      </c>
      <c r="F58">
        <f ca="1"/>
        <v>0.54493938000783237</v>
      </c>
    </row>
    <row r="59" spans="5:6" x14ac:dyDescent="0.3">
      <c r="E59">
        <f ca="1"/>
        <v>33.783601445929826</v>
      </c>
      <c r="F59">
        <f ca="1"/>
        <v>0.69350149117784177</v>
      </c>
    </row>
    <row r="60" spans="5:6" x14ac:dyDescent="0.3">
      <c r="E60">
        <f ca="1"/>
        <v>32.865583927032354</v>
      </c>
      <c r="F60">
        <f ca="1"/>
        <v>0.33763681726455891</v>
      </c>
    </row>
    <row r="61" spans="5:6" x14ac:dyDescent="0.3">
      <c r="E61">
        <f ca="1"/>
        <v>31.969966006298872</v>
      </c>
      <c r="F61">
        <f ca="1"/>
        <v>7.4900958111009996E-2</v>
      </c>
    </row>
    <row r="62" spans="5:6" x14ac:dyDescent="0.3">
      <c r="E62">
        <f ca="1"/>
        <v>33.269880182951574</v>
      </c>
      <c r="F62">
        <f ca="1"/>
        <v>0.49974567636110717</v>
      </c>
    </row>
    <row r="63" spans="5:6" x14ac:dyDescent="0.3">
      <c r="E63">
        <f ca="1"/>
        <v>34.635699761021179</v>
      </c>
      <c r="F63">
        <f ca="1"/>
        <v>0.90341063629205642</v>
      </c>
    </row>
    <row r="64" spans="5:6" x14ac:dyDescent="0.3">
      <c r="E64">
        <f ca="1"/>
        <v>34.817337588638289</v>
      </c>
      <c r="F64">
        <f ca="1"/>
        <v>0.92857493396329471</v>
      </c>
    </row>
    <row r="65" spans="5:6" x14ac:dyDescent="0.3">
      <c r="E65">
        <f ca="1"/>
        <v>32.227382438483062</v>
      </c>
      <c r="F65">
        <f ca="1"/>
        <v>0.12936932426813075</v>
      </c>
    </row>
    <row r="66" spans="5:6" x14ac:dyDescent="0.3">
      <c r="E66">
        <f ca="1"/>
        <v>34.298513602790756</v>
      </c>
      <c r="F66">
        <f ca="1"/>
        <v>0.83940316044423247</v>
      </c>
    </row>
    <row r="67" spans="5:6" x14ac:dyDescent="0.3">
      <c r="E67">
        <f ca="1"/>
        <v>34.011710491460278</v>
      </c>
      <c r="F67">
        <f ca="1"/>
        <v>0.76531336696250385</v>
      </c>
    </row>
    <row r="68" spans="5:6" x14ac:dyDescent="0.3">
      <c r="E68">
        <f ca="1"/>
        <v>32.958358657433273</v>
      </c>
      <c r="F68">
        <f ca="1"/>
        <v>0.37405914870972223</v>
      </c>
    </row>
    <row r="69" spans="5:6" x14ac:dyDescent="0.3">
      <c r="E69">
        <f ca="1"/>
        <v>34.375081410562551</v>
      </c>
      <c r="F69">
        <f ca="1"/>
        <v>0.85606441816603374</v>
      </c>
    </row>
    <row r="70" spans="5:6" x14ac:dyDescent="0.3">
      <c r="E70">
        <f ca="1"/>
        <v>33.313609629946953</v>
      </c>
      <c r="F70">
        <f ca="1"/>
        <v>0.51733436734449312</v>
      </c>
    </row>
    <row r="71" spans="5:6" x14ac:dyDescent="0.3">
      <c r="E71">
        <f ca="1"/>
        <v>33.80790122528137</v>
      </c>
      <c r="F71">
        <f ca="1"/>
        <v>0.70165991873167544</v>
      </c>
    </row>
    <row r="72" spans="5:6" x14ac:dyDescent="0.3">
      <c r="E72">
        <f ca="1"/>
        <v>33.753554580650572</v>
      </c>
      <c r="F72">
        <f ca="1"/>
        <v>0.68325640121371922</v>
      </c>
    </row>
    <row r="73" spans="5:6" x14ac:dyDescent="0.3">
      <c r="E73">
        <f ca="1"/>
        <v>33.420931461916709</v>
      </c>
      <c r="F73">
        <f ca="1"/>
        <v>0.55995767105772887</v>
      </c>
    </row>
    <row r="74" spans="5:6" x14ac:dyDescent="0.3">
      <c r="E74">
        <f ca="1"/>
        <v>32.613126089138682</v>
      </c>
      <c r="F74">
        <f ca="1"/>
        <v>0.24465404551625028</v>
      </c>
    </row>
    <row r="75" spans="5:6" x14ac:dyDescent="0.3">
      <c r="E75">
        <f ca="1"/>
        <v>33.639535708994053</v>
      </c>
      <c r="F75">
        <f ca="1"/>
        <v>0.64288883681549447</v>
      </c>
    </row>
    <row r="76" spans="5:6" x14ac:dyDescent="0.3">
      <c r="E76">
        <f ca="1"/>
        <v>33.317330583060098</v>
      </c>
      <c r="F76">
        <f ca="1"/>
        <v>0.51882620375017696</v>
      </c>
    </row>
    <row r="77" spans="5:6" x14ac:dyDescent="0.3">
      <c r="E77">
        <f ca="1"/>
        <v>33.178941185598894</v>
      </c>
      <c r="F77">
        <f ca="1"/>
        <v>0.46294507786078015</v>
      </c>
    </row>
    <row r="78" spans="5:6" x14ac:dyDescent="0.3">
      <c r="E78">
        <f ca="1"/>
        <v>32.227216200952171</v>
      </c>
      <c r="F78">
        <f ca="1"/>
        <v>0.12932813128428819</v>
      </c>
    </row>
    <row r="79" spans="5:6" x14ac:dyDescent="0.3">
      <c r="E79">
        <f ca="1"/>
        <v>33.16351551181473</v>
      </c>
      <c r="F79">
        <f ca="1"/>
        <v>0.45668894028699852</v>
      </c>
    </row>
    <row r="80" spans="5:6" x14ac:dyDescent="0.3">
      <c r="E80">
        <f ca="1"/>
        <v>35.189069695584777</v>
      </c>
      <c r="F80">
        <f ca="1"/>
        <v>0.96375788738545842</v>
      </c>
    </row>
    <row r="81" spans="5:6" x14ac:dyDescent="0.3">
      <c r="E81">
        <f ca="1"/>
        <v>32.981998900079624</v>
      </c>
      <c r="F81">
        <f ca="1"/>
        <v>0.38346812053552448</v>
      </c>
    </row>
    <row r="82" spans="5:6" x14ac:dyDescent="0.3">
      <c r="E82">
        <f ca="1"/>
        <v>34.883316989806126</v>
      </c>
      <c r="F82">
        <f ca="1"/>
        <v>0.93630019069201897</v>
      </c>
    </row>
    <row r="83" spans="5:6" x14ac:dyDescent="0.3">
      <c r="E83">
        <f ca="1"/>
        <v>33.167525937835578</v>
      </c>
      <c r="F83">
        <f ca="1"/>
        <v>0.45831550653746789</v>
      </c>
    </row>
    <row r="84" spans="5:6" x14ac:dyDescent="0.3">
      <c r="E84">
        <f ca="1"/>
        <v>32.536018767840424</v>
      </c>
      <c r="F84">
        <f ca="1"/>
        <v>0.21867157181719973</v>
      </c>
    </row>
    <row r="85" spans="5:6" x14ac:dyDescent="0.3">
      <c r="E85">
        <f ca="1"/>
        <v>32.571710743256268</v>
      </c>
      <c r="F85">
        <f ca="1"/>
        <v>0.23053526678018726</v>
      </c>
    </row>
    <row r="86" spans="5:6" x14ac:dyDescent="0.3">
      <c r="E86">
        <f ca="1"/>
        <v>33.317672886496652</v>
      </c>
      <c r="F86">
        <f ca="1"/>
        <v>0.51896340106005812</v>
      </c>
    </row>
    <row r="87" spans="5:6" x14ac:dyDescent="0.3">
      <c r="E87">
        <f ca="1"/>
        <v>34.296945512200722</v>
      </c>
      <c r="F87">
        <f ca="1"/>
        <v>0.83904836357010004</v>
      </c>
    </row>
    <row r="88" spans="5:6" x14ac:dyDescent="0.3">
      <c r="E88">
        <f ca="1"/>
        <v>32.704689269066876</v>
      </c>
      <c r="F88">
        <f ca="1"/>
        <v>0.27711246877810963</v>
      </c>
    </row>
    <row r="89" spans="5:6" x14ac:dyDescent="0.3">
      <c r="E89">
        <f ca="1"/>
        <v>33.167978706752464</v>
      </c>
      <c r="F89">
        <f ca="1"/>
        <v>0.45849914088547805</v>
      </c>
    </row>
    <row r="90" spans="5:6" x14ac:dyDescent="0.3">
      <c r="E90">
        <f ca="1"/>
        <v>33.096023092490952</v>
      </c>
      <c r="F90">
        <f ca="1"/>
        <v>0.42933465651014613</v>
      </c>
    </row>
    <row r="91" spans="5:6" x14ac:dyDescent="0.3">
      <c r="E91">
        <f ca="1"/>
        <v>33.889771754976955</v>
      </c>
      <c r="F91">
        <f ca="1"/>
        <v>0.72827825138003277</v>
      </c>
    </row>
    <row r="92" spans="5:6" x14ac:dyDescent="0.3">
      <c r="E92">
        <f ca="1"/>
        <v>33.521851082006506</v>
      </c>
      <c r="F92">
        <f ca="1"/>
        <v>0.59902271297552678</v>
      </c>
    </row>
    <row r="93" spans="5:6" x14ac:dyDescent="0.3">
      <c r="E93">
        <f ca="1"/>
        <v>32.052494281342959</v>
      </c>
      <c r="F93">
        <f ca="1"/>
        <v>9.0339361538756963E-2</v>
      </c>
    </row>
    <row r="94" spans="5:6" x14ac:dyDescent="0.3">
      <c r="E94">
        <f ca="1"/>
        <v>32.375492316224502</v>
      </c>
      <c r="F94">
        <f ca="1"/>
        <v>0.16910390309492102</v>
      </c>
    </row>
    <row r="95" spans="5:6" x14ac:dyDescent="0.3">
      <c r="E95">
        <f ca="1"/>
        <v>31.706310118382461</v>
      </c>
      <c r="F95">
        <f ca="1"/>
        <v>3.7620256516081661E-2</v>
      </c>
    </row>
    <row r="96" spans="5:6" x14ac:dyDescent="0.3">
      <c r="E96">
        <f ca="1"/>
        <v>34.158296779136748</v>
      </c>
      <c r="F96">
        <f ca="1"/>
        <v>0.80549516620548889</v>
      </c>
    </row>
    <row r="97" spans="5:6" x14ac:dyDescent="0.3">
      <c r="E97">
        <f ca="1"/>
        <v>34.739462179854122</v>
      </c>
      <c r="F97">
        <f ca="1"/>
        <v>0.91851306094281693</v>
      </c>
    </row>
    <row r="98" spans="5:6" x14ac:dyDescent="0.3">
      <c r="E98">
        <f ca="1"/>
        <v>33.238666728808596</v>
      </c>
      <c r="F98">
        <f ca="1"/>
        <v>0.48713935616718812</v>
      </c>
    </row>
    <row r="99" spans="5:6" x14ac:dyDescent="0.3">
      <c r="E99">
        <f ca="1"/>
        <v>33.699857069061842</v>
      </c>
      <c r="F99">
        <f ca="1"/>
        <v>0.66452966388014012</v>
      </c>
    </row>
    <row r="100" spans="5:6" x14ac:dyDescent="0.3">
      <c r="E100">
        <f ca="1"/>
        <v>33.361742476869907</v>
      </c>
      <c r="F100">
        <f ca="1"/>
        <v>0.53656196215252483</v>
      </c>
    </row>
    <row r="101" spans="5:6" x14ac:dyDescent="0.3">
      <c r="E101">
        <f ca="1"/>
        <v>33.480814439734338</v>
      </c>
      <c r="F101">
        <f ca="1"/>
        <v>0.5832794653662996</v>
      </c>
    </row>
    <row r="102" spans="5:6" x14ac:dyDescent="0.3">
      <c r="E102">
        <f ca="1"/>
        <v>34.028931447773644</v>
      </c>
      <c r="F102">
        <f ca="1"/>
        <v>0.77028279497820562</v>
      </c>
    </row>
    <row r="103" spans="5:6" x14ac:dyDescent="0.3">
      <c r="E103">
        <f ca="1"/>
        <v>35.177674596274308</v>
      </c>
      <c r="F103">
        <f ca="1"/>
        <v>0.9629515448186432</v>
      </c>
    </row>
    <row r="104" spans="5:6" x14ac:dyDescent="0.3">
      <c r="E104">
        <f ca="1"/>
        <v>32.74342857515137</v>
      </c>
      <c r="F104">
        <f ca="1"/>
        <v>0.29131475742287033</v>
      </c>
    </row>
    <row r="105" spans="5:6" x14ac:dyDescent="0.3">
      <c r="E105">
        <f ca="1"/>
        <v>32.357671385047396</v>
      </c>
      <c r="F105">
        <f ca="1"/>
        <v>0.16400747732388424</v>
      </c>
    </row>
    <row r="106" spans="5:6" x14ac:dyDescent="0.3">
      <c r="E106">
        <f ca="1"/>
        <v>34.17448959890357</v>
      </c>
      <c r="F106">
        <f ca="1"/>
        <v>0.80963737963687366</v>
      </c>
    </row>
    <row r="107" spans="5:6" x14ac:dyDescent="0.3">
      <c r="E107">
        <f ca="1"/>
        <v>34.190235912857815</v>
      </c>
      <c r="F107">
        <f ca="1"/>
        <v>0.81360856857743247</v>
      </c>
    </row>
    <row r="108" spans="5:6" x14ac:dyDescent="0.3">
      <c r="E108">
        <f ca="1"/>
        <v>32.595132666765977</v>
      </c>
      <c r="F108">
        <f ca="1"/>
        <v>0.23847458342661929</v>
      </c>
    </row>
    <row r="109" spans="5:6" x14ac:dyDescent="0.3">
      <c r="E109">
        <f ca="1"/>
        <v>34.232784840924658</v>
      </c>
      <c r="F109">
        <f ca="1"/>
        <v>0.82405936342528485</v>
      </c>
    </row>
    <row r="110" spans="5:6" x14ac:dyDescent="0.3">
      <c r="E110">
        <f ca="1"/>
        <v>34.132030347074775</v>
      </c>
      <c r="F110">
        <f ca="1"/>
        <v>0.79865013149101138</v>
      </c>
    </row>
    <row r="111" spans="5:6" x14ac:dyDescent="0.3">
      <c r="E111">
        <f ca="1"/>
        <v>34.326770750385855</v>
      </c>
      <c r="F111">
        <f ca="1"/>
        <v>0.84570287268766797</v>
      </c>
    </row>
    <row r="112" spans="5:6" x14ac:dyDescent="0.3">
      <c r="E112">
        <f ca="1"/>
        <v>33.223361469482626</v>
      </c>
      <c r="F112">
        <f ca="1"/>
        <v>0.48094634671389608</v>
      </c>
    </row>
    <row r="113" spans="5:6" x14ac:dyDescent="0.3">
      <c r="E113">
        <f ca="1"/>
        <v>32.390914335757628</v>
      </c>
      <c r="F113">
        <f ca="1"/>
        <v>0.17358210127831716</v>
      </c>
    </row>
    <row r="114" spans="5:6" x14ac:dyDescent="0.3">
      <c r="E114">
        <f ca="1"/>
        <v>32.973713728065206</v>
      </c>
      <c r="F114">
        <f ca="1"/>
        <v>0.38016557761713282</v>
      </c>
    </row>
    <row r="115" spans="5:6" x14ac:dyDescent="0.3">
      <c r="E115">
        <f ca="1"/>
        <v>33.860132814071406</v>
      </c>
      <c r="F115">
        <f ca="1"/>
        <v>0.7187995836979475</v>
      </c>
    </row>
    <row r="116" spans="5:6" x14ac:dyDescent="0.3">
      <c r="E116">
        <f ca="1"/>
        <v>35.943924642553384</v>
      </c>
      <c r="F116">
        <f ca="1"/>
        <v>0.99287409256680759</v>
      </c>
    </row>
    <row r="117" spans="5:6" x14ac:dyDescent="0.3">
      <c r="E117">
        <f ca="1"/>
        <v>34.433238500704661</v>
      </c>
      <c r="F117">
        <f ca="1"/>
        <v>0.86786217899590223</v>
      </c>
    </row>
    <row r="118" spans="5:6" x14ac:dyDescent="0.3">
      <c r="E118">
        <f ca="1"/>
        <v>33.021732611146973</v>
      </c>
      <c r="F118">
        <f ca="1"/>
        <v>0.39937290303250561</v>
      </c>
    </row>
    <row r="119" spans="5:6" x14ac:dyDescent="0.3">
      <c r="E119">
        <f ca="1"/>
        <v>32.844081141060187</v>
      </c>
      <c r="F119">
        <f ca="1"/>
        <v>0.32933205832781248</v>
      </c>
    </row>
    <row r="120" spans="5:6" x14ac:dyDescent="0.3">
      <c r="E120">
        <f ca="1"/>
        <v>33.616628095899095</v>
      </c>
      <c r="F120">
        <f ca="1"/>
        <v>0.634513032582673</v>
      </c>
    </row>
    <row r="121" spans="5:6" x14ac:dyDescent="0.3">
      <c r="E121">
        <f ca="1"/>
        <v>31.408586757836364</v>
      </c>
      <c r="F121">
        <f ca="1"/>
        <v>1.4088416067807249E-2</v>
      </c>
    </row>
    <row r="122" spans="5:6" x14ac:dyDescent="0.3">
      <c r="E122">
        <f ca="1"/>
        <v>32.021758115370076</v>
      </c>
      <c r="F122">
        <f ca="1"/>
        <v>8.4369040961828887E-2</v>
      </c>
    </row>
    <row r="123" spans="5:6" x14ac:dyDescent="0.3">
      <c r="E123">
        <f ca="1"/>
        <v>33.694328584228352</v>
      </c>
      <c r="F123">
        <f ca="1"/>
        <v>0.66257221895269258</v>
      </c>
    </row>
    <row r="124" spans="5:6" x14ac:dyDescent="0.3">
      <c r="E124">
        <f ca="1"/>
        <v>32.38237310617999</v>
      </c>
      <c r="F124">
        <f ca="1"/>
        <v>0.17109419002606091</v>
      </c>
    </row>
    <row r="125" spans="5:6" x14ac:dyDescent="0.3">
      <c r="E125">
        <f ca="1"/>
        <v>33.811323954137336</v>
      </c>
      <c r="F125">
        <f ca="1"/>
        <v>0.70279977857017029</v>
      </c>
    </row>
    <row r="126" spans="5:6" x14ac:dyDescent="0.3">
      <c r="E126">
        <f ca="1"/>
        <v>33.499023232513153</v>
      </c>
      <c r="F126">
        <f ca="1"/>
        <v>0.59029073856321879</v>
      </c>
    </row>
    <row r="127" spans="5:6" x14ac:dyDescent="0.3">
      <c r="E127">
        <f ca="1"/>
        <v>32.523607993601019</v>
      </c>
      <c r="F127">
        <f ca="1"/>
        <v>0.21461468583234472</v>
      </c>
    </row>
    <row r="128" spans="5:6" x14ac:dyDescent="0.3">
      <c r="E128">
        <f ca="1"/>
        <v>32.473399464225537</v>
      </c>
      <c r="F128">
        <f ca="1"/>
        <v>0.19857518338268923</v>
      </c>
    </row>
    <row r="129" spans="5:6" x14ac:dyDescent="0.3">
      <c r="E129">
        <f ca="1"/>
        <v>31.685371959110981</v>
      </c>
      <c r="F129">
        <f ca="1"/>
        <v>3.5384332138826947E-2</v>
      </c>
    </row>
    <row r="130" spans="5:6" x14ac:dyDescent="0.3">
      <c r="E130">
        <f ca="1"/>
        <v>31.280786878304077</v>
      </c>
      <c r="F130">
        <f ca="1"/>
        <v>8.4791324882404328E-3</v>
      </c>
    </row>
    <row r="131" spans="5:6" x14ac:dyDescent="0.3">
      <c r="E131">
        <f ca="1"/>
        <v>33.710940953364776</v>
      </c>
      <c r="F131">
        <f ca="1"/>
        <v>0.66843781835763916</v>
      </c>
    </row>
    <row r="132" spans="5:6" x14ac:dyDescent="0.3">
      <c r="E132">
        <f ca="1"/>
        <v>34.01389644241948</v>
      </c>
      <c r="F132">
        <f ca="1"/>
        <v>0.76594779620798836</v>
      </c>
    </row>
    <row r="133" spans="5:6" x14ac:dyDescent="0.3">
      <c r="E133">
        <f ca="1"/>
        <v>32.011862815999976</v>
      </c>
      <c r="F133">
        <f ca="1"/>
        <v>8.2502879107915816E-2</v>
      </c>
    </row>
    <row r="134" spans="5:6" x14ac:dyDescent="0.3">
      <c r="E134">
        <f ca="1"/>
        <v>33.192627205467105</v>
      </c>
      <c r="F134">
        <f ca="1"/>
        <v>0.46849437441506192</v>
      </c>
    </row>
    <row r="135" spans="5:6" x14ac:dyDescent="0.3">
      <c r="E135">
        <f ca="1"/>
        <v>33.29109916338215</v>
      </c>
      <c r="F135">
        <f ca="1"/>
        <v>0.50829246438748421</v>
      </c>
    </row>
    <row r="136" spans="5:6" x14ac:dyDescent="0.3">
      <c r="E136">
        <f ca="1"/>
        <v>33.387913938094655</v>
      </c>
      <c r="F136">
        <f ca="1"/>
        <v>0.54694440953622625</v>
      </c>
    </row>
    <row r="137" spans="5:6" x14ac:dyDescent="0.3">
      <c r="E137">
        <f ca="1"/>
        <v>32.587406004105901</v>
      </c>
      <c r="F137">
        <f ca="1"/>
        <v>0.23584227315339315</v>
      </c>
    </row>
    <row r="138" spans="5:6" x14ac:dyDescent="0.3">
      <c r="E138">
        <f ca="1"/>
        <v>34.048497568323228</v>
      </c>
      <c r="F138">
        <f ca="1"/>
        <v>0.77584915781174002</v>
      </c>
    </row>
    <row r="139" spans="5:6" x14ac:dyDescent="0.3">
      <c r="E139">
        <f ca="1"/>
        <v>32.884337732389497</v>
      </c>
      <c r="F139">
        <f ca="1"/>
        <v>0.34492565461632979</v>
      </c>
    </row>
    <row r="140" spans="5:6" x14ac:dyDescent="0.3">
      <c r="E140">
        <f ca="1"/>
        <v>33.127975375427063</v>
      </c>
      <c r="F140">
        <f ca="1"/>
        <v>0.44227706525043087</v>
      </c>
    </row>
    <row r="141" spans="5:6" x14ac:dyDescent="0.3">
      <c r="E141">
        <f ca="1"/>
        <v>32.704346840316646</v>
      </c>
      <c r="F141">
        <f ca="1"/>
        <v>0.27698810702488408</v>
      </c>
    </row>
    <row r="142" spans="5:6" x14ac:dyDescent="0.3">
      <c r="E142">
        <f ca="1"/>
        <v>33.238030444554376</v>
      </c>
      <c r="F142">
        <f ca="1"/>
        <v>0.48688202742135739</v>
      </c>
    </row>
    <row r="143" spans="5:6" x14ac:dyDescent="0.3">
      <c r="E143">
        <f ca="1"/>
        <v>31.906578920352104</v>
      </c>
      <c r="F143">
        <f ca="1"/>
        <v>6.4307198153822451E-2</v>
      </c>
    </row>
    <row r="144" spans="5:6" x14ac:dyDescent="0.3">
      <c r="E144">
        <f ca="1"/>
        <v>32.400754690587135</v>
      </c>
      <c r="F144">
        <f ca="1"/>
        <v>0.17647210745676892</v>
      </c>
    </row>
    <row r="145" spans="5:6" x14ac:dyDescent="0.3">
      <c r="E145">
        <f ca="1"/>
        <v>32.647460743335984</v>
      </c>
      <c r="F145">
        <f ca="1"/>
        <v>0.25663232594979374</v>
      </c>
    </row>
    <row r="146" spans="5:6" x14ac:dyDescent="0.3">
      <c r="E146">
        <f ca="1"/>
        <v>35.118267326889004</v>
      </c>
      <c r="F146">
        <f ca="1"/>
        <v>0.95849923993446273</v>
      </c>
    </row>
    <row r="147" spans="5:6" x14ac:dyDescent="0.3">
      <c r="E147">
        <f ca="1"/>
        <v>34.065458118782942</v>
      </c>
      <c r="F147">
        <f ca="1"/>
        <v>0.78060526384327433</v>
      </c>
    </row>
    <row r="148" spans="5:6" x14ac:dyDescent="0.3">
      <c r="E148">
        <f ca="1"/>
        <v>34.098508002995722</v>
      </c>
      <c r="F148">
        <f ca="1"/>
        <v>0.78968819561891712</v>
      </c>
    </row>
    <row r="149" spans="5:6" x14ac:dyDescent="0.3">
      <c r="E149">
        <f ca="1"/>
        <v>33.040949165042598</v>
      </c>
      <c r="F149">
        <f ca="1"/>
        <v>0.40709929206018686</v>
      </c>
    </row>
    <row r="150" spans="5:6" x14ac:dyDescent="0.3">
      <c r="E150">
        <f ca="1"/>
        <v>34.252441681603102</v>
      </c>
      <c r="F150">
        <f ca="1"/>
        <v>0.82874967662368892</v>
      </c>
    </row>
    <row r="151" spans="5:6" x14ac:dyDescent="0.3">
      <c r="E151">
        <f ca="1"/>
        <v>33.981348493984811</v>
      </c>
      <c r="F151">
        <f ca="1"/>
        <v>0.7563927182840583</v>
      </c>
    </row>
    <row r="152" spans="5:6" x14ac:dyDescent="0.3">
      <c r="E152">
        <f ca="1"/>
        <v>34.111083185607278</v>
      </c>
      <c r="F152">
        <f ca="1"/>
        <v>0.79307973702433343</v>
      </c>
    </row>
    <row r="153" spans="5:6" x14ac:dyDescent="0.3">
      <c r="E153">
        <f ca="1"/>
        <v>32.48024376680722</v>
      </c>
      <c r="F153">
        <f ca="1"/>
        <v>0.20072579319094999</v>
      </c>
    </row>
    <row r="154" spans="5:6" x14ac:dyDescent="0.3">
      <c r="E154">
        <f ca="1"/>
        <v>33.992810357535838</v>
      </c>
      <c r="F154">
        <f ca="1"/>
        <v>0.759784092195948</v>
      </c>
    </row>
    <row r="155" spans="5:6" x14ac:dyDescent="0.3">
      <c r="E155">
        <f ca="1"/>
        <v>32.018813167726229</v>
      </c>
      <c r="F155">
        <f ca="1"/>
        <v>8.3810811885725103E-2</v>
      </c>
    </row>
    <row r="156" spans="5:6" x14ac:dyDescent="0.3">
      <c r="E156">
        <f ca="1"/>
        <v>32.286392095109264</v>
      </c>
      <c r="F156">
        <f ca="1"/>
        <v>0.14447880166491375</v>
      </c>
    </row>
    <row r="157" spans="5:6" x14ac:dyDescent="0.3">
      <c r="E157">
        <f ca="1"/>
        <v>32.927713583313356</v>
      </c>
      <c r="F157">
        <f ca="1"/>
        <v>0.36193266212952169</v>
      </c>
    </row>
    <row r="158" spans="5:6" x14ac:dyDescent="0.3">
      <c r="E158">
        <f ca="1"/>
        <v>34.927479903202439</v>
      </c>
      <c r="F158">
        <f ca="1"/>
        <v>0.94108315194895575</v>
      </c>
    </row>
    <row r="159" spans="5:6" x14ac:dyDescent="0.3">
      <c r="E159">
        <f ca="1"/>
        <v>31.771470794787611</v>
      </c>
      <c r="F159">
        <f ca="1"/>
        <v>4.5223728688562399E-2</v>
      </c>
    </row>
    <row r="160" spans="5:6" x14ac:dyDescent="0.3">
      <c r="E160">
        <f ca="1"/>
        <v>34.182733388808458</v>
      </c>
      <c r="F160">
        <f ca="1"/>
        <v>0.81172343247244427</v>
      </c>
    </row>
    <row r="161" spans="5:6" x14ac:dyDescent="0.3">
      <c r="E161">
        <f ca="1"/>
        <v>34.181361848059005</v>
      </c>
      <c r="F161">
        <f ca="1"/>
        <v>0.81137743505672011</v>
      </c>
    </row>
    <row r="162" spans="5:6" x14ac:dyDescent="0.3">
      <c r="E162">
        <f ca="1"/>
        <v>34.28708772038167</v>
      </c>
      <c r="F162">
        <f ca="1"/>
        <v>0.83680536929606819</v>
      </c>
    </row>
    <row r="163" spans="5:6" x14ac:dyDescent="0.3">
      <c r="E163">
        <f ca="1"/>
        <v>32.691872975058004</v>
      </c>
      <c r="F163">
        <f ca="1"/>
        <v>0.27247243171577112</v>
      </c>
    </row>
    <row r="164" spans="5:6" x14ac:dyDescent="0.3">
      <c r="E164">
        <f ca="1"/>
        <v>32.39793818309235</v>
      </c>
      <c r="F164">
        <f ca="1"/>
        <v>0.17564234810384097</v>
      </c>
    </row>
    <row r="165" spans="5:6" x14ac:dyDescent="0.3">
      <c r="E165">
        <f ca="1"/>
        <v>34.997970017052552</v>
      </c>
      <c r="F165">
        <f ca="1"/>
        <v>0.94810838651886808</v>
      </c>
    </row>
    <row r="166" spans="5:6" x14ac:dyDescent="0.3">
      <c r="E166">
        <f ca="1"/>
        <v>31.763456584283489</v>
      </c>
      <c r="F166">
        <f ca="1"/>
        <v>4.4234585718536772E-2</v>
      </c>
    </row>
    <row r="167" spans="5:6" x14ac:dyDescent="0.3">
      <c r="E167">
        <f ca="1"/>
        <v>33.371306271538643</v>
      </c>
      <c r="F167">
        <f ca="1"/>
        <v>0.54036245522750881</v>
      </c>
    </row>
    <row r="168" spans="5:6" x14ac:dyDescent="0.3">
      <c r="E168">
        <f ca="1"/>
        <v>33.881171318457419</v>
      </c>
      <c r="F168">
        <f ca="1"/>
        <v>0.72554654045382505</v>
      </c>
    </row>
    <row r="169" spans="5:6" x14ac:dyDescent="0.3">
      <c r="E169">
        <f ca="1"/>
        <v>34.673549451286071</v>
      </c>
      <c r="F169">
        <f ca="1"/>
        <v>0.90915209659177454</v>
      </c>
    </row>
    <row r="170" spans="5:6" x14ac:dyDescent="0.3">
      <c r="E170">
        <f ca="1"/>
        <v>35.173778066238668</v>
      </c>
      <c r="F170">
        <f ca="1"/>
        <v>0.96267237437632192</v>
      </c>
    </row>
    <row r="171" spans="5:6" x14ac:dyDescent="0.3">
      <c r="E171">
        <f ca="1"/>
        <v>34.117710459118996</v>
      </c>
      <c r="F171">
        <f ca="1"/>
        <v>0.79485279576247381</v>
      </c>
    </row>
    <row r="172" spans="5:6" x14ac:dyDescent="0.3">
      <c r="E172">
        <f ca="1"/>
        <v>31.755362338218703</v>
      </c>
      <c r="F172">
        <f ca="1"/>
        <v>4.3251161027919281E-2</v>
      </c>
    </row>
    <row r="173" spans="5:6" x14ac:dyDescent="0.3">
      <c r="E173">
        <f ca="1"/>
        <v>32.906148806941204</v>
      </c>
      <c r="F173">
        <f ca="1"/>
        <v>0.35345277631464594</v>
      </c>
    </row>
    <row r="174" spans="5:6" x14ac:dyDescent="0.3">
      <c r="E174">
        <f ca="1"/>
        <v>32.045353551349159</v>
      </c>
      <c r="F174">
        <f ca="1"/>
        <v>8.8928805510853651E-2</v>
      </c>
    </row>
    <row r="175" spans="5:6" x14ac:dyDescent="0.3">
      <c r="E175">
        <f ca="1"/>
        <v>32.781479586941813</v>
      </c>
      <c r="F175">
        <f ca="1"/>
        <v>0.30550841303178372</v>
      </c>
    </row>
    <row r="176" spans="5:6" x14ac:dyDescent="0.3">
      <c r="E176">
        <f ca="1"/>
        <v>34.791015433108491</v>
      </c>
      <c r="F176">
        <f ca="1"/>
        <v>0.92529126635708825</v>
      </c>
    </row>
    <row r="177" spans="5:6" x14ac:dyDescent="0.3">
      <c r="E177">
        <f ca="1"/>
        <v>33.18485262118012</v>
      </c>
      <c r="F177">
        <f ca="1"/>
        <v>0.4653422142420186</v>
      </c>
    </row>
    <row r="178" spans="5:6" x14ac:dyDescent="0.3">
      <c r="E178">
        <f ca="1"/>
        <v>32.263889562010817</v>
      </c>
      <c r="F178">
        <f ca="1"/>
        <v>0.13860277438289442</v>
      </c>
    </row>
    <row r="179" spans="5:6" x14ac:dyDescent="0.3">
      <c r="E179">
        <f ca="1"/>
        <v>32.750364748831089</v>
      </c>
      <c r="F179">
        <f ca="1"/>
        <v>0.29388464945522758</v>
      </c>
    </row>
    <row r="180" spans="5:6" x14ac:dyDescent="0.3">
      <c r="E180">
        <f ca="1"/>
        <v>33.850348645225345</v>
      </c>
      <c r="F180">
        <f ca="1"/>
        <v>0.71563086342356597</v>
      </c>
    </row>
    <row r="181" spans="5:6" x14ac:dyDescent="0.3">
      <c r="E181">
        <f ca="1"/>
        <v>36.427629832110995</v>
      </c>
      <c r="F181">
        <f ca="1"/>
        <v>0.99788633022430173</v>
      </c>
    </row>
    <row r="182" spans="5:6" x14ac:dyDescent="0.3">
      <c r="E182">
        <f ca="1"/>
        <v>33.877130636459064</v>
      </c>
      <c r="F182">
        <f ca="1"/>
        <v>0.72425780869976153</v>
      </c>
    </row>
    <row r="183" spans="5:6" x14ac:dyDescent="0.3">
      <c r="E183">
        <f ca="1"/>
        <v>33.978711820831471</v>
      </c>
      <c r="F183">
        <f ca="1"/>
        <v>0.75560850813033009</v>
      </c>
    </row>
    <row r="184" spans="5:6" x14ac:dyDescent="0.3">
      <c r="E184">
        <f ca="1"/>
        <v>35.093613492356077</v>
      </c>
      <c r="F184">
        <f ca="1"/>
        <v>0.95652445215851811</v>
      </c>
    </row>
    <row r="185" spans="5:6" x14ac:dyDescent="0.3">
      <c r="E185">
        <f ca="1"/>
        <v>33.41251607595833</v>
      </c>
      <c r="F185">
        <f ca="1"/>
        <v>0.55665052246262314</v>
      </c>
    </row>
    <row r="186" spans="5:6" x14ac:dyDescent="0.3">
      <c r="E186">
        <f ca="1"/>
        <v>33.657209386304146</v>
      </c>
      <c r="F186">
        <f ca="1"/>
        <v>0.64929291476379314</v>
      </c>
    </row>
    <row r="187" spans="5:6" x14ac:dyDescent="0.3">
      <c r="E187">
        <f ca="1"/>
        <v>35.856251985678583</v>
      </c>
      <c r="F187">
        <f ca="1"/>
        <v>0.99124501787490749</v>
      </c>
    </row>
    <row r="188" spans="5:6" x14ac:dyDescent="0.3">
      <c r="E188">
        <f ca="1"/>
        <v>33.889810561994004</v>
      </c>
      <c r="F188">
        <f ca="1"/>
        <v>0.7282905424936561</v>
      </c>
    </row>
    <row r="189" spans="5:6" x14ac:dyDescent="0.3">
      <c r="E189">
        <f ca="1"/>
        <v>33.612722706536793</v>
      </c>
      <c r="F189">
        <f ca="1"/>
        <v>0.63307681254300774</v>
      </c>
    </row>
    <row r="190" spans="5:6" x14ac:dyDescent="0.3">
      <c r="E190">
        <f ca="1"/>
        <v>34.660320470541016</v>
      </c>
      <c r="F190">
        <f ca="1"/>
        <v>0.90717629276168932</v>
      </c>
    </row>
    <row r="191" spans="5:6" x14ac:dyDescent="0.3">
      <c r="E191">
        <f ca="1"/>
        <v>31.953751015469919</v>
      </c>
      <c r="F191">
        <f ca="1"/>
        <v>7.2087823673730525E-2</v>
      </c>
    </row>
    <row r="192" spans="5:6" x14ac:dyDescent="0.3">
      <c r="E192">
        <f ca="1"/>
        <v>32.69242514662271</v>
      </c>
      <c r="F192">
        <f ca="1"/>
        <v>0.27267172110332027</v>
      </c>
    </row>
    <row r="193" spans="5:6" x14ac:dyDescent="0.3">
      <c r="E193">
        <f ca="1"/>
        <v>35.194639160251867</v>
      </c>
      <c r="F193">
        <f ca="1"/>
        <v>0.96414658056895819</v>
      </c>
    </row>
    <row r="194" spans="5:6" x14ac:dyDescent="0.3">
      <c r="E194">
        <f ca="1"/>
        <v>33.307013670063526</v>
      </c>
      <c r="F194">
        <f ca="1"/>
        <v>0.51468785299609232</v>
      </c>
    </row>
    <row r="195" spans="5:6" x14ac:dyDescent="0.3">
      <c r="E195">
        <f ca="1"/>
        <v>32.600541853477317</v>
      </c>
      <c r="F195">
        <f ca="1"/>
        <v>0.24032501964283545</v>
      </c>
    </row>
    <row r="196" spans="5:6" x14ac:dyDescent="0.3">
      <c r="E196">
        <f ca="1"/>
        <v>32.053906608670964</v>
      </c>
      <c r="F196">
        <f ca="1"/>
        <v>9.0620037818730542E-2</v>
      </c>
    </row>
    <row r="197" spans="5:6" x14ac:dyDescent="0.3">
      <c r="E197">
        <f ca="1"/>
        <v>34.281891726601174</v>
      </c>
      <c r="F197">
        <f ca="1"/>
        <v>0.83561436216858531</v>
      </c>
    </row>
    <row r="198" spans="5:6" x14ac:dyDescent="0.3">
      <c r="E198">
        <f ca="1"/>
        <v>33.276891613921634</v>
      </c>
      <c r="F198">
        <f ca="1"/>
        <v>0.50257211482207265</v>
      </c>
    </row>
    <row r="199" spans="5:6" x14ac:dyDescent="0.3">
      <c r="E199">
        <f ca="1"/>
        <v>33.665351551279862</v>
      </c>
      <c r="F199">
        <f ca="1"/>
        <v>0.65222581639934762</v>
      </c>
    </row>
    <row r="200" spans="5:6" x14ac:dyDescent="0.3">
      <c r="E200">
        <f ca="1"/>
        <v>32.664802675833364</v>
      </c>
      <c r="F200">
        <f ca="1"/>
        <v>0.26277234729466908</v>
      </c>
    </row>
    <row r="201" spans="5:6" x14ac:dyDescent="0.3">
      <c r="E201">
        <f ca="1"/>
        <v>33.347171548375698</v>
      </c>
      <c r="F201">
        <f ca="1"/>
        <v>0.53075828726261221</v>
      </c>
    </row>
    <row r="202" spans="5:6" x14ac:dyDescent="0.3">
      <c r="E202">
        <f ca="1"/>
        <v>34.007503009960729</v>
      </c>
      <c r="F202">
        <f ca="1"/>
        <v>0.76408926159492707</v>
      </c>
    </row>
    <row r="203" spans="5:6" x14ac:dyDescent="0.3">
      <c r="E203">
        <f ca="1"/>
        <v>31.528489120798049</v>
      </c>
      <c r="F203">
        <f ca="1"/>
        <v>2.1570853170720355E-2</v>
      </c>
    </row>
    <row r="204" spans="5:6" x14ac:dyDescent="0.3">
      <c r="E204">
        <f ca="1"/>
        <v>33.105520574864507</v>
      </c>
      <c r="F204">
        <f ca="1"/>
        <v>0.43317936833454629</v>
      </c>
    </row>
    <row r="205" spans="5:6" x14ac:dyDescent="0.3">
      <c r="E205">
        <f ca="1"/>
        <v>34.434778034202111</v>
      </c>
      <c r="F205">
        <f ca="1"/>
        <v>0.86816458310573152</v>
      </c>
    </row>
    <row r="206" spans="5:6" x14ac:dyDescent="0.3">
      <c r="E206">
        <f ca="1"/>
        <v>32.965443549479595</v>
      </c>
      <c r="F206">
        <f ca="1"/>
        <v>0.37687431547732508</v>
      </c>
    </row>
    <row r="207" spans="5:6" x14ac:dyDescent="0.3">
      <c r="E207">
        <f ca="1"/>
        <v>32.979127436020619</v>
      </c>
      <c r="F207">
        <f ca="1"/>
        <v>0.38232294181250043</v>
      </c>
    </row>
    <row r="208" spans="5:6" x14ac:dyDescent="0.3">
      <c r="E208">
        <f ca="1"/>
        <v>34.176700151064274</v>
      </c>
      <c r="F208">
        <f ca="1"/>
        <v>0.81019825603302542</v>
      </c>
    </row>
    <row r="209" spans="5:6" x14ac:dyDescent="0.3">
      <c r="E209">
        <f ca="1"/>
        <v>33.513962051244256</v>
      </c>
      <c r="F209">
        <f ca="1"/>
        <v>0.59601252678217209</v>
      </c>
    </row>
    <row r="210" spans="5:6" x14ac:dyDescent="0.3">
      <c r="E210">
        <f ca="1"/>
        <v>33.996604474307723</v>
      </c>
      <c r="F210">
        <f ca="1"/>
        <v>0.76090036833698349</v>
      </c>
    </row>
    <row r="211" spans="5:6" x14ac:dyDescent="0.3">
      <c r="E211">
        <f ca="1"/>
        <v>33.010403617894063</v>
      </c>
      <c r="F211">
        <f ca="1"/>
        <v>0.39482766503393846</v>
      </c>
    </row>
    <row r="212" spans="5:6" x14ac:dyDescent="0.3">
      <c r="E212">
        <f ca="1"/>
        <v>33.22000000897421</v>
      </c>
      <c r="F212">
        <f ca="1"/>
        <v>0.47958537182264122</v>
      </c>
    </row>
    <row r="213" spans="5:6" x14ac:dyDescent="0.3">
      <c r="E213">
        <f ca="1"/>
        <v>32.457356849374875</v>
      </c>
      <c r="F213">
        <f ca="1"/>
        <v>0.19357956205406643</v>
      </c>
    </row>
    <row r="214" spans="5:6" x14ac:dyDescent="0.3">
      <c r="E214">
        <f ca="1"/>
        <v>32.790270461646188</v>
      </c>
      <c r="F214">
        <f ca="1"/>
        <v>0.30881978679285221</v>
      </c>
    </row>
    <row r="215" spans="5:6" x14ac:dyDescent="0.3">
      <c r="E215">
        <f ca="1"/>
        <v>31.11626534536515</v>
      </c>
      <c r="F215">
        <f ca="1"/>
        <v>3.9958698432239481E-3</v>
      </c>
    </row>
    <row r="216" spans="5:6" x14ac:dyDescent="0.3">
      <c r="E216">
        <f ca="1"/>
        <v>31.707542593353992</v>
      </c>
      <c r="F216">
        <f ca="1"/>
        <v>3.7754945561439698E-2</v>
      </c>
    </row>
    <row r="217" spans="5:6" x14ac:dyDescent="0.3">
      <c r="E217">
        <f ca="1"/>
        <v>34.275940117488183</v>
      </c>
      <c r="F217">
        <f ca="1"/>
        <v>0.83424273621505129</v>
      </c>
    </row>
    <row r="218" spans="5:6" x14ac:dyDescent="0.3">
      <c r="E218">
        <f ca="1"/>
        <v>33.487256157546966</v>
      </c>
      <c r="F218">
        <f ca="1"/>
        <v>0.58576438721739654</v>
      </c>
    </row>
    <row r="219" spans="5:6" x14ac:dyDescent="0.3">
      <c r="E219">
        <f ca="1"/>
        <v>32.483313658420485</v>
      </c>
      <c r="F219">
        <f ca="1"/>
        <v>0.20169413526438981</v>
      </c>
    </row>
    <row r="220" spans="5:6" x14ac:dyDescent="0.3">
      <c r="E220">
        <f ca="1"/>
        <v>34.260759797629397</v>
      </c>
      <c r="F220">
        <f ca="1"/>
        <v>0.83070830631949788</v>
      </c>
    </row>
    <row r="221" spans="5:6" x14ac:dyDescent="0.3">
      <c r="E221">
        <f ca="1"/>
        <v>34.299641786510925</v>
      </c>
      <c r="F221">
        <f ca="1"/>
        <v>0.83965808471225423</v>
      </c>
    </row>
    <row r="222" spans="5:6" x14ac:dyDescent="0.3">
      <c r="E222">
        <f ca="1"/>
        <v>34.848666705734459</v>
      </c>
      <c r="F222">
        <f ca="1"/>
        <v>0.93233176384438265</v>
      </c>
    </row>
    <row r="223" spans="5:6" x14ac:dyDescent="0.3">
      <c r="E223">
        <f ca="1"/>
        <v>34.659714317796578</v>
      </c>
      <c r="F223">
        <f ca="1"/>
        <v>0.90708496961189278</v>
      </c>
    </row>
    <row r="224" spans="5:6" x14ac:dyDescent="0.3">
      <c r="E224">
        <f ca="1"/>
        <v>31.179912117120629</v>
      </c>
      <c r="F224">
        <f ca="1"/>
        <v>5.4250746768115896E-3</v>
      </c>
    </row>
    <row r="225" spans="5:6" x14ac:dyDescent="0.3">
      <c r="E225">
        <f ca="1"/>
        <v>34.235257781743783</v>
      </c>
      <c r="F225">
        <f ca="1"/>
        <v>0.82465421218749713</v>
      </c>
    </row>
    <row r="226" spans="5:6" x14ac:dyDescent="0.3">
      <c r="E226">
        <f ca="1"/>
        <v>32.606063598922297</v>
      </c>
      <c r="F226">
        <f ca="1"/>
        <v>0.24222039740420001</v>
      </c>
    </row>
    <row r="227" spans="5:6" x14ac:dyDescent="0.3">
      <c r="E227">
        <f ca="1"/>
        <v>35.07325318348115</v>
      </c>
      <c r="F227">
        <f ca="1"/>
        <v>0.95483510012299022</v>
      </c>
    </row>
    <row r="228" spans="5:6" x14ac:dyDescent="0.3">
      <c r="E228">
        <f ca="1"/>
        <v>32.402608196864946</v>
      </c>
      <c r="F228">
        <f ca="1"/>
        <v>0.17701928770544373</v>
      </c>
    </row>
    <row r="229" spans="5:6" x14ac:dyDescent="0.3">
      <c r="E229">
        <f ca="1"/>
        <v>34.514600259083089</v>
      </c>
      <c r="F229">
        <f ca="1"/>
        <v>0.88315672900656961</v>
      </c>
    </row>
    <row r="230" spans="5:6" x14ac:dyDescent="0.3">
      <c r="E230">
        <f ca="1"/>
        <v>34.103837825001335</v>
      </c>
      <c r="F230">
        <f ca="1"/>
        <v>0.79112999926705918</v>
      </c>
    </row>
    <row r="231" spans="5:6" x14ac:dyDescent="0.3">
      <c r="E231">
        <f ca="1"/>
        <v>34.320851224760723</v>
      </c>
      <c r="F231">
        <f ca="1"/>
        <v>0.84439784513310379</v>
      </c>
    </row>
    <row r="232" spans="5:6" x14ac:dyDescent="0.3">
      <c r="E232">
        <f ca="1"/>
        <v>32.802559947747554</v>
      </c>
      <c r="F232">
        <f ca="1"/>
        <v>0.31346836716243698</v>
      </c>
    </row>
    <row r="233" spans="5:6" x14ac:dyDescent="0.3">
      <c r="E233">
        <f ca="1"/>
        <v>32.57573319016123</v>
      </c>
      <c r="F233">
        <f ca="1"/>
        <v>0.23189021197510445</v>
      </c>
    </row>
    <row r="234" spans="5:6" x14ac:dyDescent="0.3">
      <c r="E234">
        <f ca="1"/>
        <v>31.908600823969561</v>
      </c>
      <c r="F234">
        <f ca="1"/>
        <v>6.4628502892183304E-2</v>
      </c>
    </row>
    <row r="235" spans="5:6" x14ac:dyDescent="0.3">
      <c r="E235">
        <f ca="1"/>
        <v>36.156769715933649</v>
      </c>
      <c r="F235">
        <f ca="1"/>
        <v>0.99575608997320764</v>
      </c>
    </row>
    <row r="236" spans="5:6" x14ac:dyDescent="0.3">
      <c r="E236">
        <f ca="1"/>
        <v>33.026470334240805</v>
      </c>
      <c r="F236">
        <f ca="1"/>
        <v>0.40127592904061032</v>
      </c>
    </row>
    <row r="237" spans="5:6" x14ac:dyDescent="0.3">
      <c r="E237">
        <f ca="1"/>
        <v>32.948892535395437</v>
      </c>
      <c r="F237">
        <f ca="1"/>
        <v>0.37030439187960257</v>
      </c>
    </row>
    <row r="238" spans="5:6" x14ac:dyDescent="0.3">
      <c r="E238">
        <f ca="1"/>
        <v>31.84153941343509</v>
      </c>
      <c r="F238">
        <f ca="1"/>
        <v>5.4542143917234581E-2</v>
      </c>
    </row>
    <row r="239" spans="5:6" x14ac:dyDescent="0.3">
      <c r="E239">
        <f ca="1"/>
        <v>33.979810156276422</v>
      </c>
      <c r="F239">
        <f ca="1"/>
        <v>0.75593536392661043</v>
      </c>
    </row>
    <row r="240" spans="5:6" x14ac:dyDescent="0.3">
      <c r="E240">
        <f ca="1"/>
        <v>32.760215561802376</v>
      </c>
      <c r="F240">
        <f ca="1"/>
        <v>0.29754798767724111</v>
      </c>
    </row>
    <row r="241" spans="5:6" x14ac:dyDescent="0.3">
      <c r="E241">
        <f ca="1"/>
        <v>33.983547588025004</v>
      </c>
      <c r="F241">
        <f ca="1"/>
        <v>0.75704562097236439</v>
      </c>
    </row>
    <row r="242" spans="5:6" x14ac:dyDescent="0.3">
      <c r="E242">
        <f ca="1"/>
        <v>33.779755519748704</v>
      </c>
      <c r="F242">
        <f ca="1"/>
        <v>0.69219975645191267</v>
      </c>
    </row>
    <row r="243" spans="5:6" x14ac:dyDescent="0.3">
      <c r="E243">
        <f ca="1"/>
        <v>33.295895845758054</v>
      </c>
      <c r="F243">
        <f ca="1"/>
        <v>0.51022147921868644</v>
      </c>
    </row>
    <row r="244" spans="5:6" x14ac:dyDescent="0.3">
      <c r="E244">
        <f ca="1"/>
        <v>33.075275057357103</v>
      </c>
      <c r="F244">
        <f ca="1"/>
        <v>0.42094455352703364</v>
      </c>
    </row>
    <row r="245" spans="5:6" x14ac:dyDescent="0.3">
      <c r="E245">
        <f ca="1"/>
        <v>35.351906707648126</v>
      </c>
      <c r="F245">
        <f ca="1"/>
        <v>0.97375561464502203</v>
      </c>
    </row>
    <row r="246" spans="5:6" x14ac:dyDescent="0.3">
      <c r="E246">
        <f ca="1"/>
        <v>32.467187073065389</v>
      </c>
      <c r="F246">
        <f ca="1"/>
        <v>0.19663310479098567</v>
      </c>
    </row>
    <row r="247" spans="5:6" x14ac:dyDescent="0.3">
      <c r="E247">
        <f ca="1"/>
        <v>33.415535536458471</v>
      </c>
      <c r="F247">
        <f ca="1"/>
        <v>0.55783791840331765</v>
      </c>
    </row>
    <row r="248" spans="5:6" x14ac:dyDescent="0.3">
      <c r="E248">
        <f ca="1"/>
        <v>33.712362650747636</v>
      </c>
      <c r="F248">
        <f ca="1"/>
        <v>0.66893752384700589</v>
      </c>
    </row>
    <row r="249" spans="5:6" x14ac:dyDescent="0.3">
      <c r="E249">
        <f ca="1"/>
        <v>33.005699047472497</v>
      </c>
      <c r="F249">
        <f ca="1"/>
        <v>0.39294249204695086</v>
      </c>
    </row>
    <row r="250" spans="5:6" x14ac:dyDescent="0.3">
      <c r="E250">
        <f ca="1"/>
        <v>32.941877995900548</v>
      </c>
      <c r="F250">
        <f ca="1"/>
        <v>0.36752710521129683</v>
      </c>
    </row>
    <row r="251" spans="5:6" x14ac:dyDescent="0.3">
      <c r="E251">
        <f ca="1"/>
        <v>33.465192486620118</v>
      </c>
      <c r="F251">
        <f ca="1"/>
        <v>0.5772331667863666</v>
      </c>
    </row>
    <row r="252" spans="5:6" x14ac:dyDescent="0.3">
      <c r="E252">
        <f ca="1"/>
        <v>34.542058374462677</v>
      </c>
      <c r="F252">
        <f ca="1"/>
        <v>0.88800742075060635</v>
      </c>
    </row>
    <row r="253" spans="5:6" x14ac:dyDescent="0.3">
      <c r="E253">
        <f ca="1"/>
        <v>33.567009088774277</v>
      </c>
      <c r="F253">
        <f ca="1"/>
        <v>0.61609335373044827</v>
      </c>
    </row>
    <row r="254" spans="5:6" x14ac:dyDescent="0.3">
      <c r="E254">
        <f ca="1"/>
        <v>32.504884436067314</v>
      </c>
      <c r="F254">
        <f ca="1"/>
        <v>0.20856264782600559</v>
      </c>
    </row>
    <row r="255" spans="5:6" x14ac:dyDescent="0.3">
      <c r="E255">
        <f ca="1"/>
        <v>32.922712369900161</v>
      </c>
      <c r="F255">
        <f ca="1"/>
        <v>0.35996191026167224</v>
      </c>
    </row>
    <row r="256" spans="5:6" x14ac:dyDescent="0.3">
      <c r="E256">
        <f ca="1"/>
        <v>32.505466416631862</v>
      </c>
      <c r="F256">
        <f ca="1"/>
        <v>0.20874951009063553</v>
      </c>
    </row>
    <row r="257" spans="5:6" x14ac:dyDescent="0.3">
      <c r="E257">
        <f ca="1"/>
        <v>33.991245983575674</v>
      </c>
      <c r="F257">
        <f ca="1"/>
        <v>0.75932291481892111</v>
      </c>
    </row>
    <row r="258" spans="5:6" x14ac:dyDescent="0.3">
      <c r="E258">
        <f ca="1"/>
        <v>34.66192053945656</v>
      </c>
      <c r="F258">
        <f ca="1"/>
        <v>0.90741702547660252</v>
      </c>
    </row>
    <row r="259" spans="5:6" x14ac:dyDescent="0.3">
      <c r="E259">
        <f ca="1"/>
        <v>33.21834009517498</v>
      </c>
      <c r="F259">
        <f ca="1"/>
        <v>0.47891321499171435</v>
      </c>
    </row>
    <row r="260" spans="5:6" x14ac:dyDescent="0.3">
      <c r="E260">
        <f ca="1"/>
        <v>33.069171768346635</v>
      </c>
      <c r="F260">
        <f ca="1"/>
        <v>0.41847925808389652</v>
      </c>
    </row>
    <row r="261" spans="5:6" x14ac:dyDescent="0.3">
      <c r="E261">
        <f ca="1"/>
        <v>33.180601009271776</v>
      </c>
      <c r="F261">
        <f ca="1"/>
        <v>0.46361817756013413</v>
      </c>
    </row>
    <row r="262" spans="5:6" x14ac:dyDescent="0.3">
      <c r="E262">
        <f ca="1"/>
        <v>31.970271140559856</v>
      </c>
      <c r="F262">
        <f ca="1"/>
        <v>7.4954582053301855E-2</v>
      </c>
    </row>
    <row r="263" spans="5:6" x14ac:dyDescent="0.3">
      <c r="E263">
        <f ca="1"/>
        <v>35.461891623227352</v>
      </c>
      <c r="F263">
        <f ca="1"/>
        <v>0.97908083874056362</v>
      </c>
    </row>
    <row r="264" spans="5:6" x14ac:dyDescent="0.3">
      <c r="E264">
        <f ca="1"/>
        <v>33.30242514720225</v>
      </c>
      <c r="F264">
        <f ca="1"/>
        <v>0.51284532321243537</v>
      </c>
    </row>
    <row r="265" spans="5:6" x14ac:dyDescent="0.3">
      <c r="E265">
        <f ca="1"/>
        <v>34.126518285403328</v>
      </c>
      <c r="F265">
        <f ca="1"/>
        <v>0.79719392120192833</v>
      </c>
    </row>
    <row r="266" spans="5:6" x14ac:dyDescent="0.3">
      <c r="E266">
        <f ca="1"/>
        <v>34.366241643109078</v>
      </c>
      <c r="F266">
        <f ca="1"/>
        <v>0.85420682830161632</v>
      </c>
    </row>
    <row r="267" spans="5:6" x14ac:dyDescent="0.3">
      <c r="E267">
        <f ca="1"/>
        <v>35.293034859557622</v>
      </c>
      <c r="F267">
        <f ca="1"/>
        <v>0.97045428722931815</v>
      </c>
    </row>
    <row r="268" spans="5:6" x14ac:dyDescent="0.3">
      <c r="E268">
        <f ca="1"/>
        <v>33.288398491824047</v>
      </c>
      <c r="F268">
        <f ca="1"/>
        <v>0.50720585592025746</v>
      </c>
    </row>
    <row r="269" spans="5:6" x14ac:dyDescent="0.3">
      <c r="E269">
        <f ca="1"/>
        <v>35.57864247122852</v>
      </c>
      <c r="F269">
        <f ca="1"/>
        <v>0.98368300772988704</v>
      </c>
    </row>
    <row r="270" spans="5:6" x14ac:dyDescent="0.3">
      <c r="E270">
        <f ca="1"/>
        <v>33.588249801711072</v>
      </c>
      <c r="F270">
        <f ca="1"/>
        <v>0.62402346269011155</v>
      </c>
    </row>
    <row r="271" spans="5:6" x14ac:dyDescent="0.3">
      <c r="E271">
        <f ca="1"/>
        <v>33.047815175089113</v>
      </c>
      <c r="F271">
        <f ca="1"/>
        <v>0.40986451777898836</v>
      </c>
    </row>
    <row r="272" spans="5:6" x14ac:dyDescent="0.3">
      <c r="E272">
        <f ca="1"/>
        <v>35.327130659186388</v>
      </c>
      <c r="F272">
        <f ca="1"/>
        <v>0.97240694788921345</v>
      </c>
    </row>
    <row r="273" spans="5:6" x14ac:dyDescent="0.3">
      <c r="E273">
        <f ca="1"/>
        <v>32.578359334970507</v>
      </c>
      <c r="F273">
        <f ca="1"/>
        <v>0.23277674327718639</v>
      </c>
    </row>
    <row r="274" spans="5:6" x14ac:dyDescent="0.3">
      <c r="E274">
        <f ca="1"/>
        <v>35.364661995082685</v>
      </c>
      <c r="F274">
        <f ca="1"/>
        <v>0.97442760943078377</v>
      </c>
    </row>
    <row r="275" spans="5:6" x14ac:dyDescent="0.3">
      <c r="E275">
        <f ca="1"/>
        <v>33.160683663868021</v>
      </c>
      <c r="F275">
        <f ca="1"/>
        <v>0.45554038051839824</v>
      </c>
    </row>
    <row r="276" spans="5:6" x14ac:dyDescent="0.3">
      <c r="E276">
        <f ca="1"/>
        <v>31.821790180009074</v>
      </c>
      <c r="F276">
        <f ca="1"/>
        <v>5.1792063568472761E-2</v>
      </c>
    </row>
    <row r="277" spans="5:6" x14ac:dyDescent="0.3">
      <c r="E277">
        <f ca="1"/>
        <v>32.022630336969826</v>
      </c>
      <c r="F277">
        <f ca="1"/>
        <v>8.4534837098231383E-2</v>
      </c>
    </row>
    <row r="278" spans="5:6" x14ac:dyDescent="0.3">
      <c r="E278">
        <f ca="1"/>
        <v>34.259410716171388</v>
      </c>
      <c r="F278">
        <f ca="1"/>
        <v>0.83039169958018455</v>
      </c>
    </row>
    <row r="279" spans="5:6" x14ac:dyDescent="0.3">
      <c r="E279">
        <f ca="1"/>
        <v>34.794646681836255</v>
      </c>
      <c r="F279">
        <f ca="1"/>
        <v>0.92575127642280386</v>
      </c>
    </row>
    <row r="280" spans="5:6" x14ac:dyDescent="0.3">
      <c r="E280">
        <f ca="1"/>
        <v>32.183504964967128</v>
      </c>
      <c r="F280">
        <f ca="1"/>
        <v>0.11876616233571406</v>
      </c>
    </row>
    <row r="281" spans="5:6" x14ac:dyDescent="0.3">
      <c r="E281">
        <f ca="1"/>
        <v>33.211807945748241</v>
      </c>
      <c r="F281">
        <f ca="1"/>
        <v>0.47626753560642104</v>
      </c>
    </row>
    <row r="282" spans="5:6" x14ac:dyDescent="0.3">
      <c r="E282">
        <f ca="1"/>
        <v>32.167640060253689</v>
      </c>
      <c r="F282">
        <f ca="1"/>
        <v>0.11506589263004641</v>
      </c>
    </row>
    <row r="283" spans="5:6" x14ac:dyDescent="0.3">
      <c r="E283">
        <f ca="1"/>
        <v>34.129113139950661</v>
      </c>
      <c r="F283">
        <f ca="1"/>
        <v>0.79788029949345685</v>
      </c>
    </row>
    <row r="284" spans="5:6" x14ac:dyDescent="0.3">
      <c r="E284">
        <f ca="1"/>
        <v>33.64363829494097</v>
      </c>
      <c r="F284">
        <f ca="1"/>
        <v>0.6443799796716827</v>
      </c>
    </row>
    <row r="285" spans="5:6" x14ac:dyDescent="0.3">
      <c r="E285">
        <f ca="1"/>
        <v>34.525320265688855</v>
      </c>
      <c r="F285">
        <f ca="1"/>
        <v>0.88506889631403185</v>
      </c>
    </row>
    <row r="286" spans="5:6" x14ac:dyDescent="0.3">
      <c r="E286">
        <f ca="1"/>
        <v>33.051989372321977</v>
      </c>
      <c r="F286">
        <f ca="1"/>
        <v>0.41154673047346624</v>
      </c>
    </row>
    <row r="287" spans="5:6" x14ac:dyDescent="0.3">
      <c r="E287">
        <f ca="1"/>
        <v>33.430561641807138</v>
      </c>
      <c r="F287">
        <f ca="1"/>
        <v>0.56373371818601525</v>
      </c>
    </row>
    <row r="288" spans="5:6" x14ac:dyDescent="0.3">
      <c r="E288">
        <f ca="1"/>
        <v>32.19287923157404</v>
      </c>
      <c r="F288">
        <f ca="1"/>
        <v>0.12098596214469325</v>
      </c>
    </row>
    <row r="289" spans="5:6" x14ac:dyDescent="0.3">
      <c r="E289">
        <f ca="1"/>
        <v>33.886346800317789</v>
      </c>
      <c r="F289">
        <f ca="1"/>
        <v>0.72719224794665505</v>
      </c>
    </row>
    <row r="290" spans="5:6" x14ac:dyDescent="0.3">
      <c r="E290">
        <f ca="1"/>
        <v>33.917574187892285</v>
      </c>
      <c r="F290">
        <f ca="1"/>
        <v>0.73700289915829775</v>
      </c>
    </row>
    <row r="291" spans="5:6" x14ac:dyDescent="0.3">
      <c r="E291">
        <f ca="1"/>
        <v>33.131803353941542</v>
      </c>
      <c r="F291">
        <f ca="1"/>
        <v>0.44382882496756343</v>
      </c>
    </row>
    <row r="292" spans="5:6" x14ac:dyDescent="0.3">
      <c r="E292">
        <f ca="1"/>
        <v>32.519010633776126</v>
      </c>
      <c r="F292">
        <f ca="1"/>
        <v>0.2131210102073485</v>
      </c>
    </row>
    <row r="293" spans="5:6" x14ac:dyDescent="0.3">
      <c r="E293">
        <f ca="1"/>
        <v>33.372178565554343</v>
      </c>
      <c r="F293">
        <f ca="1"/>
        <v>0.54070872907868528</v>
      </c>
    </row>
    <row r="294" spans="5:6" x14ac:dyDescent="0.3">
      <c r="E294">
        <f ca="1"/>
        <v>32.955065799807272</v>
      </c>
      <c r="F294">
        <f ca="1"/>
        <v>0.37275216103239545</v>
      </c>
    </row>
    <row r="295" spans="5:6" x14ac:dyDescent="0.3">
      <c r="E295">
        <f ca="1"/>
        <v>32.607625535181363</v>
      </c>
      <c r="F295">
        <f ca="1"/>
        <v>0.24275771602935775</v>
      </c>
    </row>
    <row r="296" spans="5:6" x14ac:dyDescent="0.3">
      <c r="E296">
        <f ca="1"/>
        <v>34.063502571652172</v>
      </c>
      <c r="F296">
        <f ca="1"/>
        <v>0.78006016259176025</v>
      </c>
    </row>
    <row r="297" spans="5:6" x14ac:dyDescent="0.3">
      <c r="E297">
        <f ca="1"/>
        <v>32.24541451268103</v>
      </c>
      <c r="F297">
        <f ca="1"/>
        <v>0.13388353245646689</v>
      </c>
    </row>
    <row r="298" spans="5:6" x14ac:dyDescent="0.3">
      <c r="E298">
        <f ca="1"/>
        <v>31.710309043288213</v>
      </c>
      <c r="F298">
        <f ca="1"/>
        <v>3.8058528809049683E-2</v>
      </c>
    </row>
    <row r="299" spans="5:6" x14ac:dyDescent="0.3">
      <c r="E299">
        <f ca="1"/>
        <v>33.489580752675188</v>
      </c>
      <c r="F299">
        <f ca="1"/>
        <v>0.58665989813421604</v>
      </c>
    </row>
    <row r="300" spans="5:6" x14ac:dyDescent="0.3">
      <c r="E300">
        <f ca="1"/>
        <v>32.386641153275932</v>
      </c>
      <c r="F300">
        <f ca="1"/>
        <v>0.17233500269090368</v>
      </c>
    </row>
    <row r="301" spans="5:6" x14ac:dyDescent="0.3">
      <c r="E301">
        <f ca="1"/>
        <v>33.726967598544746</v>
      </c>
      <c r="F301">
        <f ca="1"/>
        <v>0.67404989360308765</v>
      </c>
    </row>
    <row r="302" spans="5:6" x14ac:dyDescent="0.3">
      <c r="E302">
        <f ca="1"/>
        <v>33.028450220248402</v>
      </c>
      <c r="F302">
        <f ca="1"/>
        <v>0.4020715737530744</v>
      </c>
    </row>
    <row r="303" spans="5:6" x14ac:dyDescent="0.3">
      <c r="E303">
        <f ca="1"/>
        <v>35.370896192278835</v>
      </c>
      <c r="F303">
        <f ca="1"/>
        <v>0.97475063582101085</v>
      </c>
    </row>
    <row r="304" spans="5:6" x14ac:dyDescent="0.3">
      <c r="E304">
        <f ca="1"/>
        <v>34.515981994152348</v>
      </c>
      <c r="F304">
        <f ca="1"/>
        <v>0.88340452283944426</v>
      </c>
    </row>
    <row r="305" spans="5:6" x14ac:dyDescent="0.3">
      <c r="E305">
        <f ca="1"/>
        <v>33.118688840905222</v>
      </c>
      <c r="F305">
        <f ca="1"/>
        <v>0.43851345019679977</v>
      </c>
    </row>
    <row r="306" spans="5:6" x14ac:dyDescent="0.3">
      <c r="E306">
        <f ca="1"/>
        <v>35.707917218602816</v>
      </c>
      <c r="F306">
        <f ca="1"/>
        <v>0.98772153992676104</v>
      </c>
    </row>
    <row r="307" spans="5:6" x14ac:dyDescent="0.3">
      <c r="E307">
        <f ca="1"/>
        <v>32.460136675302714</v>
      </c>
      <c r="F307">
        <f ca="1"/>
        <v>0.19444061865919274</v>
      </c>
    </row>
    <row r="308" spans="5:6" x14ac:dyDescent="0.3">
      <c r="E308">
        <f ca="1"/>
        <v>32.650226841089498</v>
      </c>
      <c r="F308">
        <f ca="1"/>
        <v>0.25760771100828589</v>
      </c>
    </row>
    <row r="309" spans="5:6" x14ac:dyDescent="0.3">
      <c r="E309">
        <f ca="1"/>
        <v>34.264216699087036</v>
      </c>
      <c r="F309">
        <f ca="1"/>
        <v>0.83151771894705317</v>
      </c>
    </row>
    <row r="310" spans="5:6" x14ac:dyDescent="0.3">
      <c r="E310">
        <f ca="1"/>
        <v>34.103302414608187</v>
      </c>
      <c r="F310">
        <f ca="1"/>
        <v>0.79098545073618931</v>
      </c>
    </row>
    <row r="311" spans="5:6" x14ac:dyDescent="0.3">
      <c r="E311">
        <f ca="1"/>
        <v>34.19420817081815</v>
      </c>
      <c r="F311">
        <f ca="1"/>
        <v>0.81460151833013916</v>
      </c>
    </row>
    <row r="312" spans="5:6" x14ac:dyDescent="0.3">
      <c r="E312">
        <f ca="1"/>
        <v>32.221888072099873</v>
      </c>
      <c r="F312">
        <f ca="1"/>
        <v>0.12801194712502359</v>
      </c>
    </row>
    <row r="313" spans="5:6" x14ac:dyDescent="0.3">
      <c r="E313">
        <f ca="1"/>
        <v>33.341942604243577</v>
      </c>
      <c r="F313">
        <f ca="1"/>
        <v>0.52867180172186778</v>
      </c>
    </row>
    <row r="314" spans="5:6" x14ac:dyDescent="0.3">
      <c r="E314">
        <f ca="1"/>
        <v>33.138223024378455</v>
      </c>
      <c r="F314">
        <f ca="1"/>
        <v>0.44643158374307523</v>
      </c>
    </row>
    <row r="315" spans="5:6" x14ac:dyDescent="0.3">
      <c r="E315">
        <f ca="1"/>
        <v>32.682457223754291</v>
      </c>
      <c r="F315">
        <f ca="1"/>
        <v>0.26908281366116982</v>
      </c>
    </row>
    <row r="316" spans="5:6" x14ac:dyDescent="0.3">
      <c r="E316">
        <f ca="1"/>
        <v>31.322757584131931</v>
      </c>
      <c r="F316">
        <f ca="1"/>
        <v>1.0084836865079841E-2</v>
      </c>
    </row>
    <row r="317" spans="5:6" x14ac:dyDescent="0.3">
      <c r="E317">
        <f ca="1"/>
        <v>31.912754651353158</v>
      </c>
      <c r="F317">
        <f ca="1"/>
        <v>6.5291997502238602E-2</v>
      </c>
    </row>
    <row r="318" spans="5:6" x14ac:dyDescent="0.3">
      <c r="E318">
        <f ca="1"/>
        <v>34.155100099440816</v>
      </c>
      <c r="F318">
        <f ca="1"/>
        <v>0.80467043711518649</v>
      </c>
    </row>
    <row r="319" spans="5:6" x14ac:dyDescent="0.3">
      <c r="E319">
        <f ca="1"/>
        <v>32.16086063237384</v>
      </c>
      <c r="F319">
        <f ca="1"/>
        <v>0.11350636210021098</v>
      </c>
    </row>
    <row r="320" spans="5:6" x14ac:dyDescent="0.3">
      <c r="E320">
        <f ca="1"/>
        <v>32.173392610366406</v>
      </c>
      <c r="F320">
        <f ca="1"/>
        <v>0.11639938345389209</v>
      </c>
    </row>
    <row r="321" spans="5:6" x14ac:dyDescent="0.3">
      <c r="E321">
        <f ca="1"/>
        <v>32.482525189530307</v>
      </c>
      <c r="F321">
        <f ca="1"/>
        <v>0.2014452074611876</v>
      </c>
    </row>
    <row r="322" spans="5:6" x14ac:dyDescent="0.3">
      <c r="E322">
        <f ca="1"/>
        <v>32.208549977243962</v>
      </c>
      <c r="F322">
        <f ca="1"/>
        <v>0.12475204477256628</v>
      </c>
    </row>
    <row r="323" spans="5:6" x14ac:dyDescent="0.3">
      <c r="E323">
        <f ca="1"/>
        <v>33.594080056880316</v>
      </c>
      <c r="F323">
        <f ca="1"/>
        <v>0.62618851275010057</v>
      </c>
    </row>
    <row r="324" spans="5:6" x14ac:dyDescent="0.3">
      <c r="E324">
        <f ca="1"/>
        <v>32.145365690111198</v>
      </c>
      <c r="F324">
        <f ca="1"/>
        <v>0.1099906920761957</v>
      </c>
    </row>
    <row r="325" spans="5:6" x14ac:dyDescent="0.3">
      <c r="E325">
        <f ca="1"/>
        <v>32.400181942609578</v>
      </c>
      <c r="F325">
        <f ca="1"/>
        <v>0.17630320524561313</v>
      </c>
    </row>
    <row r="326" spans="5:6" x14ac:dyDescent="0.3">
      <c r="E326">
        <f ca="1"/>
        <v>35.247780161148079</v>
      </c>
      <c r="F326">
        <f ca="1"/>
        <v>0.96768151485560616</v>
      </c>
    </row>
    <row r="327" spans="5:6" x14ac:dyDescent="0.3">
      <c r="E327">
        <f ca="1"/>
        <v>31.720682976283246</v>
      </c>
      <c r="F327">
        <f ca="1"/>
        <v>3.9212491561424007E-2</v>
      </c>
    </row>
    <row r="328" spans="5:6" x14ac:dyDescent="0.3">
      <c r="E328">
        <f ca="1"/>
        <v>31.875167794332292</v>
      </c>
      <c r="F328">
        <f ca="1"/>
        <v>5.9453877001107491E-2</v>
      </c>
    </row>
    <row r="329" spans="5:6" x14ac:dyDescent="0.3">
      <c r="E329">
        <f ca="1"/>
        <v>32.601242647649066</v>
      </c>
      <c r="F329">
        <f ca="1"/>
        <v>0.24056521288972316</v>
      </c>
    </row>
    <row r="330" spans="5:6" x14ac:dyDescent="0.3">
      <c r="E330">
        <f ca="1"/>
        <v>32.949555434357102</v>
      </c>
      <c r="F330">
        <f ca="1"/>
        <v>0.370567080493032</v>
      </c>
    </row>
    <row r="331" spans="5:6" x14ac:dyDescent="0.3">
      <c r="E331">
        <f ca="1"/>
        <v>33.892901020041407</v>
      </c>
      <c r="F331">
        <f ca="1"/>
        <v>0.72926835410766766</v>
      </c>
    </row>
    <row r="332" spans="5:6" x14ac:dyDescent="0.3">
      <c r="E332">
        <f ca="1"/>
        <v>33.913425949846925</v>
      </c>
      <c r="F332">
        <f ca="1"/>
        <v>0.73571149463999774</v>
      </c>
    </row>
    <row r="333" spans="5:6" x14ac:dyDescent="0.3">
      <c r="E333">
        <f ca="1"/>
        <v>34.097393080616413</v>
      </c>
      <c r="F333">
        <f ca="1"/>
        <v>0.7893857830458495</v>
      </c>
    </row>
    <row r="334" spans="5:6" x14ac:dyDescent="0.3">
      <c r="E334">
        <f ca="1"/>
        <v>32.705264154613737</v>
      </c>
      <c r="F334">
        <f ca="1"/>
        <v>0.27732130068135957</v>
      </c>
    </row>
    <row r="335" spans="5:6" x14ac:dyDescent="0.3">
      <c r="E335">
        <f ca="1"/>
        <v>32.597854826898406</v>
      </c>
      <c r="F335">
        <f ca="1"/>
        <v>0.23940502808660002</v>
      </c>
    </row>
    <row r="336" spans="5:6" x14ac:dyDescent="0.3">
      <c r="E336">
        <f ca="1"/>
        <v>32.302324950737713</v>
      </c>
      <c r="F336">
        <f ca="1"/>
        <v>0.14872380424586648</v>
      </c>
    </row>
    <row r="337" spans="5:6" x14ac:dyDescent="0.3">
      <c r="E337">
        <f ca="1"/>
        <v>32.840587576833073</v>
      </c>
      <c r="F337">
        <f ca="1"/>
        <v>0.32798832595228045</v>
      </c>
    </row>
    <row r="338" spans="5:6" x14ac:dyDescent="0.3">
      <c r="E338">
        <f ca="1"/>
        <v>32.53391691550592</v>
      </c>
      <c r="F338">
        <f ca="1"/>
        <v>0.21798199345716143</v>
      </c>
    </row>
    <row r="339" spans="5:6" x14ac:dyDescent="0.3">
      <c r="E339">
        <f ca="1"/>
        <v>32.291158172212519</v>
      </c>
      <c r="F339">
        <f ca="1"/>
        <v>0.14574131091505316</v>
      </c>
    </row>
    <row r="340" spans="5:6" x14ac:dyDescent="0.3">
      <c r="E340">
        <f ca="1"/>
        <v>32.772471997964146</v>
      </c>
      <c r="F340">
        <f ca="1"/>
        <v>0.30212767219577624</v>
      </c>
    </row>
    <row r="341" spans="5:6" x14ac:dyDescent="0.3">
      <c r="E341">
        <f ca="1"/>
        <v>33.005092873463475</v>
      </c>
      <c r="F341">
        <f ca="1"/>
        <v>0.39269969414887096</v>
      </c>
    </row>
    <row r="342" spans="5:6" x14ac:dyDescent="0.3">
      <c r="E342">
        <f ca="1"/>
        <v>33.333192948164971</v>
      </c>
      <c r="F342">
        <f ca="1"/>
        <v>0.52517621803867842</v>
      </c>
    </row>
    <row r="343" spans="5:6" x14ac:dyDescent="0.3">
      <c r="E343">
        <f ca="1"/>
        <v>32.154652611192368</v>
      </c>
      <c r="F343">
        <f ca="1"/>
        <v>0.112089668024522</v>
      </c>
    </row>
    <row r="344" spans="5:6" x14ac:dyDescent="0.3">
      <c r="E344">
        <f ca="1"/>
        <v>34.373561368318249</v>
      </c>
      <c r="F344">
        <f ca="1"/>
        <v>0.85574621329193723</v>
      </c>
    </row>
    <row r="345" spans="5:6" x14ac:dyDescent="0.3">
      <c r="E345">
        <f ca="1"/>
        <v>32.108657006283437</v>
      </c>
      <c r="F345">
        <f ca="1"/>
        <v>0.10193258880735691</v>
      </c>
    </row>
    <row r="346" spans="5:6" x14ac:dyDescent="0.3">
      <c r="E346">
        <f ca="1"/>
        <v>32.055521504372244</v>
      </c>
      <c r="F346">
        <f ca="1"/>
        <v>9.0941655528139972E-2</v>
      </c>
    </row>
    <row r="347" spans="5:6" x14ac:dyDescent="0.3">
      <c r="E347">
        <f ca="1"/>
        <v>32.652164889550555</v>
      </c>
      <c r="F347">
        <f ca="1"/>
        <v>0.25829201190999268</v>
      </c>
    </row>
    <row r="348" spans="5:6" x14ac:dyDescent="0.3">
      <c r="E348">
        <f ca="1"/>
        <v>32.116609034438042</v>
      </c>
      <c r="F348">
        <f ca="1"/>
        <v>0.10364587768668589</v>
      </c>
    </row>
    <row r="349" spans="5:6" x14ac:dyDescent="0.3">
      <c r="E349">
        <f ca="1"/>
        <v>33.263513328332834</v>
      </c>
      <c r="F349">
        <f ca="1"/>
        <v>0.49717725749640329</v>
      </c>
    </row>
    <row r="350" spans="5:6" x14ac:dyDescent="0.3">
      <c r="E350">
        <f ca="1"/>
        <v>32.617115694562152</v>
      </c>
      <c r="F350">
        <f ca="1"/>
        <v>0.24603344188611256</v>
      </c>
    </row>
    <row r="351" spans="5:6" x14ac:dyDescent="0.3">
      <c r="E351">
        <f ca="1"/>
        <v>32.339646362644963</v>
      </c>
      <c r="F351">
        <f ca="1"/>
        <v>0.15893898258448086</v>
      </c>
    </row>
    <row r="352" spans="5:6" x14ac:dyDescent="0.3">
      <c r="E352">
        <f ca="1"/>
        <v>34.586963246502826</v>
      </c>
      <c r="F352">
        <f ca="1"/>
        <v>0.89561075132672385</v>
      </c>
    </row>
    <row r="353" spans="5:6" x14ac:dyDescent="0.3">
      <c r="E353">
        <f ca="1"/>
        <v>33.183916196137716</v>
      </c>
      <c r="F353">
        <f ca="1"/>
        <v>0.4649625051912179</v>
      </c>
    </row>
    <row r="354" spans="5:6" x14ac:dyDescent="0.3">
      <c r="E354">
        <f ca="1"/>
        <v>34.154921549177949</v>
      </c>
      <c r="F354">
        <f ca="1"/>
        <v>0.80462430388620698</v>
      </c>
    </row>
    <row r="355" spans="5:6" x14ac:dyDescent="0.3">
      <c r="E355">
        <f ca="1"/>
        <v>32.946210862209703</v>
      </c>
      <c r="F355">
        <f ca="1"/>
        <v>0.36924211272738394</v>
      </c>
    </row>
    <row r="356" spans="5:6" x14ac:dyDescent="0.3">
      <c r="E356">
        <f ca="1"/>
        <v>32.871625901307958</v>
      </c>
      <c r="F356">
        <f ca="1"/>
        <v>0.33998056620495498</v>
      </c>
    </row>
    <row r="357" spans="5:6" x14ac:dyDescent="0.3">
      <c r="E357">
        <f ca="1"/>
        <v>33.715257927265299</v>
      </c>
      <c r="F357">
        <f ca="1"/>
        <v>0.66995405146266795</v>
      </c>
    </row>
    <row r="358" spans="5:6" x14ac:dyDescent="0.3">
      <c r="E358">
        <f ca="1"/>
        <v>33.76105828307864</v>
      </c>
      <c r="F358">
        <f ca="1"/>
        <v>0.68583097988512054</v>
      </c>
    </row>
    <row r="359" spans="5:6" x14ac:dyDescent="0.3">
      <c r="E359">
        <f ca="1"/>
        <v>34.496275785298749</v>
      </c>
      <c r="F359">
        <f ca="1"/>
        <v>0.87983314100358578</v>
      </c>
    </row>
    <row r="360" spans="5:6" x14ac:dyDescent="0.3">
      <c r="E360">
        <f ca="1"/>
        <v>34.822137219059428</v>
      </c>
      <c r="F360">
        <f ca="1"/>
        <v>0.92916106437255774</v>
      </c>
    </row>
    <row r="361" spans="5:6" x14ac:dyDescent="0.3">
      <c r="E361">
        <f ca="1"/>
        <v>33.289918025740192</v>
      </c>
      <c r="F361">
        <f ca="1"/>
        <v>0.50781728175503338</v>
      </c>
    </row>
    <row r="362" spans="5:6" x14ac:dyDescent="0.3">
      <c r="E362">
        <f ca="1"/>
        <v>32.92813917436208</v>
      </c>
      <c r="F362">
        <f ca="1"/>
        <v>0.36210048009520118</v>
      </c>
    </row>
    <row r="363" spans="5:6" x14ac:dyDescent="0.3">
      <c r="E363">
        <f ca="1"/>
        <v>32.557093975360694</v>
      </c>
      <c r="F363">
        <f ca="1"/>
        <v>0.22564196923530652</v>
      </c>
    </row>
    <row r="364" spans="5:6" x14ac:dyDescent="0.3">
      <c r="E364">
        <f ca="1"/>
        <v>34.980627760646975</v>
      </c>
      <c r="F364">
        <f ca="1"/>
        <v>0.94644728114118937</v>
      </c>
    </row>
    <row r="365" spans="5:6" x14ac:dyDescent="0.3">
      <c r="E365">
        <f ca="1"/>
        <v>32.599654340570588</v>
      </c>
      <c r="F365">
        <f ca="1"/>
        <v>0.24002097994012631</v>
      </c>
    </row>
    <row r="366" spans="5:6" x14ac:dyDescent="0.3">
      <c r="E366">
        <f ca="1"/>
        <v>31.862051280095073</v>
      </c>
      <c r="F366">
        <f ca="1"/>
        <v>5.7503457597121964E-2</v>
      </c>
    </row>
    <row r="367" spans="5:6" x14ac:dyDescent="0.3">
      <c r="E367">
        <f ca="1"/>
        <v>32.031029157965676</v>
      </c>
      <c r="F367">
        <f ca="1"/>
        <v>8.6142150465303949E-2</v>
      </c>
    </row>
    <row r="368" spans="5:6" x14ac:dyDescent="0.3">
      <c r="E368">
        <f ca="1"/>
        <v>31.899545496107987</v>
      </c>
      <c r="F368">
        <f ca="1"/>
        <v>6.3197927810327889E-2</v>
      </c>
    </row>
    <row r="369" spans="5:6" x14ac:dyDescent="0.3">
      <c r="E369">
        <f ca="1"/>
        <v>33.042925225990899</v>
      </c>
      <c r="F369">
        <f ca="1"/>
        <v>0.40789489857520661</v>
      </c>
    </row>
    <row r="370" spans="5:6" x14ac:dyDescent="0.3">
      <c r="E370">
        <f ca="1"/>
        <v>33.279781177664759</v>
      </c>
      <c r="F370">
        <f ca="1"/>
        <v>0.50373631024901455</v>
      </c>
    </row>
    <row r="371" spans="5:6" x14ac:dyDescent="0.3">
      <c r="E371">
        <f ca="1"/>
        <v>31.847836365031959</v>
      </c>
      <c r="F371">
        <f ca="1"/>
        <v>5.5439786525292578E-2</v>
      </c>
    </row>
    <row r="372" spans="5:6" x14ac:dyDescent="0.3">
      <c r="E372">
        <f ca="1"/>
        <v>35.209278465661825</v>
      </c>
      <c r="F372">
        <f ca="1"/>
        <v>0.9651515199777575</v>
      </c>
    </row>
    <row r="373" spans="5:6" x14ac:dyDescent="0.3">
      <c r="E373">
        <f ca="1"/>
        <v>32.955818322731623</v>
      </c>
      <c r="F373">
        <f ca="1"/>
        <v>0.37305076856028679</v>
      </c>
    </row>
    <row r="374" spans="5:6" x14ac:dyDescent="0.3">
      <c r="E374">
        <f ca="1"/>
        <v>34.690528905893281</v>
      </c>
      <c r="F374">
        <f ca="1"/>
        <v>0.9116399684465647</v>
      </c>
    </row>
    <row r="375" spans="5:6" x14ac:dyDescent="0.3">
      <c r="E375">
        <f ca="1"/>
        <v>32.779591748497062</v>
      </c>
      <c r="F375">
        <f ca="1"/>
        <v>0.30479882974934358</v>
      </c>
    </row>
    <row r="376" spans="5:6" x14ac:dyDescent="0.3">
      <c r="E376">
        <f ca="1"/>
        <v>33.112685656791392</v>
      </c>
      <c r="F376">
        <f ca="1"/>
        <v>0.43608129586869193</v>
      </c>
    </row>
    <row r="377" spans="5:6" x14ac:dyDescent="0.3">
      <c r="E377">
        <f ca="1"/>
        <v>32.369105187908431</v>
      </c>
      <c r="F377">
        <f ca="1"/>
        <v>0.16726761253720293</v>
      </c>
    </row>
    <row r="378" spans="5:6" x14ac:dyDescent="0.3">
      <c r="E378">
        <f ca="1"/>
        <v>33.788486983039647</v>
      </c>
      <c r="F378">
        <f ca="1"/>
        <v>0.69515099014536497</v>
      </c>
    </row>
    <row r="379" spans="5:6" x14ac:dyDescent="0.3">
      <c r="E379">
        <f ca="1"/>
        <v>34.72720875237502</v>
      </c>
      <c r="F379">
        <f ca="1"/>
        <v>0.91683277614783065</v>
      </c>
    </row>
    <row r="380" spans="5:6" x14ac:dyDescent="0.3">
      <c r="E380">
        <f ca="1"/>
        <v>33.450562393751291</v>
      </c>
      <c r="F380">
        <f ca="1"/>
        <v>0.57154586673189056</v>
      </c>
    </row>
    <row r="381" spans="5:6" x14ac:dyDescent="0.3">
      <c r="E381">
        <f ca="1"/>
        <v>34.439230705855159</v>
      </c>
      <c r="F381">
        <f ca="1"/>
        <v>0.86903635010563662</v>
      </c>
    </row>
    <row r="382" spans="5:6" x14ac:dyDescent="0.3">
      <c r="E382">
        <f ca="1"/>
        <v>31.2354142926756</v>
      </c>
      <c r="F382">
        <f ca="1"/>
        <v>6.9738477861178332E-3</v>
      </c>
    </row>
    <row r="383" spans="5:6" x14ac:dyDescent="0.3">
      <c r="E383">
        <f ca="1"/>
        <v>32.373169148291403</v>
      </c>
      <c r="F383">
        <f ca="1"/>
        <v>0.16843474508946191</v>
      </c>
    </row>
    <row r="384" spans="5:6" x14ac:dyDescent="0.3">
      <c r="E384">
        <f ca="1"/>
        <v>32.859265326452487</v>
      </c>
      <c r="F384">
        <f ca="1"/>
        <v>0.33519048591946249</v>
      </c>
    </row>
    <row r="385" spans="5:6" x14ac:dyDescent="0.3">
      <c r="E385">
        <f ca="1"/>
        <v>34.503422890542481</v>
      </c>
      <c r="F385">
        <f ca="1"/>
        <v>0.88113772480459296</v>
      </c>
    </row>
    <row r="386" spans="5:6" x14ac:dyDescent="0.3">
      <c r="E386">
        <f ca="1"/>
        <v>32.444367563517218</v>
      </c>
      <c r="F386">
        <f ca="1"/>
        <v>0.18958171852558039</v>
      </c>
    </row>
    <row r="387" spans="5:6" x14ac:dyDescent="0.3">
      <c r="E387">
        <f ca="1"/>
        <v>32.883083334540899</v>
      </c>
      <c r="F387">
        <f ca="1"/>
        <v>0.34443684631186561</v>
      </c>
    </row>
    <row r="388" spans="5:6" x14ac:dyDescent="0.3">
      <c r="E388">
        <f ca="1"/>
        <v>32.972186021486635</v>
      </c>
      <c r="F388">
        <f ca="1"/>
        <v>0.37955719413069411</v>
      </c>
    </row>
    <row r="389" spans="5:6" x14ac:dyDescent="0.3">
      <c r="E389">
        <f ca="1"/>
        <v>32.673569078144581</v>
      </c>
      <c r="F389">
        <f ca="1"/>
        <v>0.26589839576066349</v>
      </c>
    </row>
    <row r="390" spans="5:6" x14ac:dyDescent="0.3">
      <c r="E390">
        <f ca="1"/>
        <v>33.925535741361642</v>
      </c>
      <c r="F390">
        <f ca="1"/>
        <v>0.73947120749873529</v>
      </c>
    </row>
    <row r="391" spans="5:6" x14ac:dyDescent="0.3">
      <c r="E391">
        <f ca="1"/>
        <v>33.469367279312344</v>
      </c>
      <c r="F391">
        <f ca="1"/>
        <v>0.57885170843162315</v>
      </c>
    </row>
    <row r="392" spans="5:6" x14ac:dyDescent="0.3">
      <c r="E392">
        <f ca="1"/>
        <v>33.043902726268399</v>
      </c>
      <c r="F392">
        <f ca="1"/>
        <v>0.40828853307485813</v>
      </c>
    </row>
    <row r="393" spans="5:6" x14ac:dyDescent="0.3">
      <c r="E393">
        <f ca="1"/>
        <v>33.719072380942322</v>
      </c>
      <c r="F393">
        <f ca="1"/>
        <v>0.67129100215877735</v>
      </c>
    </row>
    <row r="394" spans="5:6" x14ac:dyDescent="0.3">
      <c r="E394">
        <f ca="1"/>
        <v>33.956066303169266</v>
      </c>
      <c r="F394">
        <f ca="1"/>
        <v>0.74881090799517924</v>
      </c>
    </row>
    <row r="395" spans="5:6" x14ac:dyDescent="0.3">
      <c r="E395">
        <f ca="1"/>
        <v>32.010983456898728</v>
      </c>
      <c r="F395">
        <f ca="1"/>
        <v>8.2338353370068881E-2</v>
      </c>
    </row>
    <row r="396" spans="5:6" x14ac:dyDescent="0.3">
      <c r="E396">
        <f ca="1"/>
        <v>33.523705570085511</v>
      </c>
      <c r="F396">
        <f ca="1"/>
        <v>0.59972915339486876</v>
      </c>
    </row>
    <row r="397" spans="5:6" x14ac:dyDescent="0.3">
      <c r="E397">
        <f ca="1"/>
        <v>31.802358032057384</v>
      </c>
      <c r="F397">
        <f ca="1"/>
        <v>4.9181606539900447E-2</v>
      </c>
    </row>
    <row r="398" spans="5:6" x14ac:dyDescent="0.3">
      <c r="E398">
        <f ca="1"/>
        <v>35.046785743780703</v>
      </c>
      <c r="F398">
        <f ca="1"/>
        <v>0.95255781566628472</v>
      </c>
    </row>
    <row r="399" spans="5:6" x14ac:dyDescent="0.3">
      <c r="E399">
        <f ca="1"/>
        <v>35.831733588006585</v>
      </c>
      <c r="F399">
        <f ca="1"/>
        <v>0.99073349357379858</v>
      </c>
    </row>
    <row r="400" spans="5:6" x14ac:dyDescent="0.3">
      <c r="E400">
        <f ca="1"/>
        <v>34.613617154009248</v>
      </c>
      <c r="F400">
        <f ca="1"/>
        <v>0.8999339861250939</v>
      </c>
    </row>
    <row r="401" spans="5:6" x14ac:dyDescent="0.3">
      <c r="E401">
        <f ca="1"/>
        <v>32.640621683834475</v>
      </c>
      <c r="F401">
        <f ca="1"/>
        <v>0.25422727890578717</v>
      </c>
    </row>
    <row r="402" spans="5:6" x14ac:dyDescent="0.3">
      <c r="E402">
        <f ca="1"/>
        <v>35.841636160945086</v>
      </c>
      <c r="F402">
        <f ca="1"/>
        <v>0.99094321368570004</v>
      </c>
    </row>
    <row r="403" spans="5:6" x14ac:dyDescent="0.3">
      <c r="E403">
        <f ca="1"/>
        <v>35.340345151991414</v>
      </c>
      <c r="F403">
        <f ca="1"/>
        <v>0.97313347415515639</v>
      </c>
    </row>
    <row r="404" spans="5:6" x14ac:dyDescent="0.3">
      <c r="E404">
        <f ca="1"/>
        <v>35.215925206406439</v>
      </c>
      <c r="F404">
        <f ca="1"/>
        <v>0.96559987872863018</v>
      </c>
    </row>
    <row r="405" spans="5:6" x14ac:dyDescent="0.3">
      <c r="E405">
        <f ca="1"/>
        <v>33.722724484307058</v>
      </c>
      <c r="F405">
        <f ca="1"/>
        <v>0.67256859067872887</v>
      </c>
    </row>
    <row r="406" spans="5:6" x14ac:dyDescent="0.3">
      <c r="E406">
        <f ca="1"/>
        <v>31.317884677141382</v>
      </c>
      <c r="F406">
        <f ca="1"/>
        <v>9.8872591146022381E-3</v>
      </c>
    </row>
    <row r="407" spans="5:6" x14ac:dyDescent="0.3">
      <c r="E407">
        <f ca="1"/>
        <v>34.043000013203248</v>
      </c>
      <c r="F407">
        <f ca="1"/>
        <v>0.77429375807939527</v>
      </c>
    </row>
    <row r="408" spans="5:6" x14ac:dyDescent="0.3">
      <c r="E408">
        <f ca="1"/>
        <v>33.554575980653588</v>
      </c>
      <c r="F408">
        <f ca="1"/>
        <v>0.6114213883558699</v>
      </c>
    </row>
    <row r="409" spans="5:6" x14ac:dyDescent="0.3">
      <c r="E409">
        <f ca="1"/>
        <v>33.937178377863859</v>
      </c>
      <c r="F409">
        <f ca="1"/>
        <v>0.74305642876681088</v>
      </c>
    </row>
    <row r="410" spans="5:6" x14ac:dyDescent="0.3">
      <c r="E410">
        <f ca="1"/>
        <v>34.277402103526462</v>
      </c>
      <c r="F410">
        <f ca="1"/>
        <v>0.83458040440282422</v>
      </c>
    </row>
    <row r="411" spans="5:6" x14ac:dyDescent="0.3">
      <c r="E411">
        <f ca="1"/>
        <v>32.053084192193239</v>
      </c>
      <c r="F411">
        <f ca="1"/>
        <v>9.0456528482917603E-2</v>
      </c>
    </row>
    <row r="412" spans="5:6" x14ac:dyDescent="0.3">
      <c r="E412">
        <f ca="1"/>
        <v>34.310871717749947</v>
      </c>
      <c r="F412">
        <f ca="1"/>
        <v>0.84218014372904215</v>
      </c>
    </row>
    <row r="413" spans="5:6" x14ac:dyDescent="0.3">
      <c r="E413">
        <f ca="1"/>
        <v>33.934645119809986</v>
      </c>
      <c r="F413">
        <f ca="1"/>
        <v>0.74227880655935152</v>
      </c>
    </row>
    <row r="414" spans="5:6" x14ac:dyDescent="0.3">
      <c r="E414">
        <f ca="1"/>
        <v>33.280062145983266</v>
      </c>
      <c r="F414">
        <f ca="1"/>
        <v>0.50384949087432696</v>
      </c>
    </row>
    <row r="415" spans="5:6" x14ac:dyDescent="0.3">
      <c r="E415">
        <f ca="1"/>
        <v>32.313153272507087</v>
      </c>
      <c r="F415">
        <f ca="1"/>
        <v>0.15164854709626116</v>
      </c>
    </row>
    <row r="416" spans="5:6" x14ac:dyDescent="0.3">
      <c r="E416">
        <f ca="1"/>
        <v>34.250925042498835</v>
      </c>
      <c r="F416">
        <f ca="1"/>
        <v>0.82839088525476057</v>
      </c>
    </row>
    <row r="417" spans="5:6" x14ac:dyDescent="0.3">
      <c r="E417">
        <f ca="1"/>
        <v>32.69564805865776</v>
      </c>
      <c r="F417">
        <f ca="1"/>
        <v>0.27383605230083213</v>
      </c>
    </row>
    <row r="418" spans="5:6" x14ac:dyDescent="0.3">
      <c r="E418">
        <f ca="1"/>
        <v>33.743493205752287</v>
      </c>
      <c r="F418">
        <f ca="1"/>
        <v>0.67978773137297899</v>
      </c>
    </row>
    <row r="419" spans="5:6" x14ac:dyDescent="0.3">
      <c r="E419">
        <f ca="1"/>
        <v>32.981653247574407</v>
      </c>
      <c r="F419">
        <f ca="1"/>
        <v>0.38333023710462227</v>
      </c>
    </row>
    <row r="420" spans="5:6" x14ac:dyDescent="0.3">
      <c r="E420">
        <f ca="1"/>
        <v>33.398873504174283</v>
      </c>
      <c r="F420">
        <f ca="1"/>
        <v>0.55127497244240498</v>
      </c>
    </row>
    <row r="421" spans="5:6" x14ac:dyDescent="0.3">
      <c r="E421">
        <f ca="1"/>
        <v>33.426642444024374</v>
      </c>
      <c r="F421">
        <f ca="1"/>
        <v>0.56219809173073509</v>
      </c>
    </row>
    <row r="422" spans="5:6" x14ac:dyDescent="0.3">
      <c r="E422">
        <f ca="1"/>
        <v>32.462509948116704</v>
      </c>
      <c r="F422">
        <f ca="1"/>
        <v>0.1951772662016851</v>
      </c>
    </row>
    <row r="423" spans="5:6" x14ac:dyDescent="0.3">
      <c r="E423">
        <f ca="1"/>
        <v>32.705310816536205</v>
      </c>
      <c r="F423">
        <f ca="1"/>
        <v>0.27733825362049169</v>
      </c>
    </row>
    <row r="424" spans="5:6" x14ac:dyDescent="0.3">
      <c r="E424">
        <f ca="1"/>
        <v>33.25331975974472</v>
      </c>
      <c r="F424">
        <f ca="1"/>
        <v>0.49306177153410852</v>
      </c>
    </row>
    <row r="425" spans="5:6" x14ac:dyDescent="0.3">
      <c r="E425">
        <f ca="1"/>
        <v>32.663620055829441</v>
      </c>
      <c r="F425">
        <f ca="1"/>
        <v>0.262351765336441</v>
      </c>
    </row>
    <row r="426" spans="5:6" x14ac:dyDescent="0.3">
      <c r="E426">
        <f ca="1"/>
        <v>32.465426533224274</v>
      </c>
      <c r="F426">
        <f ca="1"/>
        <v>0.19608446926394466</v>
      </c>
    </row>
    <row r="427" spans="5:6" x14ac:dyDescent="0.3">
      <c r="E427">
        <f ca="1"/>
        <v>33.428851199163368</v>
      </c>
      <c r="F427">
        <f ca="1"/>
        <v>0.56306371927947907</v>
      </c>
    </row>
    <row r="428" spans="5:6" x14ac:dyDescent="0.3">
      <c r="E428">
        <f ca="1"/>
        <v>32.96058365667286</v>
      </c>
      <c r="F428">
        <f ca="1"/>
        <v>0.37494280141789171</v>
      </c>
    </row>
    <row r="429" spans="5:6" x14ac:dyDescent="0.3">
      <c r="E429">
        <f ca="1"/>
        <v>32.273034675147947</v>
      </c>
      <c r="F429">
        <f ca="1"/>
        <v>0.14097390273598373</v>
      </c>
    </row>
    <row r="430" spans="5:6" x14ac:dyDescent="0.3">
      <c r="E430">
        <f ca="1"/>
        <v>33.803122594482069</v>
      </c>
      <c r="F430">
        <f ca="1"/>
        <v>0.70006464893741271</v>
      </c>
    </row>
    <row r="431" spans="5:6" x14ac:dyDescent="0.3">
      <c r="E431">
        <f ca="1"/>
        <v>32.479430146476425</v>
      </c>
      <c r="F431">
        <f ca="1"/>
        <v>0.20046953718426366</v>
      </c>
    </row>
    <row r="432" spans="5:6" x14ac:dyDescent="0.3">
      <c r="E432">
        <f ca="1"/>
        <v>32.489070683216241</v>
      </c>
      <c r="F432">
        <f ca="1"/>
        <v>0.20351627286074095</v>
      </c>
    </row>
    <row r="433" spans="5:6" x14ac:dyDescent="0.3">
      <c r="E433">
        <f ca="1"/>
        <v>31.749774964677652</v>
      </c>
      <c r="F433">
        <f ca="1"/>
        <v>4.2581399191707836E-2</v>
      </c>
    </row>
    <row r="434" spans="5:6" x14ac:dyDescent="0.3">
      <c r="E434">
        <f ca="1"/>
        <v>32.864429467632114</v>
      </c>
      <c r="F434">
        <f ca="1"/>
        <v>0.33718948934914744</v>
      </c>
    </row>
    <row r="435" spans="5:6" x14ac:dyDescent="0.3">
      <c r="E435">
        <f ca="1"/>
        <v>33.401354748759935</v>
      </c>
      <c r="F435">
        <f ca="1"/>
        <v>0.5522539250411822</v>
      </c>
    </row>
    <row r="436" spans="5:6" x14ac:dyDescent="0.3">
      <c r="E436">
        <f ca="1"/>
        <v>33.002988218594247</v>
      </c>
      <c r="F436">
        <f ca="1"/>
        <v>0.3918568772292067</v>
      </c>
    </row>
    <row r="437" spans="5:6" x14ac:dyDescent="0.3">
      <c r="E437">
        <f ca="1"/>
        <v>31.985955029419088</v>
      </c>
      <c r="F437">
        <f ca="1"/>
        <v>7.7745138800844146E-2</v>
      </c>
    </row>
    <row r="438" spans="5:6" x14ac:dyDescent="0.3">
      <c r="E438">
        <f ca="1"/>
        <v>34.203873011388623</v>
      </c>
      <c r="F438">
        <f ca="1"/>
        <v>0.81700256935686011</v>
      </c>
    </row>
    <row r="439" spans="5:6" x14ac:dyDescent="0.3">
      <c r="E439">
        <f ca="1"/>
        <v>35.045818742010937</v>
      </c>
      <c r="F439">
        <f ca="1"/>
        <v>0.95247284513932784</v>
      </c>
    </row>
    <row r="440" spans="5:6" x14ac:dyDescent="0.3">
      <c r="E440">
        <f ca="1"/>
        <v>32.559212471325345</v>
      </c>
      <c r="F440">
        <f ca="1"/>
        <v>0.22634821935888991</v>
      </c>
    </row>
    <row r="441" spans="5:6" x14ac:dyDescent="0.3">
      <c r="E441">
        <f ca="1"/>
        <v>33.42901692807127</v>
      </c>
      <c r="F441">
        <f ca="1"/>
        <v>0.56312864996356848</v>
      </c>
    </row>
    <row r="442" spans="5:6" x14ac:dyDescent="0.3">
      <c r="E442">
        <f ca="1"/>
        <v>33.250760269034437</v>
      </c>
      <c r="F442">
        <f ca="1"/>
        <v>0.49202781124767203</v>
      </c>
    </row>
    <row r="443" spans="5:6" x14ac:dyDescent="0.3">
      <c r="E443">
        <f ca="1"/>
        <v>33.139959054972287</v>
      </c>
      <c r="F443">
        <f ca="1"/>
        <v>0.44713550505045108</v>
      </c>
    </row>
    <row r="444" spans="5:6" x14ac:dyDescent="0.3">
      <c r="E444">
        <f ca="1"/>
        <v>33.567924647756286</v>
      </c>
      <c r="F444">
        <f ca="1"/>
        <v>0.61643652362045331</v>
      </c>
    </row>
    <row r="445" spans="5:6" x14ac:dyDescent="0.3">
      <c r="E445">
        <f ca="1"/>
        <v>33.481331536738004</v>
      </c>
      <c r="F445">
        <f ca="1"/>
        <v>0.58347911879084635</v>
      </c>
    </row>
    <row r="446" spans="5:6" x14ac:dyDescent="0.3">
      <c r="E446">
        <f ca="1"/>
        <v>32.930602382592767</v>
      </c>
      <c r="F446">
        <f ca="1"/>
        <v>0.36307210667097728</v>
      </c>
    </row>
    <row r="447" spans="5:6" x14ac:dyDescent="0.3">
      <c r="E447">
        <f ca="1"/>
        <v>33.16169254727572</v>
      </c>
      <c r="F447">
        <f ca="1"/>
        <v>0.45594957005951797</v>
      </c>
    </row>
    <row r="448" spans="5:6" x14ac:dyDescent="0.3">
      <c r="E448">
        <f ca="1"/>
        <v>33.928587543142264</v>
      </c>
      <c r="F448">
        <f ca="1"/>
        <v>0.74041377572155997</v>
      </c>
    </row>
    <row r="449" spans="5:6" x14ac:dyDescent="0.3">
      <c r="E449">
        <f ca="1"/>
        <v>35.402860633014221</v>
      </c>
      <c r="F449">
        <f ca="1"/>
        <v>0.97635232788922632</v>
      </c>
    </row>
    <row r="450" spans="5:6" x14ac:dyDescent="0.3">
      <c r="E450">
        <f ca="1"/>
        <v>33.897631427830909</v>
      </c>
      <c r="F450">
        <f ca="1"/>
        <v>0.73076116875569563</v>
      </c>
    </row>
    <row r="451" spans="5:6" x14ac:dyDescent="0.3">
      <c r="E451">
        <f ca="1"/>
        <v>34.966744900409189</v>
      </c>
      <c r="F451">
        <f ca="1"/>
        <v>0.945086306096794</v>
      </c>
    </row>
    <row r="452" spans="5:6" x14ac:dyDescent="0.3">
      <c r="E452">
        <f ca="1"/>
        <v>32.732336637549508</v>
      </c>
      <c r="F452">
        <f ca="1"/>
        <v>0.28722185454628762</v>
      </c>
    </row>
    <row r="453" spans="5:6" x14ac:dyDescent="0.3">
      <c r="E453">
        <f ca="1"/>
        <v>34.553330968953588</v>
      </c>
      <c r="F453">
        <f ca="1"/>
        <v>0.88995427583521336</v>
      </c>
    </row>
    <row r="454" spans="5:6" x14ac:dyDescent="0.3">
      <c r="E454">
        <f ca="1"/>
        <v>33.943883322640552</v>
      </c>
      <c r="F454">
        <f ca="1"/>
        <v>0.7451079733661512</v>
      </c>
    </row>
    <row r="455" spans="5:6" x14ac:dyDescent="0.3">
      <c r="E455">
        <f ca="1"/>
        <v>34.762134822681219</v>
      </c>
      <c r="F455">
        <f ca="1"/>
        <v>0.92155148789479591</v>
      </c>
    </row>
    <row r="456" spans="5:6" x14ac:dyDescent="0.3">
      <c r="E456">
        <f ca="1"/>
        <v>33.650620849050917</v>
      </c>
      <c r="F456">
        <f ca="1"/>
        <v>0.64691156062611421</v>
      </c>
    </row>
    <row r="457" spans="5:6" x14ac:dyDescent="0.3">
      <c r="E457">
        <f ca="1"/>
        <v>32.350109314373469</v>
      </c>
      <c r="F457">
        <f ca="1"/>
        <v>0.16187046668164334</v>
      </c>
    </row>
    <row r="458" spans="5:6" x14ac:dyDescent="0.3">
      <c r="E458">
        <f ca="1"/>
        <v>32.667066170512157</v>
      </c>
      <c r="F458">
        <f ca="1"/>
        <v>0.26357808114008213</v>
      </c>
    </row>
    <row r="459" spans="5:6" x14ac:dyDescent="0.3">
      <c r="E459">
        <f ca="1"/>
        <v>32.952732279957836</v>
      </c>
      <c r="F459">
        <f ca="1"/>
        <v>0.37182650760008557</v>
      </c>
    </row>
    <row r="460" spans="5:6" x14ac:dyDescent="0.3">
      <c r="E460">
        <f ca="1"/>
        <v>33.289108049926426</v>
      </c>
      <c r="F460">
        <f ca="1"/>
        <v>0.50749138032396923</v>
      </c>
    </row>
    <row r="461" spans="5:6" x14ac:dyDescent="0.3">
      <c r="E461">
        <f ca="1"/>
        <v>34.893834820398069</v>
      </c>
      <c r="F461">
        <f ca="1"/>
        <v>0.93746686416129532</v>
      </c>
    </row>
    <row r="462" spans="5:6" x14ac:dyDescent="0.3">
      <c r="E462">
        <f ca="1"/>
        <v>34.217943976557251</v>
      </c>
      <c r="F462">
        <f ca="1"/>
        <v>0.82046055208480928</v>
      </c>
    </row>
    <row r="463" spans="5:6" x14ac:dyDescent="0.3">
      <c r="E463">
        <f ca="1"/>
        <v>32.732976459284878</v>
      </c>
      <c r="F463">
        <f ca="1"/>
        <v>0.28745738134455473</v>
      </c>
    </row>
    <row r="464" spans="5:6" x14ac:dyDescent="0.3">
      <c r="E464">
        <f ca="1"/>
        <v>33.846895706509535</v>
      </c>
      <c r="F464">
        <f ca="1"/>
        <v>0.71450792904394089</v>
      </c>
    </row>
    <row r="465" spans="5:6" x14ac:dyDescent="0.3">
      <c r="E465">
        <f ca="1"/>
        <v>33.640467057533151</v>
      </c>
      <c r="F465">
        <f ca="1"/>
        <v>0.64322758881027031</v>
      </c>
    </row>
    <row r="466" spans="5:6" x14ac:dyDescent="0.3">
      <c r="E466">
        <f ca="1"/>
        <v>33.278054464962743</v>
      </c>
      <c r="F466">
        <f ca="1"/>
        <v>0.50304066963804139</v>
      </c>
    </row>
    <row r="467" spans="5:6" x14ac:dyDescent="0.3">
      <c r="E467">
        <f ca="1"/>
        <v>32.47924560643979</v>
      </c>
      <c r="F467">
        <f ca="1"/>
        <v>0.20041143739852504</v>
      </c>
    </row>
    <row r="468" spans="5:6" x14ac:dyDescent="0.3">
      <c r="E468">
        <f ca="1"/>
        <v>33.560233296802181</v>
      </c>
      <c r="F468">
        <f ca="1"/>
        <v>0.61354993579467887</v>
      </c>
    </row>
    <row r="469" spans="5:6" x14ac:dyDescent="0.3">
      <c r="E469">
        <f ca="1"/>
        <v>32.764516428503526</v>
      </c>
      <c r="F469">
        <f ca="1"/>
        <v>0.29915231417610633</v>
      </c>
    </row>
    <row r="470" spans="5:6" x14ac:dyDescent="0.3">
      <c r="E470">
        <f ca="1"/>
        <v>32.732174636755843</v>
      </c>
      <c r="F470">
        <f ca="1"/>
        <v>0.2871622310054186</v>
      </c>
    </row>
    <row r="471" spans="5:6" x14ac:dyDescent="0.3">
      <c r="E471">
        <f ca="1"/>
        <v>32.44245652473559</v>
      </c>
      <c r="F471">
        <f ca="1"/>
        <v>0.18899711688658438</v>
      </c>
    </row>
    <row r="472" spans="5:6" x14ac:dyDescent="0.3">
      <c r="E472">
        <f ca="1"/>
        <v>33.481816787478962</v>
      </c>
      <c r="F472">
        <f ca="1"/>
        <v>0.58366644765062481</v>
      </c>
    </row>
    <row r="473" spans="5:6" x14ac:dyDescent="0.3">
      <c r="E473">
        <f ca="1"/>
        <v>31.993203738944402</v>
      </c>
      <c r="F473">
        <f ca="1"/>
        <v>7.9057661863464024E-2</v>
      </c>
    </row>
    <row r="474" spans="5:6" x14ac:dyDescent="0.3">
      <c r="E474">
        <f ca="1"/>
        <v>33.651906035506492</v>
      </c>
      <c r="F474">
        <f ca="1"/>
        <v>0.64737664138209028</v>
      </c>
    </row>
    <row r="475" spans="5:6" x14ac:dyDescent="0.3">
      <c r="E475">
        <f ca="1"/>
        <v>33.278620203036972</v>
      </c>
      <c r="F475">
        <f ca="1"/>
        <v>0.50326860363666381</v>
      </c>
    </row>
    <row r="476" spans="5:6" x14ac:dyDescent="0.3">
      <c r="E476">
        <f ca="1"/>
        <v>33.427452922188024</v>
      </c>
      <c r="F476">
        <f ca="1"/>
        <v>0.56251578079535469</v>
      </c>
    </row>
    <row r="477" spans="5:6" x14ac:dyDescent="0.3">
      <c r="E477">
        <f ca="1"/>
        <v>33.704419140269188</v>
      </c>
      <c r="F477">
        <f ca="1"/>
        <v>0.66614087972049074</v>
      </c>
    </row>
    <row r="478" spans="5:6" x14ac:dyDescent="0.3">
      <c r="E478">
        <f ca="1"/>
        <v>33.637709080590376</v>
      </c>
      <c r="F478">
        <f ca="1"/>
        <v>0.64222404331385108</v>
      </c>
    </row>
    <row r="479" spans="5:6" x14ac:dyDescent="0.3">
      <c r="E479">
        <f ca="1"/>
        <v>36.581333013425223</v>
      </c>
      <c r="F479">
        <f ca="1"/>
        <v>0.99860308629923022</v>
      </c>
    </row>
    <row r="480" spans="5:6" x14ac:dyDescent="0.3">
      <c r="E480">
        <f ca="1"/>
        <v>32.196602216088543</v>
      </c>
      <c r="F480">
        <f ca="1"/>
        <v>0.12187442747674668</v>
      </c>
    </row>
    <row r="481" spans="5:6" x14ac:dyDescent="0.3">
      <c r="E481">
        <f ca="1"/>
        <v>32.560468681625991</v>
      </c>
      <c r="F481">
        <f ca="1"/>
        <v>0.2267674832769544</v>
      </c>
    </row>
    <row r="482" spans="5:6" x14ac:dyDescent="0.3">
      <c r="E482">
        <f ca="1"/>
        <v>33.408273613187681</v>
      </c>
      <c r="F482">
        <f ca="1"/>
        <v>0.55498072501557616</v>
      </c>
    </row>
    <row r="483" spans="5:6" x14ac:dyDescent="0.3">
      <c r="E483">
        <f ca="1"/>
        <v>33.326084620748247</v>
      </c>
      <c r="F483">
        <f ca="1"/>
        <v>0.52233259925972986</v>
      </c>
    </row>
    <row r="484" spans="5:6" x14ac:dyDescent="0.3">
      <c r="E484">
        <f ca="1"/>
        <v>32.994157478743759</v>
      </c>
      <c r="F484">
        <f ca="1"/>
        <v>0.38832378000778422</v>
      </c>
    </row>
    <row r="485" spans="5:6" x14ac:dyDescent="0.3">
      <c r="E485">
        <f ca="1"/>
        <v>34.198452636078919</v>
      </c>
      <c r="F485">
        <f ca="1"/>
        <v>0.81565857437039013</v>
      </c>
    </row>
    <row r="486" spans="5:6" x14ac:dyDescent="0.3">
      <c r="E486">
        <f ca="1"/>
        <v>32.911950620719153</v>
      </c>
      <c r="F486">
        <f ca="1"/>
        <v>0.35572958749614469</v>
      </c>
    </row>
    <row r="487" spans="5:6" x14ac:dyDescent="0.3">
      <c r="E487">
        <f ca="1"/>
        <v>33.023222907797077</v>
      </c>
      <c r="F487">
        <f ca="1"/>
        <v>0.39997138061546827</v>
      </c>
    </row>
    <row r="488" spans="5:6" x14ac:dyDescent="0.3">
      <c r="E488">
        <f ca="1"/>
        <v>32.410035819082083</v>
      </c>
      <c r="F488">
        <f ca="1"/>
        <v>0.17922097086957545</v>
      </c>
    </row>
    <row r="489" spans="5:6" x14ac:dyDescent="0.3">
      <c r="E489">
        <f ca="1"/>
        <v>33.85464102929636</v>
      </c>
      <c r="F489">
        <f ca="1"/>
        <v>0.71702341050945018</v>
      </c>
    </row>
    <row r="490" spans="5:6" x14ac:dyDescent="0.3">
      <c r="E490">
        <f ca="1"/>
        <v>32.795244418800522</v>
      </c>
      <c r="F490">
        <f ca="1"/>
        <v>0.31069853421456778</v>
      </c>
    </row>
    <row r="491" spans="5:6" x14ac:dyDescent="0.3">
      <c r="E491">
        <f ca="1"/>
        <v>32.347985995404507</v>
      </c>
      <c r="F491">
        <f ca="1"/>
        <v>0.16127318056198392</v>
      </c>
    </row>
    <row r="492" spans="5:6" x14ac:dyDescent="0.3">
      <c r="E492">
        <f ca="1"/>
        <v>33.697648432990583</v>
      </c>
      <c r="F492">
        <f ca="1"/>
        <v>0.66374830653223804</v>
      </c>
    </row>
    <row r="493" spans="5:6" x14ac:dyDescent="0.3">
      <c r="E493">
        <f ca="1"/>
        <v>32.061614144223995</v>
      </c>
      <c r="F493">
        <f ca="1"/>
        <v>9.2161625185912199E-2</v>
      </c>
    </row>
    <row r="494" spans="5:6" x14ac:dyDescent="0.3">
      <c r="E494">
        <f ca="1"/>
        <v>32.617087320509185</v>
      </c>
      <c r="F494">
        <f ca="1"/>
        <v>0.24602361989371324</v>
      </c>
    </row>
    <row r="495" spans="5:6" x14ac:dyDescent="0.3">
      <c r="E495">
        <f ca="1"/>
        <v>34.357958382100527</v>
      </c>
      <c r="F495">
        <f ca="1"/>
        <v>0.85245064411746485</v>
      </c>
    </row>
    <row r="496" spans="5:6" x14ac:dyDescent="0.3">
      <c r="E496">
        <f ca="1"/>
        <v>32.692023801602446</v>
      </c>
      <c r="F496">
        <f ca="1"/>
        <v>0.27252686234569201</v>
      </c>
    </row>
    <row r="497" spans="5:6" x14ac:dyDescent="0.3">
      <c r="E497">
        <f ca="1"/>
        <v>32.268079237623013</v>
      </c>
      <c r="F497">
        <f ca="1"/>
        <v>0.1396861860992967</v>
      </c>
    </row>
    <row r="498" spans="5:6" x14ac:dyDescent="0.3">
      <c r="E498">
        <f ca="1"/>
        <v>33.681048449602685</v>
      </c>
      <c r="F498">
        <f ca="1"/>
        <v>0.65784839259378958</v>
      </c>
    </row>
    <row r="499" spans="5:6" x14ac:dyDescent="0.3">
      <c r="E499">
        <f ca="1"/>
        <v>33.366195050346072</v>
      </c>
      <c r="F499">
        <f ca="1"/>
        <v>0.53833223596470003</v>
      </c>
    </row>
    <row r="500" spans="5:6" x14ac:dyDescent="0.3">
      <c r="E500">
        <f ca="1"/>
        <v>34.065239843849589</v>
      </c>
      <c r="F500">
        <f ca="1"/>
        <v>0.78054446293609336</v>
      </c>
    </row>
    <row r="501" spans="5:6" x14ac:dyDescent="0.3">
      <c r="E501">
        <f ca="1"/>
        <v>32.755217318508038</v>
      </c>
      <c r="F501">
        <f ca="1"/>
        <v>0.29568726075625079</v>
      </c>
    </row>
    <row r="502" spans="5:6" x14ac:dyDescent="0.3">
      <c r="E502">
        <f ca="1"/>
        <v>34.37270022905782</v>
      </c>
      <c r="F502">
        <f ca="1"/>
        <v>0.85556571869785558</v>
      </c>
    </row>
    <row r="503" spans="5:6" x14ac:dyDescent="0.3">
      <c r="E503">
        <f ca="1"/>
        <v>32.320760716012451</v>
      </c>
      <c r="F503">
        <f ca="1"/>
        <v>0.15372247437096925</v>
      </c>
    </row>
    <row r="504" spans="5:6" x14ac:dyDescent="0.3">
      <c r="E504">
        <f ca="1"/>
        <v>32.520017440015543</v>
      </c>
      <c r="F504">
        <f ca="1"/>
        <v>0.21344769566395119</v>
      </c>
    </row>
    <row r="505" spans="5:6" x14ac:dyDescent="0.3">
      <c r="E505">
        <f ca="1"/>
        <v>31.860916035869401</v>
      </c>
      <c r="F505">
        <f ca="1"/>
        <v>5.7336738742945897E-2</v>
      </c>
    </row>
    <row r="506" spans="5:6" x14ac:dyDescent="0.3">
      <c r="E506">
        <f ca="1"/>
        <v>34.231971340528382</v>
      </c>
      <c r="F506">
        <f ca="1"/>
        <v>0.82386338052446839</v>
      </c>
    </row>
    <row r="507" spans="5:6" x14ac:dyDescent="0.3">
      <c r="E507">
        <f ca="1"/>
        <v>34.318273802321343</v>
      </c>
      <c r="F507">
        <f ca="1"/>
        <v>0.84382719421857155</v>
      </c>
    </row>
    <row r="508" spans="5:6" x14ac:dyDescent="0.3">
      <c r="E508">
        <f ca="1"/>
        <v>33.007852715106644</v>
      </c>
      <c r="F508">
        <f ca="1"/>
        <v>0.39380531611256447</v>
      </c>
    </row>
    <row r="509" spans="5:6" x14ac:dyDescent="0.3">
      <c r="E509">
        <f ca="1"/>
        <v>33.367387295542258</v>
      </c>
      <c r="F509">
        <f ca="1"/>
        <v>0.53880599094717385</v>
      </c>
    </row>
    <row r="510" spans="5:6" x14ac:dyDescent="0.3">
      <c r="E510">
        <f ca="1"/>
        <v>33.61261325993037</v>
      </c>
      <c r="F510">
        <f ca="1"/>
        <v>0.63303652896028639</v>
      </c>
    </row>
    <row r="511" spans="5:6" x14ac:dyDescent="0.3">
      <c r="E511">
        <f ca="1"/>
        <v>33.358769244156015</v>
      </c>
      <c r="F511">
        <f ca="1"/>
        <v>0.53537899935390409</v>
      </c>
    </row>
    <row r="512" spans="5:6" x14ac:dyDescent="0.3">
      <c r="E512">
        <f ca="1"/>
        <v>33.057001318415473</v>
      </c>
      <c r="F512">
        <f ca="1"/>
        <v>0.41356759745678895</v>
      </c>
    </row>
    <row r="513" spans="5:6" x14ac:dyDescent="0.3">
      <c r="E513">
        <f ca="1"/>
        <v>33.512891540958861</v>
      </c>
      <c r="F513">
        <f ca="1"/>
        <v>0.5956034409822325</v>
      </c>
    </row>
    <row r="514" spans="5:6" x14ac:dyDescent="0.3">
      <c r="E514">
        <f ca="1"/>
        <v>31.951196608775252</v>
      </c>
      <c r="F514">
        <f ca="1"/>
        <v>7.1651170239816139E-2</v>
      </c>
    </row>
    <row r="515" spans="5:6" x14ac:dyDescent="0.3">
      <c r="E515">
        <f ca="1"/>
        <v>32.598853060993747</v>
      </c>
      <c r="F515">
        <f ca="1"/>
        <v>0.23974662609114331</v>
      </c>
    </row>
    <row r="516" spans="5:6" x14ac:dyDescent="0.3">
      <c r="E516">
        <f ca="1"/>
        <v>32.400031681649928</v>
      </c>
      <c r="F516">
        <f ca="1"/>
        <v>0.17625890773599029</v>
      </c>
    </row>
    <row r="517" spans="5:6" x14ac:dyDescent="0.3">
      <c r="E517">
        <f ca="1"/>
        <v>32.395664086771909</v>
      </c>
      <c r="F517">
        <f ca="1"/>
        <v>0.17497389526852714</v>
      </c>
    </row>
    <row r="518" spans="5:6" x14ac:dyDescent="0.3">
      <c r="E518">
        <f ca="1"/>
        <v>35.128870342015645</v>
      </c>
      <c r="F518">
        <f ca="1"/>
        <v>0.95932519132286009</v>
      </c>
    </row>
    <row r="519" spans="5:6" x14ac:dyDescent="0.3">
      <c r="E519">
        <f ca="1"/>
        <v>35.035753571155297</v>
      </c>
      <c r="F519">
        <f ca="1"/>
        <v>0.95158091380691068</v>
      </c>
    </row>
    <row r="520" spans="5:6" x14ac:dyDescent="0.3">
      <c r="E520">
        <f ca="1"/>
        <v>33.216566311236974</v>
      </c>
      <c r="F520">
        <f ca="1"/>
        <v>0.47819487969231411</v>
      </c>
    </row>
    <row r="521" spans="5:6" x14ac:dyDescent="0.3">
      <c r="E521">
        <f ca="1"/>
        <v>34.236708875208791</v>
      </c>
      <c r="F521">
        <f ca="1"/>
        <v>0.82500262163483473</v>
      </c>
    </row>
    <row r="522" spans="5:6" x14ac:dyDescent="0.3">
      <c r="E522">
        <f ca="1"/>
        <v>33.336284433024943</v>
      </c>
      <c r="F522">
        <f ca="1"/>
        <v>0.52641189521664489</v>
      </c>
    </row>
    <row r="523" spans="5:6" x14ac:dyDescent="0.3">
      <c r="E523">
        <f ca="1"/>
        <v>32.495759509852384</v>
      </c>
      <c r="F523">
        <f ca="1"/>
        <v>0.20564341969788369</v>
      </c>
    </row>
    <row r="524" spans="5:6" x14ac:dyDescent="0.3">
      <c r="E524">
        <f ca="1"/>
        <v>32.772860297392768</v>
      </c>
      <c r="F524">
        <f ca="1"/>
        <v>0.3022731496486441</v>
      </c>
    </row>
    <row r="525" spans="5:6" x14ac:dyDescent="0.3">
      <c r="E525">
        <f ca="1"/>
        <v>33.602110590363807</v>
      </c>
      <c r="F525">
        <f ca="1"/>
        <v>0.62916224139601185</v>
      </c>
    </row>
    <row r="526" spans="5:6" x14ac:dyDescent="0.3">
      <c r="E526">
        <f ca="1"/>
        <v>31.754133156573378</v>
      </c>
      <c r="F526">
        <f ca="1"/>
        <v>4.3103183329508889E-2</v>
      </c>
    </row>
    <row r="527" spans="5:6" x14ac:dyDescent="0.3">
      <c r="E527">
        <f ca="1"/>
        <v>34.755666121499367</v>
      </c>
      <c r="F527">
        <f ca="1"/>
        <v>0.92069387812972203</v>
      </c>
    </row>
    <row r="528" spans="5:6" x14ac:dyDescent="0.3">
      <c r="E528">
        <f ca="1"/>
        <v>34.053891785973534</v>
      </c>
      <c r="F528">
        <f ca="1"/>
        <v>0.77736877551905614</v>
      </c>
    </row>
    <row r="529" spans="5:6" x14ac:dyDescent="0.3">
      <c r="E529">
        <f ca="1"/>
        <v>34.65255510154978</v>
      </c>
      <c r="F529">
        <f ca="1"/>
        <v>0.90600108675475743</v>
      </c>
    </row>
    <row r="530" spans="5:6" x14ac:dyDescent="0.3">
      <c r="E530">
        <f ca="1"/>
        <v>32.939608807150989</v>
      </c>
      <c r="F530">
        <f ca="1"/>
        <v>0.36662960490553032</v>
      </c>
    </row>
    <row r="531" spans="5:6" x14ac:dyDescent="0.3">
      <c r="E531">
        <f ca="1"/>
        <v>32.550381916087773</v>
      </c>
      <c r="F531">
        <f ca="1"/>
        <v>0.22341104139624932</v>
      </c>
    </row>
    <row r="532" spans="5:6" x14ac:dyDescent="0.3">
      <c r="E532">
        <f ca="1"/>
        <v>33.558040035388757</v>
      </c>
      <c r="F532">
        <f ca="1"/>
        <v>0.61272526168641994</v>
      </c>
    </row>
    <row r="533" spans="5:6" x14ac:dyDescent="0.3">
      <c r="E533">
        <f ca="1"/>
        <v>34.441784625838721</v>
      </c>
      <c r="F533">
        <f ca="1"/>
        <v>0.86953445874582014</v>
      </c>
    </row>
    <row r="534" spans="5:6" x14ac:dyDescent="0.3">
      <c r="E534">
        <f ca="1"/>
        <v>34.154786307960002</v>
      </c>
      <c r="F534">
        <f ca="1"/>
        <v>0.80458935591324221</v>
      </c>
    </row>
    <row r="535" spans="5:6" x14ac:dyDescent="0.3">
      <c r="E535">
        <f ca="1"/>
        <v>32.576545492695224</v>
      </c>
      <c r="F535">
        <f ca="1"/>
        <v>0.23216426613798744</v>
      </c>
    </row>
    <row r="536" spans="5:6" x14ac:dyDescent="0.3">
      <c r="E536">
        <f ca="1"/>
        <v>34.517705568360071</v>
      </c>
      <c r="F536">
        <f ca="1"/>
        <v>0.88371306865750565</v>
      </c>
    </row>
    <row r="537" spans="5:6" x14ac:dyDescent="0.3">
      <c r="E537">
        <f ca="1"/>
        <v>34.013734662831332</v>
      </c>
      <c r="F537">
        <f ca="1"/>
        <v>0.76590087900418113</v>
      </c>
    </row>
    <row r="538" spans="5:6" x14ac:dyDescent="0.3">
      <c r="E538">
        <f ca="1"/>
        <v>33.716522305167807</v>
      </c>
      <c r="F538">
        <f ca="1"/>
        <v>0.67039750090205452</v>
      </c>
    </row>
    <row r="539" spans="5:6" x14ac:dyDescent="0.3">
      <c r="E539">
        <f ca="1"/>
        <v>32.132518736704796</v>
      </c>
      <c r="F539">
        <f ca="1"/>
        <v>0.10712728460818984</v>
      </c>
    </row>
    <row r="540" spans="5:6" x14ac:dyDescent="0.3">
      <c r="E540">
        <f ca="1"/>
        <v>31.530386569057935</v>
      </c>
      <c r="F540">
        <f ca="1"/>
        <v>2.1709106663495136E-2</v>
      </c>
    </row>
    <row r="541" spans="5:6" x14ac:dyDescent="0.3">
      <c r="E541">
        <f ca="1"/>
        <v>34.185513514958764</v>
      </c>
      <c r="F541">
        <f ca="1"/>
        <v>0.8124234689197668</v>
      </c>
    </row>
    <row r="542" spans="5:6" x14ac:dyDescent="0.3">
      <c r="E542">
        <f ca="1"/>
        <v>33.482220983776614</v>
      </c>
      <c r="F542">
        <f ca="1"/>
        <v>0.58382246465472054</v>
      </c>
    </row>
    <row r="543" spans="5:6" x14ac:dyDescent="0.3">
      <c r="E543">
        <f ca="1"/>
        <v>32.560607255317258</v>
      </c>
      <c r="F543">
        <f ca="1"/>
        <v>0.22681375436865508</v>
      </c>
    </row>
    <row r="544" spans="5:6" x14ac:dyDescent="0.3">
      <c r="E544">
        <f ca="1"/>
        <v>33.939730935043023</v>
      </c>
      <c r="F544">
        <f ca="1"/>
        <v>0.74383858432406247</v>
      </c>
    </row>
    <row r="545" spans="5:6" x14ac:dyDescent="0.3">
      <c r="E545">
        <f ca="1"/>
        <v>33.391107403751981</v>
      </c>
      <c r="F545">
        <f ca="1"/>
        <v>0.54820736611490073</v>
      </c>
    </row>
    <row r="546" spans="5:6" x14ac:dyDescent="0.3">
      <c r="E546">
        <f ca="1"/>
        <v>33.709768118408618</v>
      </c>
      <c r="F546">
        <f ca="1"/>
        <v>0.66802531246358332</v>
      </c>
    </row>
    <row r="547" spans="5:6" x14ac:dyDescent="0.3">
      <c r="E547">
        <f ca="1"/>
        <v>32.165884163744565</v>
      </c>
      <c r="F547">
        <f ca="1"/>
        <v>0.11466072255097431</v>
      </c>
    </row>
    <row r="548" spans="5:6" x14ac:dyDescent="0.3">
      <c r="E548">
        <f ca="1"/>
        <v>32.206179904820317</v>
      </c>
      <c r="F548">
        <f ca="1"/>
        <v>0.12417801858374512</v>
      </c>
    </row>
    <row r="549" spans="5:6" x14ac:dyDescent="0.3">
      <c r="E549">
        <f ca="1"/>
        <v>31.899818376411019</v>
      </c>
      <c r="F549">
        <f ca="1"/>
        <v>6.3240721243249018E-2</v>
      </c>
    </row>
    <row r="550" spans="5:6" x14ac:dyDescent="0.3">
      <c r="E550">
        <f ca="1"/>
        <v>33.252671123194631</v>
      </c>
      <c r="F550">
        <f ca="1"/>
        <v>0.49279976332400638</v>
      </c>
    </row>
    <row r="551" spans="5:6" x14ac:dyDescent="0.3">
      <c r="E551">
        <f ca="1"/>
        <v>34.928945163305634</v>
      </c>
      <c r="F551">
        <f ca="1"/>
        <v>0.94123669287700329</v>
      </c>
    </row>
    <row r="552" spans="5:6" x14ac:dyDescent="0.3">
      <c r="E552">
        <f ca="1"/>
        <v>32.22590680879096</v>
      </c>
      <c r="F552">
        <f ca="1"/>
        <v>0.12900394006547264</v>
      </c>
    </row>
    <row r="553" spans="5:6" x14ac:dyDescent="0.3">
      <c r="E553">
        <f ca="1"/>
        <v>32.807731451182754</v>
      </c>
      <c r="F553">
        <f ca="1"/>
        <v>0.31543111620136338</v>
      </c>
    </row>
    <row r="554" spans="5:6" x14ac:dyDescent="0.3">
      <c r="E554">
        <f ca="1"/>
        <v>35.925965454899831</v>
      </c>
      <c r="F554">
        <f ca="1"/>
        <v>0.99256444903252028</v>
      </c>
    </row>
    <row r="555" spans="5:6" x14ac:dyDescent="0.3">
      <c r="E555">
        <f ca="1"/>
        <v>32.546263322981929</v>
      </c>
      <c r="F555">
        <f ca="1"/>
        <v>0.22204718309619403</v>
      </c>
    </row>
    <row r="556" spans="5:6" x14ac:dyDescent="0.3">
      <c r="E556">
        <f ca="1"/>
        <v>33.967504292120765</v>
      </c>
      <c r="F556">
        <f ca="1"/>
        <v>0.75225821568536166</v>
      </c>
    </row>
    <row r="557" spans="5:6" x14ac:dyDescent="0.3">
      <c r="E557">
        <f ca="1"/>
        <v>35.844376688496915</v>
      </c>
      <c r="F557">
        <f ca="1"/>
        <v>0.99100050047612886</v>
      </c>
    </row>
    <row r="558" spans="5:6" x14ac:dyDescent="0.3">
      <c r="E558">
        <f ca="1"/>
        <v>33.415664756481178</v>
      </c>
      <c r="F558">
        <f ca="1"/>
        <v>0.5578887144463972</v>
      </c>
    </row>
    <row r="559" spans="5:6" x14ac:dyDescent="0.3">
      <c r="E559">
        <f ca="1"/>
        <v>33.395848489999814</v>
      </c>
      <c r="F559">
        <f ca="1"/>
        <v>0.55008073042849281</v>
      </c>
    </row>
    <row r="560" spans="5:6" x14ac:dyDescent="0.3">
      <c r="E560">
        <f ca="1"/>
        <v>32.553478536143388</v>
      </c>
      <c r="F560">
        <f ca="1"/>
        <v>0.22443901651192258</v>
      </c>
    </row>
    <row r="561" spans="5:6" x14ac:dyDescent="0.3">
      <c r="E561">
        <f ca="1"/>
        <v>33.758462786597782</v>
      </c>
      <c r="F561">
        <f ca="1"/>
        <v>0.68494164276119174</v>
      </c>
    </row>
    <row r="562" spans="5:6" x14ac:dyDescent="0.3">
      <c r="E562">
        <f ca="1"/>
        <v>33.959476601083693</v>
      </c>
      <c r="F562">
        <f ca="1"/>
        <v>0.74984170594881716</v>
      </c>
    </row>
    <row r="563" spans="5:6" x14ac:dyDescent="0.3">
      <c r="E563">
        <f ca="1"/>
        <v>35.587934057903347</v>
      </c>
      <c r="F563">
        <f ca="1"/>
        <v>0.98400793605226067</v>
      </c>
    </row>
    <row r="564" spans="5:6" x14ac:dyDescent="0.3">
      <c r="E564">
        <f ca="1"/>
        <v>32.898414042764806</v>
      </c>
      <c r="F564">
        <f ca="1"/>
        <v>0.35042291868168157</v>
      </c>
    </row>
    <row r="565" spans="5:6" x14ac:dyDescent="0.3">
      <c r="E565">
        <f ca="1"/>
        <v>34.341094888618983</v>
      </c>
      <c r="F565">
        <f ca="1"/>
        <v>0.84882869952601703</v>
      </c>
    </row>
    <row r="566" spans="5:6" x14ac:dyDescent="0.3">
      <c r="E566">
        <f ca="1"/>
        <v>32.361269570252936</v>
      </c>
      <c r="F566">
        <f ca="1"/>
        <v>0.1650296772687658</v>
      </c>
    </row>
    <row r="567" spans="5:6" x14ac:dyDescent="0.3">
      <c r="E567">
        <f ca="1"/>
        <v>35.312494018445044</v>
      </c>
      <c r="F567">
        <f ca="1"/>
        <v>0.97158266820213002</v>
      </c>
    </row>
    <row r="568" spans="5:6" x14ac:dyDescent="0.3">
      <c r="E568">
        <f ca="1"/>
        <v>32.959200130922845</v>
      </c>
      <c r="F568">
        <f ca="1"/>
        <v>0.37439328922273091</v>
      </c>
    </row>
    <row r="569" spans="5:6" x14ac:dyDescent="0.3">
      <c r="E569">
        <f ca="1"/>
        <v>32.638690330786311</v>
      </c>
      <c r="F569">
        <f ca="1"/>
        <v>0.25354979218044493</v>
      </c>
    </row>
    <row r="570" spans="5:6" x14ac:dyDescent="0.3">
      <c r="E570">
        <f ca="1"/>
        <v>32.11180807290404</v>
      </c>
      <c r="F570">
        <f ca="1"/>
        <v>0.10260936027528696</v>
      </c>
    </row>
    <row r="571" spans="5:6" x14ac:dyDescent="0.3">
      <c r="E571">
        <f ca="1"/>
        <v>33.994111058568791</v>
      </c>
      <c r="F571">
        <f ca="1"/>
        <v>0.76016713029044558</v>
      </c>
    </row>
    <row r="572" spans="5:6" x14ac:dyDescent="0.3">
      <c r="E572">
        <f ca="1"/>
        <v>33.789188810059272</v>
      </c>
      <c r="F572">
        <f ca="1"/>
        <v>0.69538756802622148</v>
      </c>
    </row>
    <row r="573" spans="5:6" x14ac:dyDescent="0.3">
      <c r="E573">
        <f ca="1"/>
        <v>35.342024797427221</v>
      </c>
      <c r="F573">
        <f ca="1"/>
        <v>0.9732246352875229</v>
      </c>
    </row>
    <row r="574" spans="5:6" x14ac:dyDescent="0.3">
      <c r="E574">
        <f ca="1"/>
        <v>33.942029975802008</v>
      </c>
      <c r="F574">
        <f ca="1"/>
        <v>0.74454186089352992</v>
      </c>
    </row>
    <row r="575" spans="5:6" x14ac:dyDescent="0.3">
      <c r="E575">
        <f ca="1"/>
        <v>32.669355338803115</v>
      </c>
      <c r="F575">
        <f ca="1"/>
        <v>0.26439395845227204</v>
      </c>
    </row>
    <row r="576" spans="5:6" x14ac:dyDescent="0.3">
      <c r="E576">
        <f ca="1"/>
        <v>32.209644185825361</v>
      </c>
      <c r="F576">
        <f ca="1"/>
        <v>0.12501759271835694</v>
      </c>
    </row>
    <row r="577" spans="5:6" x14ac:dyDescent="0.3">
      <c r="E577">
        <f ca="1"/>
        <v>33.925630863254774</v>
      </c>
      <c r="F577">
        <f ca="1"/>
        <v>0.73950061646981746</v>
      </c>
    </row>
    <row r="578" spans="5:6" x14ac:dyDescent="0.3">
      <c r="E578">
        <f ca="1"/>
        <v>35.406336915556437</v>
      </c>
      <c r="F578">
        <f ca="1"/>
        <v>0.97652111969518285</v>
      </c>
    </row>
    <row r="579" spans="5:6" x14ac:dyDescent="0.3">
      <c r="E579">
        <f ca="1"/>
        <v>32.974220031046372</v>
      </c>
      <c r="F579">
        <f ca="1"/>
        <v>0.38036724424543805</v>
      </c>
    </row>
    <row r="580" spans="5:6" x14ac:dyDescent="0.3">
      <c r="E580">
        <f ca="1"/>
        <v>33.053603613424876</v>
      </c>
      <c r="F580">
        <f ca="1"/>
        <v>0.41219748707339582</v>
      </c>
    </row>
    <row r="581" spans="5:6" x14ac:dyDescent="0.3">
      <c r="E581">
        <f ca="1"/>
        <v>34.565237195741929</v>
      </c>
      <c r="F581">
        <f ca="1"/>
        <v>0.89198266619834787</v>
      </c>
    </row>
    <row r="582" spans="5:6" x14ac:dyDescent="0.3">
      <c r="E582">
        <f ca="1"/>
        <v>34.747648646944562</v>
      </c>
      <c r="F582">
        <f ca="1"/>
        <v>0.91962067411352999</v>
      </c>
    </row>
    <row r="583" spans="5:6" x14ac:dyDescent="0.3">
      <c r="E583">
        <f ca="1"/>
        <v>32.678467138175279</v>
      </c>
      <c r="F583">
        <f ca="1"/>
        <v>0.26765140965430739</v>
      </c>
    </row>
    <row r="584" spans="5:6" x14ac:dyDescent="0.3">
      <c r="E584">
        <f ca="1"/>
        <v>34.966857541051311</v>
      </c>
      <c r="F584">
        <f ca="1"/>
        <v>0.94509746146678608</v>
      </c>
    </row>
    <row r="585" spans="5:6" x14ac:dyDescent="0.3">
      <c r="E585">
        <f ca="1"/>
        <v>32.486031990067808</v>
      </c>
      <c r="F585">
        <f ca="1"/>
        <v>0.20255350176811662</v>
      </c>
    </row>
    <row r="586" spans="5:6" x14ac:dyDescent="0.3">
      <c r="E586">
        <f ca="1"/>
        <v>35.876743178246393</v>
      </c>
      <c r="F586">
        <f ca="1"/>
        <v>0.99165301997322153</v>
      </c>
    </row>
    <row r="587" spans="5:6" x14ac:dyDescent="0.3">
      <c r="E587">
        <f ca="1"/>
        <v>32.349500812510321</v>
      </c>
      <c r="F587">
        <f ca="1"/>
        <v>0.16169917243999704</v>
      </c>
    </row>
    <row r="588" spans="5:6" x14ac:dyDescent="0.3">
      <c r="E588">
        <f ca="1"/>
        <v>34.498972356346286</v>
      </c>
      <c r="F588">
        <f ca="1"/>
        <v>0.88032660215700942</v>
      </c>
    </row>
    <row r="589" spans="5:6" x14ac:dyDescent="0.3">
      <c r="E589">
        <f ca="1"/>
        <v>33.026228972990609</v>
      </c>
      <c r="F589">
        <f ca="1"/>
        <v>0.40117894955916605</v>
      </c>
    </row>
    <row r="590" spans="5:6" x14ac:dyDescent="0.3">
      <c r="E590">
        <f ca="1"/>
        <v>33.91933688671508</v>
      </c>
      <c r="F590">
        <f ca="1"/>
        <v>0.73755054711142576</v>
      </c>
    </row>
    <row r="591" spans="5:6" x14ac:dyDescent="0.3">
      <c r="E591">
        <f ca="1"/>
        <v>33.958049704540763</v>
      </c>
      <c r="F591">
        <f ca="1"/>
        <v>0.74941071771608625</v>
      </c>
    </row>
    <row r="592" spans="5:6" x14ac:dyDescent="0.3">
      <c r="E592">
        <f ca="1"/>
        <v>33.435020836198596</v>
      </c>
      <c r="F592">
        <f ca="1"/>
        <v>0.56547903992601833</v>
      </c>
    </row>
    <row r="593" spans="5:6" x14ac:dyDescent="0.3">
      <c r="E593">
        <f ca="1"/>
        <v>32.511871549062697</v>
      </c>
      <c r="F593">
        <f ca="1"/>
        <v>0.21081139767340307</v>
      </c>
    </row>
    <row r="594" spans="5:6" x14ac:dyDescent="0.3">
      <c r="E594">
        <f ca="1"/>
        <v>35.290299009200972</v>
      </c>
      <c r="F594">
        <f ca="1"/>
        <v>0.97029261888365193</v>
      </c>
    </row>
    <row r="595" spans="5:6" x14ac:dyDescent="0.3">
      <c r="E595">
        <f ca="1"/>
        <v>33.588067041254526</v>
      </c>
      <c r="F595">
        <f ca="1"/>
        <v>0.62395551293763907</v>
      </c>
    </row>
    <row r="596" spans="5:6" x14ac:dyDescent="0.3">
      <c r="E596">
        <f ca="1"/>
        <v>32.917596117844866</v>
      </c>
      <c r="F596">
        <f ca="1"/>
        <v>0.35794836910728561</v>
      </c>
    </row>
    <row r="597" spans="5:6" x14ac:dyDescent="0.3">
      <c r="E597">
        <f ca="1"/>
        <v>32.679303232738931</v>
      </c>
      <c r="F597">
        <f ca="1"/>
        <v>0.2679511018140977</v>
      </c>
    </row>
    <row r="598" spans="5:6" x14ac:dyDescent="0.3">
      <c r="E598">
        <f ca="1"/>
        <v>31.36763028185004</v>
      </c>
      <c r="F598">
        <f ca="1"/>
        <v>1.2050351980857289E-2</v>
      </c>
    </row>
    <row r="599" spans="5:6" x14ac:dyDescent="0.3">
      <c r="E599">
        <f ca="1"/>
        <v>33.374340070609691</v>
      </c>
      <c r="F599">
        <f ca="1"/>
        <v>0.54156651481730289</v>
      </c>
    </row>
    <row r="600" spans="5:6" x14ac:dyDescent="0.3">
      <c r="E600">
        <f ca="1"/>
        <v>33.593029104238461</v>
      </c>
      <c r="F600">
        <f ca="1"/>
        <v>0.62579862074343295</v>
      </c>
    </row>
    <row r="601" spans="5:6" x14ac:dyDescent="0.3">
      <c r="E601">
        <f ca="1"/>
        <v>32.735444777703954</v>
      </c>
      <c r="F601">
        <f ca="1"/>
        <v>0.28836665491244762</v>
      </c>
    </row>
    <row r="602" spans="5:6" x14ac:dyDescent="0.3">
      <c r="E602">
        <f ca="1"/>
        <v>32.708998760143373</v>
      </c>
      <c r="F602">
        <f ca="1"/>
        <v>0.27867937295039907</v>
      </c>
    </row>
    <row r="603" spans="5:6" x14ac:dyDescent="0.3">
      <c r="E603">
        <f ca="1"/>
        <v>32.732399538409496</v>
      </c>
      <c r="F603">
        <f ca="1"/>
        <v>0.28724500608473164</v>
      </c>
    </row>
    <row r="604" spans="5:6" x14ac:dyDescent="0.3">
      <c r="E604">
        <f ca="1"/>
        <v>31.781836888235244</v>
      </c>
      <c r="F604">
        <f ca="1"/>
        <v>4.6526115205707298E-2</v>
      </c>
    </row>
    <row r="605" spans="5:6" x14ac:dyDescent="0.3">
      <c r="E605">
        <f ca="1"/>
        <v>34.131117419843207</v>
      </c>
      <c r="F605">
        <f ca="1"/>
        <v>0.79840942230673784</v>
      </c>
    </row>
    <row r="606" spans="5:6" x14ac:dyDescent="0.3">
      <c r="E606">
        <f ca="1"/>
        <v>33.41182902490813</v>
      </c>
      <c r="F606">
        <f ca="1"/>
        <v>0.55638022012018629</v>
      </c>
    </row>
    <row r="607" spans="5:6" x14ac:dyDescent="0.3">
      <c r="E607">
        <f ca="1"/>
        <v>34.232827860617697</v>
      </c>
      <c r="F607">
        <f ca="1"/>
        <v>0.82406972328368966</v>
      </c>
    </row>
    <row r="608" spans="5:6" x14ac:dyDescent="0.3">
      <c r="E608">
        <f ca="1"/>
        <v>33.134035997702583</v>
      </c>
      <c r="F608">
        <f ca="1"/>
        <v>0.44473396426926942</v>
      </c>
    </row>
    <row r="609" spans="5:6" x14ac:dyDescent="0.3">
      <c r="E609">
        <f ca="1"/>
        <v>33.35922381258262</v>
      </c>
      <c r="F609">
        <f ca="1"/>
        <v>0.53555990259898956</v>
      </c>
    </row>
    <row r="610" spans="5:6" x14ac:dyDescent="0.3">
      <c r="E610">
        <f ca="1"/>
        <v>33.624991477187308</v>
      </c>
      <c r="F610">
        <f ca="1"/>
        <v>0.63758064733939035</v>
      </c>
    </row>
    <row r="611" spans="5:6" x14ac:dyDescent="0.3">
      <c r="E611">
        <f ca="1"/>
        <v>34.612528729973796</v>
      </c>
      <c r="F611">
        <f ca="1"/>
        <v>0.89976017597090885</v>
      </c>
    </row>
    <row r="612" spans="5:6" x14ac:dyDescent="0.3">
      <c r="E612">
        <f ca="1"/>
        <v>33.031249552390975</v>
      </c>
      <c r="F612">
        <f ca="1"/>
        <v>0.40319689128391201</v>
      </c>
    </row>
    <row r="613" spans="5:6" x14ac:dyDescent="0.3">
      <c r="E613">
        <f ca="1"/>
        <v>32.750185235457892</v>
      </c>
      <c r="F613">
        <f ca="1"/>
        <v>0.29381803856980315</v>
      </c>
    </row>
    <row r="614" spans="5:6" x14ac:dyDescent="0.3">
      <c r="E614">
        <f ca="1"/>
        <v>34.232012959665127</v>
      </c>
      <c r="F614">
        <f ca="1"/>
        <v>0.82387341073713438</v>
      </c>
    </row>
    <row r="615" spans="5:6" x14ac:dyDescent="0.3">
      <c r="E615">
        <f ca="1"/>
        <v>32.552058960967798</v>
      </c>
      <c r="F615">
        <f ca="1"/>
        <v>0.22396749464349902</v>
      </c>
    </row>
    <row r="616" spans="5:6" x14ac:dyDescent="0.3">
      <c r="E616">
        <f ca="1"/>
        <v>34.364381411825981</v>
      </c>
      <c r="F616">
        <f ca="1"/>
        <v>0.85381373984602627</v>
      </c>
    </row>
    <row r="617" spans="5:6" x14ac:dyDescent="0.3">
      <c r="E617">
        <f ca="1"/>
        <v>31.671054313948755</v>
      </c>
      <c r="F617">
        <f ca="1"/>
        <v>3.391151414341978E-2</v>
      </c>
    </row>
    <row r="618" spans="5:6" x14ac:dyDescent="0.3">
      <c r="E618">
        <f ca="1"/>
        <v>32.726479934647934</v>
      </c>
      <c r="F618">
        <f ca="1"/>
        <v>0.28506918405450971</v>
      </c>
    </row>
    <row r="619" spans="5:6" x14ac:dyDescent="0.3">
      <c r="E619">
        <f ca="1"/>
        <v>32.140052232264289</v>
      </c>
      <c r="F619">
        <f ca="1"/>
        <v>0.10880073907940105</v>
      </c>
    </row>
    <row r="620" spans="5:6" x14ac:dyDescent="0.3">
      <c r="E620">
        <f ca="1"/>
        <v>34.459070991987936</v>
      </c>
      <c r="F620">
        <f ca="1"/>
        <v>0.8728694330986867</v>
      </c>
    </row>
    <row r="621" spans="5:6" x14ac:dyDescent="0.3">
      <c r="E621">
        <f ca="1"/>
        <v>31.880256362649668</v>
      </c>
      <c r="F621">
        <f ca="1"/>
        <v>6.0222568308910339E-2</v>
      </c>
    </row>
    <row r="622" spans="5:6" x14ac:dyDescent="0.3">
      <c r="E622">
        <f ca="1"/>
        <v>33.882402558608895</v>
      </c>
      <c r="F622">
        <f ca="1"/>
        <v>0.72593855722384626</v>
      </c>
    </row>
    <row r="623" spans="5:6" x14ac:dyDescent="0.3">
      <c r="E623">
        <f ca="1"/>
        <v>34.389651382317197</v>
      </c>
      <c r="F623">
        <f ca="1"/>
        <v>0.8590889099718062</v>
      </c>
    </row>
    <row r="624" spans="5:6" x14ac:dyDescent="0.3">
      <c r="E624">
        <f ca="1"/>
        <v>33.518577206603325</v>
      </c>
      <c r="F624">
        <f ca="1"/>
        <v>0.5977744871518007</v>
      </c>
    </row>
    <row r="625" spans="5:6" x14ac:dyDescent="0.3">
      <c r="E625">
        <f ca="1"/>
        <v>32.649227301232855</v>
      </c>
      <c r="F625">
        <f ca="1"/>
        <v>0.25725507664059899</v>
      </c>
    </row>
    <row r="626" spans="5:6" x14ac:dyDescent="0.3">
      <c r="E626">
        <f ca="1"/>
        <v>33.495071885461897</v>
      </c>
      <c r="F626">
        <f ca="1"/>
        <v>0.58877267914585651</v>
      </c>
    </row>
    <row r="627" spans="5:6" x14ac:dyDescent="0.3">
      <c r="E627">
        <f ca="1"/>
        <v>35.847240385575112</v>
      </c>
      <c r="F627">
        <f ca="1"/>
        <v>0.99106001629392582</v>
      </c>
    </row>
    <row r="628" spans="5:6" x14ac:dyDescent="0.3">
      <c r="E628">
        <f ca="1"/>
        <v>36.356219741523525</v>
      </c>
      <c r="F628">
        <f ca="1"/>
        <v>0.99744955522494316</v>
      </c>
    </row>
    <row r="629" spans="5:6" x14ac:dyDescent="0.3">
      <c r="E629">
        <f ca="1"/>
        <v>32.72292991846281</v>
      </c>
      <c r="F629">
        <f ca="1"/>
        <v>0.28376723158374428</v>
      </c>
    </row>
    <row r="630" spans="5:6" x14ac:dyDescent="0.3">
      <c r="E630">
        <f ca="1"/>
        <v>33.331907493433235</v>
      </c>
      <c r="F630">
        <f ca="1"/>
        <v>0.52466222941311003</v>
      </c>
    </row>
    <row r="631" spans="5:6" x14ac:dyDescent="0.3">
      <c r="E631">
        <f ca="1"/>
        <v>34.584693124073709</v>
      </c>
      <c r="F631">
        <f ca="1"/>
        <v>0.89523605920931504</v>
      </c>
    </row>
    <row r="632" spans="5:6" x14ac:dyDescent="0.3">
      <c r="E632">
        <f ca="1"/>
        <v>32.641383297851341</v>
      </c>
      <c r="F632">
        <f ca="1"/>
        <v>0.25449464694308371</v>
      </c>
    </row>
    <row r="633" spans="5:6" x14ac:dyDescent="0.3">
      <c r="E633">
        <f ca="1"/>
        <v>34.548687635474629</v>
      </c>
      <c r="F633">
        <f ca="1"/>
        <v>0.88915546109671317</v>
      </c>
    </row>
    <row r="634" spans="5:6" x14ac:dyDescent="0.3">
      <c r="E634">
        <f ca="1"/>
        <v>32.440029947581039</v>
      </c>
      <c r="F634">
        <f ca="1"/>
        <v>0.18825613680136516</v>
      </c>
    </row>
    <row r="635" spans="5:6" x14ac:dyDescent="0.3">
      <c r="E635">
        <f ca="1"/>
        <v>33.137641932496855</v>
      </c>
      <c r="F635">
        <f ca="1"/>
        <v>0.44619597055792259</v>
      </c>
    </row>
    <row r="636" spans="5:6" x14ac:dyDescent="0.3">
      <c r="E636">
        <f ca="1"/>
        <v>31.80008062372729</v>
      </c>
      <c r="F636">
        <f ca="1"/>
        <v>4.8881801604877692E-2</v>
      </c>
    </row>
    <row r="637" spans="5:6" x14ac:dyDescent="0.3">
      <c r="E637">
        <f ca="1"/>
        <v>32.00382955860637</v>
      </c>
      <c r="F637">
        <f ca="1"/>
        <v>8.1007829045547E-2</v>
      </c>
    </row>
    <row r="638" spans="5:6" x14ac:dyDescent="0.3">
      <c r="E638">
        <f ca="1"/>
        <v>33.678452914442126</v>
      </c>
      <c r="F638">
        <f ca="1"/>
        <v>0.6569215826967395</v>
      </c>
    </row>
    <row r="639" spans="5:6" x14ac:dyDescent="0.3">
      <c r="E639">
        <f ca="1"/>
        <v>31.398023544421392</v>
      </c>
      <c r="F639">
        <f ca="1"/>
        <v>1.3539410430623282E-2</v>
      </c>
    </row>
    <row r="640" spans="5:6" x14ac:dyDescent="0.3">
      <c r="E640">
        <f ca="1"/>
        <v>33.297956492739516</v>
      </c>
      <c r="F640">
        <f ca="1"/>
        <v>0.5110498114689036</v>
      </c>
    </row>
    <row r="641" spans="5:6" x14ac:dyDescent="0.3">
      <c r="E641">
        <f ca="1"/>
        <v>33.214398872782702</v>
      </c>
      <c r="F641">
        <f ca="1"/>
        <v>0.47731703189480718</v>
      </c>
    </row>
    <row r="642" spans="5:6" x14ac:dyDescent="0.3">
      <c r="E642">
        <f ca="1"/>
        <v>33.421769561000957</v>
      </c>
      <c r="F642">
        <f ca="1"/>
        <v>0.56028665870073424</v>
      </c>
    </row>
    <row r="643" spans="5:6" x14ac:dyDescent="0.3">
      <c r="E643">
        <f ca="1"/>
        <v>32.386919309437395</v>
      </c>
      <c r="F643">
        <f ca="1"/>
        <v>0.17241603484217555</v>
      </c>
    </row>
    <row r="644" spans="5:6" x14ac:dyDescent="0.3">
      <c r="E644">
        <f ca="1"/>
        <v>32.421172825772125</v>
      </c>
      <c r="F644">
        <f ca="1"/>
        <v>0.18254889474133007</v>
      </c>
    </row>
    <row r="645" spans="5:6" x14ac:dyDescent="0.3">
      <c r="E645">
        <f ca="1"/>
        <v>33.725507168552035</v>
      </c>
      <c r="F645">
        <f ca="1"/>
        <v>0.67354041559272637</v>
      </c>
    </row>
    <row r="646" spans="5:6" x14ac:dyDescent="0.3">
      <c r="E646">
        <f ca="1"/>
        <v>34.555509814068245</v>
      </c>
      <c r="F646">
        <f ca="1"/>
        <v>0.89032760943930134</v>
      </c>
    </row>
    <row r="647" spans="5:6" x14ac:dyDescent="0.3">
      <c r="E647">
        <f ca="1"/>
        <v>34.278641229248059</v>
      </c>
      <c r="F647">
        <f ca="1"/>
        <v>0.83486622499269814</v>
      </c>
    </row>
    <row r="648" spans="5:6" x14ac:dyDescent="0.3">
      <c r="E648">
        <f ca="1"/>
        <v>33.198764261334063</v>
      </c>
      <c r="F648">
        <f ca="1"/>
        <v>0.47098209482272568</v>
      </c>
    </row>
    <row r="649" spans="5:6" x14ac:dyDescent="0.3">
      <c r="E649">
        <f ca="1"/>
        <v>35.035337472227667</v>
      </c>
      <c r="F649">
        <f ca="1"/>
        <v>0.95154374500976058</v>
      </c>
    </row>
    <row r="650" spans="5:6" x14ac:dyDescent="0.3">
      <c r="E650">
        <f ca="1"/>
        <v>33.243064192667198</v>
      </c>
      <c r="F650">
        <f ca="1"/>
        <v>0.48891745360696554</v>
      </c>
    </row>
    <row r="651" spans="5:6" x14ac:dyDescent="0.3">
      <c r="E651">
        <f ca="1"/>
        <v>30.955526242471556</v>
      </c>
      <c r="F651">
        <f ca="1"/>
        <v>1.6718829791131549E-3</v>
      </c>
    </row>
    <row r="652" spans="5:6" x14ac:dyDescent="0.3">
      <c r="E652">
        <f ca="1"/>
        <v>32.659118805273984</v>
      </c>
      <c r="F652">
        <f ca="1"/>
        <v>0.26075344439085979</v>
      </c>
    </row>
    <row r="653" spans="5:6" x14ac:dyDescent="0.3">
      <c r="E653">
        <f ca="1"/>
        <v>32.860604204823545</v>
      </c>
      <c r="F653">
        <f ca="1"/>
        <v>0.33570844265050187</v>
      </c>
    </row>
    <row r="654" spans="5:6" x14ac:dyDescent="0.3">
      <c r="E654">
        <f ca="1"/>
        <v>34.263084933375026</v>
      </c>
      <c r="F654">
        <f ca="1"/>
        <v>0.83125301802708207</v>
      </c>
    </row>
    <row r="655" spans="5:6" x14ac:dyDescent="0.3">
      <c r="E655">
        <f ca="1"/>
        <v>33.988955547134452</v>
      </c>
      <c r="F655">
        <f ca="1"/>
        <v>0.75864672697100666</v>
      </c>
    </row>
    <row r="656" spans="5:6" x14ac:dyDescent="0.3">
      <c r="E656">
        <f ca="1"/>
        <v>32.897322652765141</v>
      </c>
      <c r="F656">
        <f ca="1"/>
        <v>0.34999591566042165</v>
      </c>
    </row>
    <row r="657" spans="5:6" x14ac:dyDescent="0.3">
      <c r="E657">
        <f ca="1"/>
        <v>33.723826436827821</v>
      </c>
      <c r="F657">
        <f ca="1"/>
        <v>0.67295360466330156</v>
      </c>
    </row>
    <row r="658" spans="5:6" x14ac:dyDescent="0.3">
      <c r="E658">
        <f ca="1"/>
        <v>32.821989511743055</v>
      </c>
      <c r="F658">
        <f ca="1"/>
        <v>0.32086217711775161</v>
      </c>
    </row>
    <row r="659" spans="5:6" x14ac:dyDescent="0.3">
      <c r="E659">
        <f ca="1"/>
        <v>34.717028824707448</v>
      </c>
      <c r="F659">
        <f ca="1"/>
        <v>0.91541622446225168</v>
      </c>
    </row>
    <row r="660" spans="5:6" x14ac:dyDescent="0.3">
      <c r="E660">
        <f ca="1"/>
        <v>35.046112479234495</v>
      </c>
      <c r="F660">
        <f ca="1"/>
        <v>0.95249866916876547</v>
      </c>
    </row>
    <row r="661" spans="5:6" x14ac:dyDescent="0.3">
      <c r="E661">
        <f ca="1"/>
        <v>33.3554655696624</v>
      </c>
      <c r="F661">
        <f ca="1"/>
        <v>0.53406377669916427</v>
      </c>
    </row>
    <row r="662" spans="5:6" x14ac:dyDescent="0.3">
      <c r="E662">
        <f ca="1"/>
        <v>32.057339542612667</v>
      </c>
      <c r="F662">
        <f ca="1"/>
        <v>9.1304604503907746E-2</v>
      </c>
    </row>
    <row r="663" spans="5:6" x14ac:dyDescent="0.3">
      <c r="E663">
        <f ca="1"/>
        <v>32.008793826206556</v>
      </c>
      <c r="F663">
        <f ca="1"/>
        <v>8.1929609515527413E-2</v>
      </c>
    </row>
    <row r="664" spans="5:6" x14ac:dyDescent="0.3">
      <c r="E664">
        <f ca="1"/>
        <v>32.777811689296655</v>
      </c>
      <c r="F664">
        <f ca="1"/>
        <v>0.30413025919435355</v>
      </c>
    </row>
    <row r="665" spans="5:6" x14ac:dyDescent="0.3">
      <c r="E665">
        <f ca="1"/>
        <v>31.734318576715236</v>
      </c>
      <c r="F665">
        <f ca="1"/>
        <v>4.0766954262077243E-2</v>
      </c>
    </row>
    <row r="666" spans="5:6" x14ac:dyDescent="0.3">
      <c r="E666">
        <f ca="1"/>
        <v>32.558902668217407</v>
      </c>
      <c r="F666">
        <f ca="1"/>
        <v>0.22624487618540079</v>
      </c>
    </row>
    <row r="667" spans="5:6" x14ac:dyDescent="0.3">
      <c r="E667">
        <f ca="1"/>
        <v>33.340320565878358</v>
      </c>
      <c r="F667">
        <f ca="1"/>
        <v>0.52802417571880667</v>
      </c>
    </row>
    <row r="668" spans="5:6" x14ac:dyDescent="0.3">
      <c r="E668">
        <f ca="1"/>
        <v>32.244325017640371</v>
      </c>
      <c r="F668">
        <f ca="1"/>
        <v>0.13360820421746958</v>
      </c>
    </row>
    <row r="669" spans="5:6" x14ac:dyDescent="0.3">
      <c r="E669">
        <f ca="1"/>
        <v>33.442207930572415</v>
      </c>
      <c r="F669">
        <f ca="1"/>
        <v>0.5682877569543745</v>
      </c>
    </row>
    <row r="670" spans="5:6" x14ac:dyDescent="0.3">
      <c r="E670">
        <f ca="1"/>
        <v>31.344638806440255</v>
      </c>
      <c r="F670">
        <f ca="1"/>
        <v>1.1009764194759788E-2</v>
      </c>
    </row>
    <row r="671" spans="5:6" x14ac:dyDescent="0.3">
      <c r="E671">
        <f ca="1"/>
        <v>32.146154620927035</v>
      </c>
      <c r="F671">
        <f ca="1"/>
        <v>0.11016805415014058</v>
      </c>
    </row>
    <row r="672" spans="5:6" x14ac:dyDescent="0.3">
      <c r="E672">
        <f ca="1"/>
        <v>32.223927418395192</v>
      </c>
      <c r="F672">
        <f ca="1"/>
        <v>0.12851477727048272</v>
      </c>
    </row>
    <row r="673" spans="5:6" x14ac:dyDescent="0.3">
      <c r="E673">
        <f ca="1"/>
        <v>34.612076422699374</v>
      </c>
      <c r="F673">
        <f ca="1"/>
        <v>0.89968787909258063</v>
      </c>
    </row>
    <row r="674" spans="5:6" x14ac:dyDescent="0.3">
      <c r="E674">
        <f ca="1"/>
        <v>32.986317269859278</v>
      </c>
      <c r="F674">
        <f ca="1"/>
        <v>0.38519149196653496</v>
      </c>
    </row>
    <row r="675" spans="5:6" x14ac:dyDescent="0.3">
      <c r="E675">
        <f ca="1"/>
        <v>33.208106794669483</v>
      </c>
      <c r="F675">
        <f ca="1"/>
        <v>0.47476809526422797</v>
      </c>
    </row>
    <row r="676" spans="5:6" x14ac:dyDescent="0.3">
      <c r="E676">
        <f ca="1"/>
        <v>33.815921561471818</v>
      </c>
      <c r="F676">
        <f ca="1"/>
        <v>0.7043272608893103</v>
      </c>
    </row>
    <row r="677" spans="5:6" x14ac:dyDescent="0.3">
      <c r="E677">
        <f ca="1"/>
        <v>34.390432308200225</v>
      </c>
      <c r="F677">
        <f ca="1"/>
        <v>0.85924971202336309</v>
      </c>
    </row>
    <row r="678" spans="5:6" x14ac:dyDescent="0.3">
      <c r="E678">
        <f ca="1"/>
        <v>31.684604940996408</v>
      </c>
      <c r="F678">
        <f ca="1"/>
        <v>3.5304284301921743E-2</v>
      </c>
    </row>
    <row r="679" spans="5:6" x14ac:dyDescent="0.3">
      <c r="E679">
        <f ca="1"/>
        <v>32.241481587228925</v>
      </c>
      <c r="F679">
        <f ca="1"/>
        <v>0.1328911974828515</v>
      </c>
    </row>
    <row r="680" spans="5:6" x14ac:dyDescent="0.3">
      <c r="E680">
        <f ca="1"/>
        <v>32.789607552772161</v>
      </c>
      <c r="F680">
        <f ca="1"/>
        <v>0.30856967369915689</v>
      </c>
    </row>
    <row r="681" spans="5:6" x14ac:dyDescent="0.3">
      <c r="E681">
        <f ca="1"/>
        <v>32.317154054634891</v>
      </c>
      <c r="F681">
        <f ca="1"/>
        <v>0.15273726709889138</v>
      </c>
    </row>
    <row r="682" spans="5:6" x14ac:dyDescent="0.3">
      <c r="E682">
        <f ca="1"/>
        <v>31.422558659801933</v>
      </c>
      <c r="F682">
        <f ca="1"/>
        <v>1.4840366535801845E-2</v>
      </c>
    </row>
    <row r="683" spans="5:6" x14ac:dyDescent="0.3">
      <c r="E683">
        <f ca="1"/>
        <v>35.897604306693651</v>
      </c>
      <c r="F683">
        <f ca="1"/>
        <v>0.99205084175896463</v>
      </c>
    </row>
    <row r="684" spans="5:6" x14ac:dyDescent="0.3">
      <c r="E684">
        <f ca="1"/>
        <v>33.516103248853639</v>
      </c>
      <c r="F684">
        <f ca="1"/>
        <v>0.59683032676305181</v>
      </c>
    </row>
    <row r="685" spans="5:6" x14ac:dyDescent="0.3">
      <c r="E685">
        <f ca="1"/>
        <v>32.355592328824635</v>
      </c>
      <c r="F685">
        <f ca="1"/>
        <v>0.16341841921830724</v>
      </c>
    </row>
    <row r="686" spans="5:6" x14ac:dyDescent="0.3">
      <c r="E686">
        <f ca="1"/>
        <v>32.679001491987151</v>
      </c>
      <c r="F686">
        <f ca="1"/>
        <v>0.26784292975623175</v>
      </c>
    </row>
    <row r="687" spans="5:6" x14ac:dyDescent="0.3">
      <c r="E687">
        <f ca="1"/>
        <v>33.179125047380296</v>
      </c>
      <c r="F687">
        <f ca="1"/>
        <v>0.46301963932507262</v>
      </c>
    </row>
    <row r="688" spans="5:6" x14ac:dyDescent="0.3">
      <c r="E688">
        <f ca="1"/>
        <v>34.463228313613016</v>
      </c>
      <c r="F688">
        <f ca="1"/>
        <v>0.87366202782311653</v>
      </c>
    </row>
    <row r="689" spans="5:6" x14ac:dyDescent="0.3">
      <c r="E689">
        <f ca="1"/>
        <v>34.469022290684308</v>
      </c>
      <c r="F689">
        <f ca="1"/>
        <v>0.87476055877512038</v>
      </c>
    </row>
    <row r="690" spans="5:6" x14ac:dyDescent="0.3">
      <c r="E690">
        <f ca="1"/>
        <v>32.165005482298959</v>
      </c>
      <c r="F690">
        <f ca="1"/>
        <v>0.11445829530812004</v>
      </c>
    </row>
    <row r="691" spans="5:6" x14ac:dyDescent="0.3">
      <c r="E691">
        <f ca="1"/>
        <v>34.430402660762759</v>
      </c>
      <c r="F691">
        <f ca="1"/>
        <v>0.86730381871258133</v>
      </c>
    </row>
    <row r="692" spans="5:6" x14ac:dyDescent="0.3">
      <c r="E692">
        <f ca="1"/>
        <v>33.195846850950332</v>
      </c>
      <c r="F692">
        <f ca="1"/>
        <v>0.46979955509594518</v>
      </c>
    </row>
    <row r="693" spans="5:6" x14ac:dyDescent="0.3">
      <c r="E693">
        <f ca="1"/>
        <v>32.710720300922588</v>
      </c>
      <c r="F693">
        <f ca="1"/>
        <v>0.27930624415319905</v>
      </c>
    </row>
    <row r="694" spans="5:6" x14ac:dyDescent="0.3">
      <c r="E694">
        <f ca="1"/>
        <v>34.19983665997232</v>
      </c>
      <c r="F694">
        <f ca="1"/>
        <v>0.81600237695919675</v>
      </c>
    </row>
    <row r="695" spans="5:6" x14ac:dyDescent="0.3">
      <c r="E695">
        <f ca="1"/>
        <v>31.628249176153478</v>
      </c>
      <c r="F695">
        <f ca="1"/>
        <v>2.9772525669517755E-2</v>
      </c>
    </row>
    <row r="696" spans="5:6" x14ac:dyDescent="0.3">
      <c r="E696">
        <f ca="1"/>
        <v>31.910024495940892</v>
      </c>
      <c r="F696">
        <f ca="1"/>
        <v>6.4855391585468297E-2</v>
      </c>
    </row>
    <row r="697" spans="5:6" x14ac:dyDescent="0.3">
      <c r="E697">
        <f ca="1"/>
        <v>34.672022828684966</v>
      </c>
      <c r="F697">
        <f ca="1"/>
        <v>0.90892577090895088</v>
      </c>
    </row>
    <row r="698" spans="5:6" x14ac:dyDescent="0.3">
      <c r="E698">
        <f ca="1"/>
        <v>31.781848356335949</v>
      </c>
      <c r="F698">
        <f ca="1"/>
        <v>4.6527570467066889E-2</v>
      </c>
    </row>
    <row r="699" spans="5:6" x14ac:dyDescent="0.3">
      <c r="E699">
        <f ca="1"/>
        <v>33.668855494886472</v>
      </c>
      <c r="F699">
        <f ca="1"/>
        <v>0.65348454756077423</v>
      </c>
    </row>
    <row r="700" spans="5:6" x14ac:dyDescent="0.3">
      <c r="E700">
        <f ca="1"/>
        <v>31.922933250423593</v>
      </c>
      <c r="F700">
        <f ca="1"/>
        <v>6.6937234937569423E-2</v>
      </c>
    </row>
    <row r="701" spans="5:6" x14ac:dyDescent="0.3">
      <c r="E701">
        <f ca="1"/>
        <v>34.010541585875487</v>
      </c>
      <c r="F701">
        <f ca="1"/>
        <v>0.76497368250554576</v>
      </c>
    </row>
    <row r="702" spans="5:6" x14ac:dyDescent="0.3">
      <c r="E702">
        <f ca="1"/>
        <v>33.67190324724406</v>
      </c>
      <c r="F702">
        <f ca="1"/>
        <v>0.65457771021117561</v>
      </c>
    </row>
    <row r="703" spans="5:6" x14ac:dyDescent="0.3">
      <c r="E703">
        <f ca="1"/>
        <v>32.902730093968621</v>
      </c>
      <c r="F703">
        <f ca="1"/>
        <v>0.35211281532268623</v>
      </c>
    </row>
    <row r="704" spans="5:6" x14ac:dyDescent="0.3">
      <c r="E704">
        <f ca="1"/>
        <v>32.265737006271181</v>
      </c>
      <c r="F704">
        <f ca="1"/>
        <v>0.13907990589127112</v>
      </c>
    </row>
    <row r="705" spans="5:6" x14ac:dyDescent="0.3">
      <c r="E705">
        <f ca="1"/>
        <v>33.084087898631147</v>
      </c>
      <c r="F705">
        <f ca="1"/>
        <v>0.42450663438342895</v>
      </c>
    </row>
    <row r="706" spans="5:6" x14ac:dyDescent="0.3">
      <c r="E706">
        <f ca="1"/>
        <v>32.579322624323176</v>
      </c>
      <c r="F706">
        <f ca="1"/>
        <v>0.23310230948624622</v>
      </c>
    </row>
    <row r="707" spans="5:6" x14ac:dyDescent="0.3">
      <c r="E707">
        <f ca="1"/>
        <v>33.001025888732691</v>
      </c>
      <c r="F707">
        <f ca="1"/>
        <v>0.39107131605840723</v>
      </c>
    </row>
    <row r="708" spans="5:6" x14ac:dyDescent="0.3">
      <c r="E708">
        <f ca="1"/>
        <v>33.210282530292218</v>
      </c>
      <c r="F708">
        <f ca="1"/>
        <v>0.47564957881350289</v>
      </c>
    </row>
    <row r="709" spans="5:6" x14ac:dyDescent="0.3">
      <c r="E709">
        <f ca="1"/>
        <v>34.192094735155528</v>
      </c>
      <c r="F709">
        <f ca="1"/>
        <v>0.81407366404836212</v>
      </c>
    </row>
    <row r="710" spans="5:6" x14ac:dyDescent="0.3">
      <c r="E710">
        <f ca="1"/>
        <v>33.756366414764393</v>
      </c>
      <c r="F710">
        <f ca="1"/>
        <v>0.68422240304853399</v>
      </c>
    </row>
    <row r="711" spans="5:6" x14ac:dyDescent="0.3">
      <c r="E711">
        <f ca="1"/>
        <v>32.892659902646848</v>
      </c>
      <c r="F711">
        <f ca="1"/>
        <v>0.34817308921490459</v>
      </c>
    </row>
    <row r="712" spans="5:6" x14ac:dyDescent="0.3">
      <c r="E712">
        <f ca="1"/>
        <v>34.101318044580694</v>
      </c>
      <c r="F712">
        <f ca="1"/>
        <v>0.79044915390405723</v>
      </c>
    </row>
    <row r="713" spans="5:6" x14ac:dyDescent="0.3">
      <c r="E713">
        <f ca="1"/>
        <v>34.646725014691967</v>
      </c>
      <c r="F713">
        <f ca="1"/>
        <v>0.90511122497159691</v>
      </c>
    </row>
    <row r="714" spans="5:6" x14ac:dyDescent="0.3">
      <c r="E714">
        <f ca="1"/>
        <v>32.85134403451336</v>
      </c>
      <c r="F714">
        <f ca="1"/>
        <v>0.33213062284141004</v>
      </c>
    </row>
    <row r="715" spans="5:6" x14ac:dyDescent="0.3">
      <c r="E715">
        <f ca="1"/>
        <v>32.730146788975034</v>
      </c>
      <c r="F715">
        <f ca="1"/>
        <v>0.28641627189392971</v>
      </c>
    </row>
    <row r="716" spans="5:6" x14ac:dyDescent="0.3">
      <c r="E716">
        <f ca="1"/>
        <v>34.057139826791044</v>
      </c>
      <c r="F716">
        <f ca="1"/>
        <v>0.77828065825733472</v>
      </c>
    </row>
    <row r="717" spans="5:6" x14ac:dyDescent="0.3">
      <c r="E717">
        <f ca="1"/>
        <v>33.421002828202575</v>
      </c>
      <c r="F717">
        <f ca="1"/>
        <v>0.55998568787497705</v>
      </c>
    </row>
    <row r="718" spans="5:6" x14ac:dyDescent="0.3">
      <c r="E718">
        <f ca="1"/>
        <v>35.051873944460667</v>
      </c>
      <c r="F718">
        <f ca="1"/>
        <v>0.95300284621771492</v>
      </c>
    </row>
    <row r="719" spans="5:6" x14ac:dyDescent="0.3">
      <c r="E719">
        <f ca="1"/>
        <v>32.903807172667186</v>
      </c>
      <c r="F719">
        <f ca="1"/>
        <v>0.35253484199248009</v>
      </c>
    </row>
    <row r="720" spans="5:6" x14ac:dyDescent="0.3">
      <c r="E720">
        <f ca="1"/>
        <v>32.9076180502665</v>
      </c>
      <c r="F720">
        <f ca="1"/>
        <v>0.35402902217653548</v>
      </c>
    </row>
    <row r="721" spans="5:6" x14ac:dyDescent="0.3">
      <c r="E721">
        <f ca="1"/>
        <v>32.27907387642091</v>
      </c>
      <c r="F721">
        <f ca="1"/>
        <v>0.14255244089908289</v>
      </c>
    </row>
    <row r="722" spans="5:6" x14ac:dyDescent="0.3">
      <c r="E722">
        <f ca="1"/>
        <v>34.054152247449757</v>
      </c>
      <c r="F722">
        <f ca="1"/>
        <v>0.77744198651656049</v>
      </c>
    </row>
    <row r="723" spans="5:6" x14ac:dyDescent="0.3">
      <c r="E723">
        <f ca="1"/>
        <v>31.776499341683845</v>
      </c>
      <c r="F723">
        <f ca="1"/>
        <v>4.5852263590869212E-2</v>
      </c>
    </row>
    <row r="724" spans="5:6" x14ac:dyDescent="0.3">
      <c r="E724">
        <f ca="1"/>
        <v>31.635444591735823</v>
      </c>
      <c r="F724">
        <f ca="1"/>
        <v>3.0441103730117377E-2</v>
      </c>
    </row>
    <row r="725" spans="5:6" x14ac:dyDescent="0.3">
      <c r="E725">
        <f ca="1"/>
        <v>33.88609475117903</v>
      </c>
      <c r="F725">
        <f ca="1"/>
        <v>0.72711223017049809</v>
      </c>
    </row>
    <row r="726" spans="5:6" x14ac:dyDescent="0.3">
      <c r="E726">
        <f ca="1"/>
        <v>32.704437059550621</v>
      </c>
      <c r="F726">
        <f ca="1"/>
        <v>0.27702087039415479</v>
      </c>
    </row>
    <row r="727" spans="5:6" x14ac:dyDescent="0.3">
      <c r="E727">
        <f ca="1"/>
        <v>34.792889191813195</v>
      </c>
      <c r="F727">
        <f ca="1"/>
        <v>0.92552891815761806</v>
      </c>
    </row>
    <row r="728" spans="5:6" x14ac:dyDescent="0.3">
      <c r="E728">
        <f ca="1"/>
        <v>32.716825769031097</v>
      </c>
      <c r="F728">
        <f ca="1"/>
        <v>0.28153369733834499</v>
      </c>
    </row>
    <row r="729" spans="5:6" x14ac:dyDescent="0.3">
      <c r="E729">
        <f ca="1"/>
        <v>33.837358344539524</v>
      </c>
      <c r="F729">
        <f ca="1"/>
        <v>0.71139371213140568</v>
      </c>
    </row>
    <row r="730" spans="5:6" x14ac:dyDescent="0.3">
      <c r="E730">
        <f ca="1"/>
        <v>31.344128368067341</v>
      </c>
      <c r="F730">
        <f ca="1"/>
        <v>1.0987472300448086E-2</v>
      </c>
    </row>
    <row r="731" spans="5:6" x14ac:dyDescent="0.3">
      <c r="E731">
        <f ca="1"/>
        <v>34.427774482553929</v>
      </c>
      <c r="F731">
        <f ca="1"/>
        <v>0.86678480726087415</v>
      </c>
    </row>
    <row r="732" spans="5:6" x14ac:dyDescent="0.3">
      <c r="E732">
        <f ca="1"/>
        <v>35.105695133043412</v>
      </c>
      <c r="F732">
        <f ca="1"/>
        <v>0.95750177321930585</v>
      </c>
    </row>
    <row r="733" spans="5:6" x14ac:dyDescent="0.3">
      <c r="E733">
        <f ca="1"/>
        <v>32.202676922939133</v>
      </c>
      <c r="F733">
        <f ca="1"/>
        <v>0.12333249861507782</v>
      </c>
    </row>
    <row r="734" spans="5:6" x14ac:dyDescent="0.3">
      <c r="E734">
        <f ca="1"/>
        <v>32.890017175112575</v>
      </c>
      <c r="F734">
        <f ca="1"/>
        <v>0.34714101940467657</v>
      </c>
    </row>
    <row r="735" spans="5:6" x14ac:dyDescent="0.3">
      <c r="E735">
        <f ca="1"/>
        <v>32.175850195104132</v>
      </c>
      <c r="F735">
        <f ca="1"/>
        <v>0.11697192172034604</v>
      </c>
    </row>
    <row r="736" spans="5:6" x14ac:dyDescent="0.3">
      <c r="E736">
        <f ca="1"/>
        <v>34.953898578258702</v>
      </c>
      <c r="F736">
        <f ca="1"/>
        <v>0.94380184451541338</v>
      </c>
    </row>
    <row r="737" spans="5:6" x14ac:dyDescent="0.3">
      <c r="E737">
        <f ca="1"/>
        <v>31.877871798488648</v>
      </c>
      <c r="F737">
        <f ca="1"/>
        <v>5.9861510719922732E-2</v>
      </c>
    </row>
    <row r="738" spans="5:6" x14ac:dyDescent="0.3">
      <c r="E738">
        <f ca="1"/>
        <v>33.525978704963123</v>
      </c>
      <c r="F738">
        <f ca="1"/>
        <v>0.60059445847904702</v>
      </c>
    </row>
    <row r="739" spans="5:6" x14ac:dyDescent="0.3">
      <c r="E739">
        <f ca="1"/>
        <v>33.096183296955864</v>
      </c>
      <c r="F739">
        <f ca="1"/>
        <v>0.42939949020863327</v>
      </c>
    </row>
    <row r="740" spans="5:6" x14ac:dyDescent="0.3">
      <c r="E740">
        <f ca="1"/>
        <v>32.938272878180129</v>
      </c>
      <c r="F740">
        <f ca="1"/>
        <v>0.36610144346126527</v>
      </c>
    </row>
    <row r="741" spans="5:6" x14ac:dyDescent="0.3">
      <c r="E741">
        <f ca="1"/>
        <v>32.878960273989534</v>
      </c>
      <c r="F741">
        <f ca="1"/>
        <v>0.34283145842734314</v>
      </c>
    </row>
    <row r="742" spans="5:6" x14ac:dyDescent="0.3">
      <c r="E742">
        <f ca="1"/>
        <v>32.413977452849863</v>
      </c>
      <c r="F742">
        <f ca="1"/>
        <v>0.18039514257782979</v>
      </c>
    </row>
    <row r="743" spans="5:6" x14ac:dyDescent="0.3">
      <c r="E743">
        <f ca="1"/>
        <v>32.267453818396504</v>
      </c>
      <c r="F743">
        <f ca="1"/>
        <v>0.13952414904551957</v>
      </c>
    </row>
    <row r="744" spans="5:6" x14ac:dyDescent="0.3">
      <c r="E744">
        <f ca="1"/>
        <v>33.189214325144327</v>
      </c>
      <c r="F744">
        <f ca="1"/>
        <v>0.46711072184957703</v>
      </c>
    </row>
    <row r="745" spans="5:6" x14ac:dyDescent="0.3">
      <c r="E745">
        <f ca="1"/>
        <v>32.249018095567187</v>
      </c>
      <c r="F745">
        <f ca="1"/>
        <v>0.13479656052511596</v>
      </c>
    </row>
    <row r="746" spans="5:6" x14ac:dyDescent="0.3">
      <c r="E746">
        <f ca="1"/>
        <v>31.859013347692414</v>
      </c>
      <c r="F746">
        <f ca="1"/>
        <v>5.7058059781286898E-2</v>
      </c>
    </row>
    <row r="747" spans="5:6" x14ac:dyDescent="0.3">
      <c r="E747">
        <f ca="1"/>
        <v>32.836577884511826</v>
      </c>
      <c r="F747">
        <f ca="1"/>
        <v>0.32644804132726668</v>
      </c>
    </row>
    <row r="748" spans="5:6" x14ac:dyDescent="0.3">
      <c r="E748">
        <f ca="1"/>
        <v>33.37288912421625</v>
      </c>
      <c r="F748">
        <f ca="1"/>
        <v>0.54099075359244875</v>
      </c>
    </row>
    <row r="749" spans="5:6" x14ac:dyDescent="0.3">
      <c r="E749">
        <f ca="1"/>
        <v>33.806192660778386</v>
      </c>
      <c r="F749">
        <f ca="1"/>
        <v>0.7010900573650406</v>
      </c>
    </row>
    <row r="750" spans="5:6" x14ac:dyDescent="0.3">
      <c r="E750">
        <f ca="1"/>
        <v>34.736074051348282</v>
      </c>
      <c r="F750">
        <f ca="1"/>
        <v>0.91805115119668501</v>
      </c>
    </row>
    <row r="751" spans="5:6" x14ac:dyDescent="0.3">
      <c r="E751">
        <f ca="1"/>
        <v>33.758634601270863</v>
      </c>
      <c r="F751">
        <f ca="1"/>
        <v>0.68500055363832435</v>
      </c>
    </row>
    <row r="752" spans="5:6" x14ac:dyDescent="0.3">
      <c r="E752">
        <f ca="1"/>
        <v>31.164551054962125</v>
      </c>
      <c r="F752">
        <f ca="1"/>
        <v>5.0482367855212021E-3</v>
      </c>
    </row>
    <row r="753" spans="5:6" x14ac:dyDescent="0.3">
      <c r="E753">
        <f ca="1"/>
        <v>32.235848459843211</v>
      </c>
      <c r="F753">
        <f ca="1"/>
        <v>0.13147740660506851</v>
      </c>
    </row>
    <row r="754" spans="5:6" x14ac:dyDescent="0.3">
      <c r="E754">
        <f ca="1"/>
        <v>31.3810055717178</v>
      </c>
      <c r="F754">
        <f ca="1"/>
        <v>1.2689363797155066E-2</v>
      </c>
    </row>
    <row r="755" spans="5:6" x14ac:dyDescent="0.3">
      <c r="E755">
        <f ca="1"/>
        <v>34.596151952280287</v>
      </c>
      <c r="F755">
        <f ca="1"/>
        <v>0.89711695266435387</v>
      </c>
    </row>
    <row r="756" spans="5:6" x14ac:dyDescent="0.3">
      <c r="E756">
        <f ca="1"/>
        <v>32.705646269385277</v>
      </c>
      <c r="F756">
        <f ca="1"/>
        <v>0.27746013994191832</v>
      </c>
    </row>
    <row r="757" spans="5:6" x14ac:dyDescent="0.3">
      <c r="E757">
        <f ca="1"/>
        <v>33.392416497990936</v>
      </c>
      <c r="F757">
        <f ca="1"/>
        <v>0.54872483169260933</v>
      </c>
    </row>
    <row r="758" spans="5:6" x14ac:dyDescent="0.3">
      <c r="E758">
        <f ca="1"/>
        <v>33.315407061934664</v>
      </c>
      <c r="F758">
        <f ca="1"/>
        <v>0.51805511288735018</v>
      </c>
    </row>
    <row r="759" spans="5:6" x14ac:dyDescent="0.3">
      <c r="E759">
        <f ca="1"/>
        <v>33.037530106413236</v>
      </c>
      <c r="F759">
        <f ca="1"/>
        <v>0.40572316358132704</v>
      </c>
    </row>
    <row r="760" spans="5:6" x14ac:dyDescent="0.3">
      <c r="E760">
        <f ca="1"/>
        <v>34.47674476127257</v>
      </c>
      <c r="F760">
        <f ca="1"/>
        <v>0.87621372846575785</v>
      </c>
    </row>
    <row r="761" spans="5:6" x14ac:dyDescent="0.3">
      <c r="E761">
        <f ca="1"/>
        <v>33.107657986710542</v>
      </c>
      <c r="F761">
        <f ca="1"/>
        <v>0.43404492305127945</v>
      </c>
    </row>
    <row r="762" spans="5:6" x14ac:dyDescent="0.3">
      <c r="E762">
        <f ca="1"/>
        <v>34.800171844082335</v>
      </c>
      <c r="F762">
        <f ca="1"/>
        <v>0.92644688179395707</v>
      </c>
    </row>
    <row r="763" spans="5:6" x14ac:dyDescent="0.3">
      <c r="E763">
        <f ca="1"/>
        <v>33.18337946632321</v>
      </c>
      <c r="F763">
        <f ca="1"/>
        <v>0.46474486425222383</v>
      </c>
    </row>
    <row r="764" spans="5:6" x14ac:dyDescent="0.3">
      <c r="E764">
        <f ca="1"/>
        <v>31.966817443138282</v>
      </c>
      <c r="F764">
        <f ca="1"/>
        <v>7.434911637252048E-2</v>
      </c>
    </row>
    <row r="765" spans="5:6" x14ac:dyDescent="0.3">
      <c r="E765">
        <f ca="1"/>
        <v>32.536707471595008</v>
      </c>
      <c r="F765">
        <f ca="1"/>
        <v>0.21889774470753773</v>
      </c>
    </row>
    <row r="766" spans="5:6" x14ac:dyDescent="0.3">
      <c r="E766">
        <f ca="1"/>
        <v>34.202969797381058</v>
      </c>
      <c r="F766">
        <f ca="1"/>
        <v>0.81677907578935005</v>
      </c>
    </row>
    <row r="767" spans="5:6" x14ac:dyDescent="0.3">
      <c r="E767">
        <f ca="1"/>
        <v>33.96106951926685</v>
      </c>
      <c r="F767">
        <f ca="1"/>
        <v>0.75032231975145447</v>
      </c>
    </row>
    <row r="768" spans="5:6" x14ac:dyDescent="0.3">
      <c r="E768">
        <f ca="1"/>
        <v>35.604633966814809</v>
      </c>
      <c r="F768">
        <f ca="1"/>
        <v>0.98457770179911575</v>
      </c>
    </row>
    <row r="769" spans="5:6" x14ac:dyDescent="0.3">
      <c r="E769">
        <f ca="1"/>
        <v>32.010175232484215</v>
      </c>
      <c r="F769">
        <f ca="1"/>
        <v>8.2187325570477004E-2</v>
      </c>
    </row>
    <row r="770" spans="5:6" x14ac:dyDescent="0.3">
      <c r="E770">
        <f ca="1"/>
        <v>34.047200369279885</v>
      </c>
      <c r="F770">
        <f ca="1"/>
        <v>0.77548275352650153</v>
      </c>
    </row>
    <row r="771" spans="5:6" x14ac:dyDescent="0.3">
      <c r="E771">
        <f ca="1"/>
        <v>32.851243917539293</v>
      </c>
      <c r="F771">
        <f ca="1"/>
        <v>0.33209199970775571</v>
      </c>
    </row>
    <row r="772" spans="5:6" x14ac:dyDescent="0.3">
      <c r="E772">
        <f ca="1"/>
        <v>34.136447475212208</v>
      </c>
      <c r="F772">
        <f ca="1"/>
        <v>0.79981212843191263</v>
      </c>
    </row>
    <row r="773" spans="5:6" x14ac:dyDescent="0.3">
      <c r="E773">
        <f ca="1"/>
        <v>32.082646600989015</v>
      </c>
      <c r="F773">
        <f ca="1"/>
        <v>9.6453154417687093E-2</v>
      </c>
    </row>
    <row r="774" spans="5:6" x14ac:dyDescent="0.3">
      <c r="E774">
        <f ca="1"/>
        <v>33.52012562805433</v>
      </c>
      <c r="F774">
        <f ca="1"/>
        <v>0.59836502462361885</v>
      </c>
    </row>
    <row r="775" spans="5:6" x14ac:dyDescent="0.3">
      <c r="E775">
        <f ca="1"/>
        <v>34.665932489016541</v>
      </c>
      <c r="F775">
        <f ca="1"/>
        <v>0.90801850103534754</v>
      </c>
    </row>
    <row r="776" spans="5:6" x14ac:dyDescent="0.3">
      <c r="E776">
        <f ca="1"/>
        <v>33.276650406981702</v>
      </c>
      <c r="F776">
        <f ca="1"/>
        <v>0.50247491610282258</v>
      </c>
    </row>
    <row r="777" spans="5:6" x14ac:dyDescent="0.3">
      <c r="E777">
        <f ca="1"/>
        <v>32.065344005415454</v>
      </c>
      <c r="F777">
        <f ca="1"/>
        <v>9.2913615948999329E-2</v>
      </c>
    </row>
    <row r="778" spans="5:6" x14ac:dyDescent="0.3">
      <c r="E778">
        <f ca="1"/>
        <v>32.896357920515698</v>
      </c>
      <c r="F778">
        <f ca="1"/>
        <v>0.34961857458039231</v>
      </c>
    </row>
    <row r="779" spans="5:6" x14ac:dyDescent="0.3">
      <c r="E779">
        <f ca="1"/>
        <v>33.254417323105272</v>
      </c>
      <c r="F779">
        <f ca="1"/>
        <v>0.49350508302673218</v>
      </c>
    </row>
    <row r="780" spans="5:6" x14ac:dyDescent="0.3">
      <c r="E780">
        <f ca="1"/>
        <v>32.8488659291909</v>
      </c>
      <c r="F780">
        <f ca="1"/>
        <v>0.3311749928804012</v>
      </c>
    </row>
    <row r="781" spans="5:6" x14ac:dyDescent="0.3">
      <c r="E781">
        <f ca="1"/>
        <v>32.449919747194187</v>
      </c>
      <c r="F781">
        <f ca="1"/>
        <v>0.19128539202269931</v>
      </c>
    </row>
    <row r="782" spans="5:6" x14ac:dyDescent="0.3">
      <c r="E782">
        <f ca="1"/>
        <v>31.63776869845816</v>
      </c>
      <c r="F782">
        <f ca="1"/>
        <v>3.0659369427964732E-2</v>
      </c>
    </row>
    <row r="783" spans="5:6" x14ac:dyDescent="0.3">
      <c r="E783">
        <f ca="1"/>
        <v>33.264571367453897</v>
      </c>
      <c r="F783">
        <f ca="1"/>
        <v>0.49760419105647408</v>
      </c>
    </row>
    <row r="784" spans="5:6" x14ac:dyDescent="0.3">
      <c r="E784">
        <f ca="1"/>
        <v>32.566808159637588</v>
      </c>
      <c r="F784">
        <f ca="1"/>
        <v>0.2288886982733023</v>
      </c>
    </row>
    <row r="785" spans="5:6" x14ac:dyDescent="0.3">
      <c r="E785">
        <f ca="1"/>
        <v>34.376848889048041</v>
      </c>
      <c r="F785">
        <f ca="1"/>
        <v>0.85643378635287892</v>
      </c>
    </row>
    <row r="786" spans="5:6" x14ac:dyDescent="0.3">
      <c r="E786">
        <f ca="1"/>
        <v>33.522226831120975</v>
      </c>
      <c r="F786">
        <f ca="1"/>
        <v>0.59916588535221837</v>
      </c>
    </row>
    <row r="787" spans="5:6" x14ac:dyDescent="0.3">
      <c r="E787">
        <f ca="1"/>
        <v>33.279416642618557</v>
      </c>
      <c r="F787">
        <f ca="1"/>
        <v>0.50358946151874262</v>
      </c>
    </row>
    <row r="788" spans="5:6" x14ac:dyDescent="0.3">
      <c r="E788">
        <f ca="1"/>
        <v>31.283745877780333</v>
      </c>
      <c r="F788">
        <f ca="1"/>
        <v>8.5853851444971617E-3</v>
      </c>
    </row>
    <row r="789" spans="5:6" x14ac:dyDescent="0.3">
      <c r="E789">
        <f ca="1"/>
        <v>32.70537844481106</v>
      </c>
      <c r="F789">
        <f ca="1"/>
        <v>0.27736282462901612</v>
      </c>
    </row>
    <row r="790" spans="5:6" x14ac:dyDescent="0.3">
      <c r="E790">
        <f ca="1"/>
        <v>33.87731025444117</v>
      </c>
      <c r="F790">
        <f ca="1"/>
        <v>0.72431516783836125</v>
      </c>
    </row>
    <row r="791" spans="5:6" x14ac:dyDescent="0.3">
      <c r="E791">
        <f ca="1"/>
        <v>32.635533339596648</v>
      </c>
      <c r="F791">
        <f ca="1"/>
        <v>0.25244399352133662</v>
      </c>
    </row>
    <row r="792" spans="5:6" x14ac:dyDescent="0.3">
      <c r="E792">
        <f ca="1"/>
        <v>34.28582586122792</v>
      </c>
      <c r="F792">
        <f ca="1"/>
        <v>0.83651668527158785</v>
      </c>
    </row>
    <row r="793" spans="5:6" x14ac:dyDescent="0.3">
      <c r="E793">
        <f ca="1"/>
        <v>34.94684863224559</v>
      </c>
      <c r="F793">
        <f ca="1"/>
        <v>0.94308657409458618</v>
      </c>
    </row>
    <row r="794" spans="5:6" x14ac:dyDescent="0.3">
      <c r="E794">
        <f ca="1"/>
        <v>33.223857445259149</v>
      </c>
      <c r="F794">
        <f ca="1"/>
        <v>0.4811471323631421</v>
      </c>
    </row>
    <row r="795" spans="5:6" x14ac:dyDescent="0.3">
      <c r="E795">
        <f ca="1"/>
        <v>33.000745839829818</v>
      </c>
      <c r="F795">
        <f ca="1"/>
        <v>0.39095922743626066</v>
      </c>
    </row>
    <row r="796" spans="5:6" x14ac:dyDescent="0.3">
      <c r="E796">
        <f ca="1"/>
        <v>32.24976408435672</v>
      </c>
      <c r="F796">
        <f ca="1"/>
        <v>0.13498602190020928</v>
      </c>
    </row>
    <row r="797" spans="5:6" x14ac:dyDescent="0.3">
      <c r="E797">
        <f ca="1"/>
        <v>34.493732816781581</v>
      </c>
      <c r="F797">
        <f ca="1"/>
        <v>0.8793664013315079</v>
      </c>
    </row>
    <row r="798" spans="5:6" x14ac:dyDescent="0.3">
      <c r="E798">
        <f ca="1"/>
        <v>31.036541913533338</v>
      </c>
      <c r="F798">
        <f ca="1"/>
        <v>2.6442108586700397E-3</v>
      </c>
    </row>
    <row r="799" spans="5:6" x14ac:dyDescent="0.3">
      <c r="E799">
        <f ca="1"/>
        <v>32.371132782655536</v>
      </c>
      <c r="F799">
        <f ca="1"/>
        <v>0.16784937203772171</v>
      </c>
    </row>
    <row r="800" spans="5:6" x14ac:dyDescent="0.3">
      <c r="E800">
        <f ca="1"/>
        <v>33.595988232433541</v>
      </c>
      <c r="F800">
        <f ca="1"/>
        <v>0.62689599991184464</v>
      </c>
    </row>
    <row r="801" spans="5:6" x14ac:dyDescent="0.3">
      <c r="E801">
        <f ca="1"/>
        <v>34.861045158395086</v>
      </c>
      <c r="F801">
        <f ca="1"/>
        <v>0.93377166247733268</v>
      </c>
    </row>
    <row r="802" spans="5:6" x14ac:dyDescent="0.3">
      <c r="E802">
        <f ca="1"/>
        <v>34.608870245407161</v>
      </c>
      <c r="F802">
        <f ca="1"/>
        <v>0.89917425666595363</v>
      </c>
    </row>
    <row r="803" spans="5:6" x14ac:dyDescent="0.3">
      <c r="E803">
        <f ca="1"/>
        <v>33.782792921719164</v>
      </c>
      <c r="F803">
        <f ca="1"/>
        <v>0.69322806555669481</v>
      </c>
    </row>
    <row r="804" spans="5:6" x14ac:dyDescent="0.3">
      <c r="E804">
        <f ca="1"/>
        <v>31.225091605035495</v>
      </c>
      <c r="F804">
        <f ca="1"/>
        <v>6.6624812812270864E-3</v>
      </c>
    </row>
    <row r="805" spans="5:6" x14ac:dyDescent="0.3">
      <c r="E805">
        <f ca="1"/>
        <v>32.332299277932698</v>
      </c>
      <c r="F805">
        <f ca="1"/>
        <v>0.15689812654032417</v>
      </c>
    </row>
    <row r="806" spans="5:6" x14ac:dyDescent="0.3">
      <c r="E806">
        <f ca="1"/>
        <v>33.315867440430289</v>
      </c>
      <c r="F806">
        <f ca="1"/>
        <v>0.51823968725699487</v>
      </c>
    </row>
    <row r="807" spans="5:6" x14ac:dyDescent="0.3">
      <c r="E807">
        <f ca="1"/>
        <v>32.283399459624512</v>
      </c>
      <c r="F807">
        <f ca="1"/>
        <v>0.1436892688698182</v>
      </c>
    </row>
    <row r="808" spans="5:6" x14ac:dyDescent="0.3">
      <c r="E808">
        <f ca="1"/>
        <v>33.193075871659182</v>
      </c>
      <c r="F808">
        <f ca="1"/>
        <v>0.46867626274354351</v>
      </c>
    </row>
    <row r="809" spans="5:6" x14ac:dyDescent="0.3">
      <c r="E809">
        <f ca="1"/>
        <v>34.599396325094666</v>
      </c>
      <c r="F809">
        <f ca="1"/>
        <v>0.89764478270016568</v>
      </c>
    </row>
    <row r="810" spans="5:6" x14ac:dyDescent="0.3">
      <c r="E810">
        <f ca="1"/>
        <v>35.185227545549196</v>
      </c>
      <c r="F810">
        <f ca="1"/>
        <v>0.96348767762263909</v>
      </c>
    </row>
    <row r="811" spans="5:6" x14ac:dyDescent="0.3">
      <c r="E811">
        <f ca="1"/>
        <v>32.316874425816444</v>
      </c>
      <c r="F811">
        <f ca="1"/>
        <v>0.15266103076283025</v>
      </c>
    </row>
    <row r="812" spans="5:6" x14ac:dyDescent="0.3">
      <c r="E812">
        <f ca="1"/>
        <v>32.594569485035805</v>
      </c>
      <c r="F812">
        <f ca="1"/>
        <v>0.23828228434545193</v>
      </c>
    </row>
    <row r="813" spans="5:6" x14ac:dyDescent="0.3">
      <c r="E813">
        <f ca="1"/>
        <v>33.9553322911339</v>
      </c>
      <c r="F813">
        <f ca="1"/>
        <v>0.74858871638958391</v>
      </c>
    </row>
    <row r="814" spans="5:6" x14ac:dyDescent="0.3">
      <c r="E814">
        <f ca="1"/>
        <v>33.546412861126399</v>
      </c>
      <c r="F814">
        <f ca="1"/>
        <v>0.60834217897291598</v>
      </c>
    </row>
    <row r="815" spans="5:6" x14ac:dyDescent="0.3">
      <c r="E815">
        <f ca="1"/>
        <v>34.076319743540417</v>
      </c>
      <c r="F815">
        <f ca="1"/>
        <v>0.78361732571041109</v>
      </c>
    </row>
    <row r="816" spans="5:6" x14ac:dyDescent="0.3">
      <c r="E816">
        <f ca="1"/>
        <v>32.734552045466458</v>
      </c>
      <c r="F816">
        <f ca="1"/>
        <v>0.28803767267084052</v>
      </c>
    </row>
    <row r="817" spans="5:6" x14ac:dyDescent="0.3">
      <c r="E817">
        <f ca="1"/>
        <v>34.797877079496629</v>
      </c>
      <c r="F817">
        <f ca="1"/>
        <v>0.92615860905036318</v>
      </c>
    </row>
    <row r="818" spans="5:6" x14ac:dyDescent="0.3">
      <c r="E818">
        <f ca="1"/>
        <v>34.382500990979494</v>
      </c>
      <c r="F818">
        <f ca="1"/>
        <v>0.85761038674409651</v>
      </c>
    </row>
    <row r="819" spans="5:6" x14ac:dyDescent="0.3">
      <c r="E819">
        <f ca="1"/>
        <v>31.487456580220215</v>
      </c>
      <c r="F819">
        <f ca="1"/>
        <v>1.8738553109912907E-2</v>
      </c>
    </row>
    <row r="820" spans="5:6" x14ac:dyDescent="0.3">
      <c r="E820">
        <f ca="1"/>
        <v>32.667877883262975</v>
      </c>
      <c r="F820">
        <f ca="1"/>
        <v>0.26386726646578834</v>
      </c>
    </row>
    <row r="821" spans="5:6" x14ac:dyDescent="0.3">
      <c r="E821">
        <f ca="1"/>
        <v>31.48270926172674</v>
      </c>
      <c r="F821">
        <f ca="1"/>
        <v>1.8429831101354155E-2</v>
      </c>
    </row>
    <row r="822" spans="5:6" x14ac:dyDescent="0.3">
      <c r="E822">
        <f ca="1"/>
        <v>33.393125762708117</v>
      </c>
      <c r="F822">
        <f ca="1"/>
        <v>0.54900513069145007</v>
      </c>
    </row>
    <row r="823" spans="5:6" x14ac:dyDescent="0.3">
      <c r="E823">
        <f ca="1"/>
        <v>33.323379750489188</v>
      </c>
      <c r="F823">
        <f ca="1"/>
        <v>0.52124968566545637</v>
      </c>
    </row>
    <row r="824" spans="5:6" x14ac:dyDescent="0.3">
      <c r="E824">
        <f ca="1"/>
        <v>32.438182507594711</v>
      </c>
      <c r="F824">
        <f ca="1"/>
        <v>0.18769300057981567</v>
      </c>
    </row>
    <row r="825" spans="5:6" x14ac:dyDescent="0.3">
      <c r="E825">
        <f ca="1"/>
        <v>31.458185996078729</v>
      </c>
      <c r="F825">
        <f ca="1"/>
        <v>1.6895450225628814E-2</v>
      </c>
    </row>
    <row r="826" spans="5:6" x14ac:dyDescent="0.3">
      <c r="E826">
        <f ca="1"/>
        <v>32.960298596698706</v>
      </c>
      <c r="F826">
        <f ca="1"/>
        <v>0.37482956758215596</v>
      </c>
    </row>
    <row r="827" spans="5:6" x14ac:dyDescent="0.3">
      <c r="E827">
        <f ca="1"/>
        <v>33.141765817009002</v>
      </c>
      <c r="F827">
        <f ca="1"/>
        <v>0.44786813540118542</v>
      </c>
    </row>
    <row r="828" spans="5:6" x14ac:dyDescent="0.3">
      <c r="E828">
        <f ca="1"/>
        <v>32.446601239141565</v>
      </c>
      <c r="F828">
        <f ca="1"/>
        <v>0.19026618397780071</v>
      </c>
    </row>
    <row r="829" spans="5:6" x14ac:dyDescent="0.3">
      <c r="E829">
        <f ca="1"/>
        <v>33.076464399243932</v>
      </c>
      <c r="F829">
        <f ca="1"/>
        <v>0.42142512074274657</v>
      </c>
    </row>
    <row r="830" spans="5:6" x14ac:dyDescent="0.3">
      <c r="E830">
        <f ca="1"/>
        <v>33.737922901836335</v>
      </c>
      <c r="F830">
        <f ca="1"/>
        <v>0.67785928214798807</v>
      </c>
    </row>
    <row r="831" spans="5:6" x14ac:dyDescent="0.3">
      <c r="E831">
        <f ca="1"/>
        <v>31.566332277600267</v>
      </c>
      <c r="F831">
        <f ca="1"/>
        <v>2.4454535597307286E-2</v>
      </c>
    </row>
    <row r="832" spans="5:6" x14ac:dyDescent="0.3">
      <c r="E832">
        <f ca="1"/>
        <v>33.256116490906571</v>
      </c>
      <c r="F832">
        <f ca="1"/>
        <v>0.49419129829470537</v>
      </c>
    </row>
    <row r="833" spans="5:6" x14ac:dyDescent="0.3">
      <c r="E833">
        <f ca="1"/>
        <v>32.262661281193459</v>
      </c>
      <c r="F833">
        <f ca="1"/>
        <v>0.13828607624373801</v>
      </c>
    </row>
    <row r="834" spans="5:6" x14ac:dyDescent="0.3">
      <c r="E834">
        <f ca="1"/>
        <v>31.761700125120594</v>
      </c>
      <c r="F834">
        <f ca="1"/>
        <v>4.4019853812444699E-2</v>
      </c>
    </row>
    <row r="835" spans="5:6" x14ac:dyDescent="0.3">
      <c r="E835">
        <f ca="1"/>
        <v>32.716791319480642</v>
      </c>
      <c r="F835">
        <f ca="1"/>
        <v>0.28152111064705737</v>
      </c>
    </row>
    <row r="836" spans="5:6" x14ac:dyDescent="0.3">
      <c r="E836">
        <f ca="1"/>
        <v>32.919908975940459</v>
      </c>
      <c r="F836">
        <f ca="1"/>
        <v>0.35885829072910358</v>
      </c>
    </row>
    <row r="837" spans="5:6" x14ac:dyDescent="0.3">
      <c r="E837">
        <f ca="1"/>
        <v>33.2413032404218</v>
      </c>
      <c r="F837">
        <f ca="1"/>
        <v>0.48820549240700289</v>
      </c>
    </row>
    <row r="838" spans="5:6" x14ac:dyDescent="0.3">
      <c r="E838">
        <f ca="1"/>
        <v>32.640351815871647</v>
      </c>
      <c r="F838">
        <f ca="1"/>
        <v>0.2541325685324366</v>
      </c>
    </row>
    <row r="839" spans="5:6" x14ac:dyDescent="0.3">
      <c r="E839">
        <f ca="1"/>
        <v>32.713145877311234</v>
      </c>
      <c r="F839">
        <f ca="1"/>
        <v>0.28019037437810357</v>
      </c>
    </row>
    <row r="840" spans="5:6" x14ac:dyDescent="0.3">
      <c r="E840">
        <f ca="1"/>
        <v>33.184505029968264</v>
      </c>
      <c r="F840">
        <f ca="1"/>
        <v>0.46520127111731874</v>
      </c>
    </row>
    <row r="841" spans="5:6" x14ac:dyDescent="0.3">
      <c r="E841">
        <f ca="1"/>
        <v>32.749434155100836</v>
      </c>
      <c r="F841">
        <f ca="1"/>
        <v>0.29353939742409013</v>
      </c>
    </row>
    <row r="842" spans="5:6" x14ac:dyDescent="0.3">
      <c r="E842">
        <f ca="1"/>
        <v>31.917531544157825</v>
      </c>
      <c r="F842">
        <f ca="1"/>
        <v>6.6060682890875466E-2</v>
      </c>
    </row>
    <row r="843" spans="5:6" x14ac:dyDescent="0.3">
      <c r="E843">
        <f ca="1"/>
        <v>33.00272777009264</v>
      </c>
      <c r="F843">
        <f ca="1"/>
        <v>0.39175259973794879</v>
      </c>
    </row>
    <row r="844" spans="5:6" x14ac:dyDescent="0.3">
      <c r="E844">
        <f ca="1"/>
        <v>32.421637962150363</v>
      </c>
      <c r="F844">
        <f ca="1"/>
        <v>0.18268857935254018</v>
      </c>
    </row>
    <row r="845" spans="5:6" x14ac:dyDescent="0.3">
      <c r="E845">
        <f ca="1"/>
        <v>33.101108986778016</v>
      </c>
      <c r="F845">
        <f ca="1"/>
        <v>0.43139321507118916</v>
      </c>
    </row>
    <row r="846" spans="5:6" x14ac:dyDescent="0.3">
      <c r="E846">
        <f ca="1"/>
        <v>31.913341348828702</v>
      </c>
      <c r="F846">
        <f ca="1"/>
        <v>6.5386080466173446E-2</v>
      </c>
    </row>
    <row r="847" spans="5:6" x14ac:dyDescent="0.3">
      <c r="E847">
        <f ca="1"/>
        <v>33.365562100880034</v>
      </c>
      <c r="F847">
        <f ca="1"/>
        <v>0.53808067938122417</v>
      </c>
    </row>
    <row r="848" spans="5:6" x14ac:dyDescent="0.3">
      <c r="E848">
        <f ca="1"/>
        <v>33.014967176888234</v>
      </c>
      <c r="F848">
        <f ca="1"/>
        <v>0.39665765356128913</v>
      </c>
    </row>
    <row r="849" spans="5:6" x14ac:dyDescent="0.3">
      <c r="E849">
        <f ca="1"/>
        <v>32.870865576538392</v>
      </c>
      <c r="F849">
        <f ca="1"/>
        <v>0.33968538793045544</v>
      </c>
    </row>
    <row r="850" spans="5:6" x14ac:dyDescent="0.3">
      <c r="E850">
        <f ca="1"/>
        <v>33.789954823661958</v>
      </c>
      <c r="F850">
        <f ca="1"/>
        <v>0.69564567351459472</v>
      </c>
    </row>
    <row r="851" spans="5:6" x14ac:dyDescent="0.3">
      <c r="E851">
        <f ca="1"/>
        <v>32.794128208564658</v>
      </c>
      <c r="F851">
        <f ca="1"/>
        <v>0.31027660278089919</v>
      </c>
    </row>
    <row r="852" spans="5:6" x14ac:dyDescent="0.3">
      <c r="E852">
        <f ca="1"/>
        <v>34.528001546266125</v>
      </c>
      <c r="F852">
        <f ca="1"/>
        <v>0.88554347382020104</v>
      </c>
    </row>
    <row r="853" spans="5:6" x14ac:dyDescent="0.3">
      <c r="E853">
        <f ca="1"/>
        <v>33.853344408621176</v>
      </c>
      <c r="F853">
        <f ca="1"/>
        <v>0.71660315327005886</v>
      </c>
    </row>
    <row r="854" spans="5:6" x14ac:dyDescent="0.3">
      <c r="E854">
        <f ca="1"/>
        <v>33.520644412090249</v>
      </c>
      <c r="F854">
        <f ca="1"/>
        <v>0.5985628092588513</v>
      </c>
    </row>
    <row r="855" spans="5:6" x14ac:dyDescent="0.3">
      <c r="E855">
        <f ca="1"/>
        <v>32.684819232020359</v>
      </c>
      <c r="F855">
        <f ca="1"/>
        <v>0.26993157053027866</v>
      </c>
    </row>
    <row r="856" spans="5:6" x14ac:dyDescent="0.3">
      <c r="E856">
        <f ca="1"/>
        <v>33.534340677728366</v>
      </c>
      <c r="F856">
        <f ca="1"/>
        <v>0.60377171374747096</v>
      </c>
    </row>
    <row r="857" spans="5:6" x14ac:dyDescent="0.3">
      <c r="E857">
        <f ca="1"/>
        <v>35.402523634484226</v>
      </c>
      <c r="F857">
        <f ca="1"/>
        <v>0.97633590933933112</v>
      </c>
    </row>
    <row r="858" spans="5:6" x14ac:dyDescent="0.3">
      <c r="E858">
        <f ca="1"/>
        <v>33.646043890660394</v>
      </c>
      <c r="F858">
        <f ca="1"/>
        <v>0.6452530506019859</v>
      </c>
    </row>
    <row r="859" spans="5:6" x14ac:dyDescent="0.3">
      <c r="E859">
        <f ca="1"/>
        <v>32.152991750884979</v>
      </c>
      <c r="F859">
        <f ca="1"/>
        <v>0.1117125000918224</v>
      </c>
    </row>
    <row r="860" spans="5:6" x14ac:dyDescent="0.3">
      <c r="E860">
        <f ca="1"/>
        <v>34.168248711600398</v>
      </c>
      <c r="F860">
        <f ca="1"/>
        <v>0.8080479412956455</v>
      </c>
    </row>
    <row r="861" spans="5:6" x14ac:dyDescent="0.3">
      <c r="E861">
        <f ca="1"/>
        <v>32.51770000204192</v>
      </c>
      <c r="F861">
        <f ca="1"/>
        <v>0.21269609773116493</v>
      </c>
    </row>
    <row r="862" spans="5:6" x14ac:dyDescent="0.3">
      <c r="E862">
        <f ca="1"/>
        <v>32.331700524671369</v>
      </c>
      <c r="F862">
        <f ca="1"/>
        <v>0.15673244926836327</v>
      </c>
    </row>
    <row r="863" spans="5:6" x14ac:dyDescent="0.3">
      <c r="E863">
        <f ca="1"/>
        <v>33.369589083123678</v>
      </c>
      <c r="F863">
        <f ca="1"/>
        <v>0.53968060576979893</v>
      </c>
    </row>
    <row r="864" spans="5:6" x14ac:dyDescent="0.3">
      <c r="E864">
        <f ca="1"/>
        <v>34.38452131332199</v>
      </c>
      <c r="F864">
        <f ca="1"/>
        <v>0.8580292678001985</v>
      </c>
    </row>
    <row r="865" spans="5:6" x14ac:dyDescent="0.3">
      <c r="E865">
        <f ca="1"/>
        <v>32.969246695014078</v>
      </c>
      <c r="F865">
        <f ca="1"/>
        <v>0.37838717078804918</v>
      </c>
    </row>
    <row r="866" spans="5:6" x14ac:dyDescent="0.3">
      <c r="E866">
        <f ca="1"/>
        <v>32.619822795596299</v>
      </c>
      <c r="F866">
        <f ca="1"/>
        <v>0.24697130538401554</v>
      </c>
    </row>
    <row r="867" spans="5:6" x14ac:dyDescent="0.3">
      <c r="E867">
        <f ca="1"/>
        <v>30.886545681546348</v>
      </c>
      <c r="F867">
        <f ca="1"/>
        <v>1.0919233596970892E-3</v>
      </c>
    </row>
    <row r="868" spans="5:6" x14ac:dyDescent="0.3">
      <c r="E868">
        <f ca="1"/>
        <v>32.423297415480349</v>
      </c>
      <c r="F868">
        <f ca="1"/>
        <v>0.18318738002434962</v>
      </c>
    </row>
    <row r="869" spans="5:6" x14ac:dyDescent="0.3">
      <c r="E869">
        <f ca="1"/>
        <v>33.899491606575289</v>
      </c>
      <c r="F869">
        <f ca="1"/>
        <v>0.73134691546728314</v>
      </c>
    </row>
    <row r="870" spans="5:6" x14ac:dyDescent="0.3">
      <c r="E870">
        <f ca="1"/>
        <v>35.051711358774476</v>
      </c>
      <c r="F870">
        <f ca="1"/>
        <v>0.95298867963818745</v>
      </c>
    </row>
    <row r="871" spans="5:6" x14ac:dyDescent="0.3">
      <c r="E871">
        <f ca="1"/>
        <v>31.44126269194426</v>
      </c>
      <c r="F871">
        <f ca="1"/>
        <v>1.5894144664112774E-2</v>
      </c>
    </row>
    <row r="872" spans="5:6" x14ac:dyDescent="0.3">
      <c r="E872">
        <f ca="1"/>
        <v>34.715788247908748</v>
      </c>
      <c r="F872">
        <f ca="1"/>
        <v>0.91524231073571349</v>
      </c>
    </row>
    <row r="873" spans="5:6" x14ac:dyDescent="0.3">
      <c r="E873">
        <f ca="1"/>
        <v>33.596665508505708</v>
      </c>
      <c r="F873">
        <f ca="1"/>
        <v>0.62714697889283189</v>
      </c>
    </row>
    <row r="874" spans="5:6" x14ac:dyDescent="0.3">
      <c r="E874">
        <f ca="1"/>
        <v>31.090795480767341</v>
      </c>
      <c r="F874">
        <f ca="1"/>
        <v>3.5153832663232603E-3</v>
      </c>
    </row>
    <row r="875" spans="5:6" x14ac:dyDescent="0.3">
      <c r="E875">
        <f ca="1"/>
        <v>35.310335729487583</v>
      </c>
      <c r="F875">
        <f ca="1"/>
        <v>0.97145935867512478</v>
      </c>
    </row>
    <row r="876" spans="5:6" x14ac:dyDescent="0.3">
      <c r="E876">
        <f ca="1"/>
        <v>33.639773622060503</v>
      </c>
      <c r="F876">
        <f ca="1"/>
        <v>0.64297538443345226</v>
      </c>
    </row>
    <row r="877" spans="5:6" x14ac:dyDescent="0.3">
      <c r="E877">
        <f ca="1"/>
        <v>33.006541000993089</v>
      </c>
      <c r="F877">
        <f ca="1"/>
        <v>0.39327976865583553</v>
      </c>
    </row>
    <row r="878" spans="5:6" x14ac:dyDescent="0.3">
      <c r="E878">
        <f ca="1"/>
        <v>32.933427866127502</v>
      </c>
      <c r="F878">
        <f ca="1"/>
        <v>0.3641873444402462</v>
      </c>
    </row>
    <row r="879" spans="5:6" x14ac:dyDescent="0.3">
      <c r="E879">
        <f ca="1"/>
        <v>34.209077422985999</v>
      </c>
      <c r="F879">
        <f ca="1"/>
        <v>0.81828677515518955</v>
      </c>
    </row>
    <row r="880" spans="5:6" x14ac:dyDescent="0.3">
      <c r="E880">
        <f ca="1"/>
        <v>33.769845570745851</v>
      </c>
      <c r="F880">
        <f ca="1"/>
        <v>0.68883245431042095</v>
      </c>
    </row>
    <row r="881" spans="5:6" x14ac:dyDescent="0.3">
      <c r="E881">
        <f ca="1"/>
        <v>33.717177360784213</v>
      </c>
      <c r="F881">
        <f ca="1"/>
        <v>0.67062713251235251</v>
      </c>
    </row>
    <row r="882" spans="5:6" x14ac:dyDescent="0.3">
      <c r="E882">
        <f ca="1"/>
        <v>35.491519506652423</v>
      </c>
      <c r="F882">
        <f ca="1"/>
        <v>0.98034432287668138</v>
      </c>
    </row>
    <row r="883" spans="5:6" x14ac:dyDescent="0.3">
      <c r="E883">
        <f ca="1"/>
        <v>33.452373179723338</v>
      </c>
      <c r="F883">
        <f ca="1"/>
        <v>0.5722510611459708</v>
      </c>
    </row>
    <row r="884" spans="5:6" x14ac:dyDescent="0.3">
      <c r="E884">
        <f ca="1"/>
        <v>32.760203212326552</v>
      </c>
      <c r="F884">
        <f ca="1"/>
        <v>0.29754338529393676</v>
      </c>
    </row>
    <row r="885" spans="5:6" x14ac:dyDescent="0.3">
      <c r="E885">
        <f ca="1"/>
        <v>35.011518809514676</v>
      </c>
      <c r="F885">
        <f ca="1"/>
        <v>0.94937645053766673</v>
      </c>
    </row>
    <row r="886" spans="5:6" x14ac:dyDescent="0.3">
      <c r="E886">
        <f ca="1"/>
        <v>32.765772819393192</v>
      </c>
      <c r="F886">
        <f ca="1"/>
        <v>0.29962153517266604</v>
      </c>
    </row>
    <row r="887" spans="5:6" x14ac:dyDescent="0.3">
      <c r="E887">
        <f ca="1"/>
        <v>34.190463579497674</v>
      </c>
      <c r="F887">
        <f ca="1"/>
        <v>0.81366557492551439</v>
      </c>
    </row>
    <row r="888" spans="5:6" x14ac:dyDescent="0.3">
      <c r="E888">
        <f ca="1"/>
        <v>34.578945793824545</v>
      </c>
      <c r="F888">
        <f ca="1"/>
        <v>0.89428286171229143</v>
      </c>
    </row>
    <row r="889" spans="5:6" x14ac:dyDescent="0.3">
      <c r="E889">
        <f ca="1"/>
        <v>33.95410218684934</v>
      </c>
      <c r="F889">
        <f ca="1"/>
        <v>0.74821609251327803</v>
      </c>
    </row>
    <row r="890" spans="5:6" x14ac:dyDescent="0.3">
      <c r="E890">
        <f ca="1"/>
        <v>32.627428351238947</v>
      </c>
      <c r="F890">
        <f ca="1"/>
        <v>0.24961433766355853</v>
      </c>
    </row>
    <row r="891" spans="5:6" x14ac:dyDescent="0.3">
      <c r="E891">
        <f ca="1"/>
        <v>33.728214630084892</v>
      </c>
      <c r="F891">
        <f ca="1"/>
        <v>0.67448461931886383</v>
      </c>
    </row>
    <row r="892" spans="5:6" x14ac:dyDescent="0.3">
      <c r="E892">
        <f ca="1"/>
        <v>33.639953917041481</v>
      </c>
      <c r="F892">
        <f ca="1"/>
        <v>0.64304096572190539</v>
      </c>
    </row>
    <row r="893" spans="5:6" x14ac:dyDescent="0.3">
      <c r="E893">
        <f ca="1"/>
        <v>33.197987825452572</v>
      </c>
      <c r="F893">
        <f ca="1"/>
        <v>0.47066738701894262</v>
      </c>
    </row>
    <row r="894" spans="5:6" x14ac:dyDescent="0.3">
      <c r="E894">
        <f ca="1"/>
        <v>34.552813341090769</v>
      </c>
      <c r="F894">
        <f ca="1"/>
        <v>0.88986544196449213</v>
      </c>
    </row>
    <row r="895" spans="5:6" x14ac:dyDescent="0.3">
      <c r="E895">
        <f ca="1"/>
        <v>31.784734961560812</v>
      </c>
      <c r="F895">
        <f ca="1"/>
        <v>4.6894887793863277E-2</v>
      </c>
    </row>
    <row r="896" spans="5:6" x14ac:dyDescent="0.3">
      <c r="E896">
        <f ca="1"/>
        <v>32.920134927412064</v>
      </c>
      <c r="F896">
        <f ca="1"/>
        <v>0.35894721283603065</v>
      </c>
    </row>
    <row r="897" spans="5:6" x14ac:dyDescent="0.3">
      <c r="E897">
        <f ca="1"/>
        <v>33.93895488309974</v>
      </c>
      <c r="F897">
        <f ca="1"/>
        <v>0.74360093399209348</v>
      </c>
    </row>
    <row r="898" spans="5:6" x14ac:dyDescent="0.3">
      <c r="E898">
        <f ca="1"/>
        <v>33.787706800768113</v>
      </c>
      <c r="F898">
        <f ca="1"/>
        <v>0.69488788763488851</v>
      </c>
    </row>
    <row r="899" spans="5:6" x14ac:dyDescent="0.3">
      <c r="E899">
        <f ca="1"/>
        <v>32.498839177892421</v>
      </c>
      <c r="F899">
        <f ca="1"/>
        <v>0.20662642758331465</v>
      </c>
    </row>
    <row r="900" spans="5:6" x14ac:dyDescent="0.3">
      <c r="E900">
        <f ca="1"/>
        <v>32.437392333122723</v>
      </c>
      <c r="F900">
        <f ca="1"/>
        <v>0.18745240367003516</v>
      </c>
    </row>
    <row r="901" spans="5:6" x14ac:dyDescent="0.3">
      <c r="E901">
        <f ca="1"/>
        <v>33.61439364877431</v>
      </c>
      <c r="F901">
        <f ca="1"/>
        <v>0.63369159825898769</v>
      </c>
    </row>
    <row r="902" spans="5:6" x14ac:dyDescent="0.3">
      <c r="E902">
        <f ca="1"/>
        <v>31.797750200704293</v>
      </c>
      <c r="F902">
        <f ca="1"/>
        <v>4.8576341907562624E-2</v>
      </c>
    </row>
    <row r="903" spans="5:6" x14ac:dyDescent="0.3">
      <c r="E903">
        <f ca="1"/>
        <v>33.834238249711959</v>
      </c>
      <c r="F903">
        <f ca="1"/>
        <v>0.71037092554452563</v>
      </c>
    </row>
    <row r="904" spans="5:6" x14ac:dyDescent="0.3">
      <c r="E904">
        <f ca="1"/>
        <v>32.493604757336051</v>
      </c>
      <c r="F904">
        <f ca="1"/>
        <v>0.20495699619296492</v>
      </c>
    </row>
    <row r="905" spans="5:6" x14ac:dyDescent="0.3">
      <c r="E905">
        <f ca="1"/>
        <v>32.968244967498912</v>
      </c>
      <c r="F905">
        <f ca="1"/>
        <v>0.37798858085658837</v>
      </c>
    </row>
    <row r="906" spans="5:6" x14ac:dyDescent="0.3">
      <c r="E906">
        <f ca="1"/>
        <v>33.729244886842608</v>
      </c>
      <c r="F906">
        <f ca="1"/>
        <v>0.67484356172928206</v>
      </c>
    </row>
    <row r="907" spans="5:6" x14ac:dyDescent="0.3">
      <c r="E907">
        <f ca="1"/>
        <v>34.298815307532841</v>
      </c>
      <c r="F907">
        <f ca="1"/>
        <v>0.83947136140620904</v>
      </c>
    </row>
    <row r="908" spans="5:6" x14ac:dyDescent="0.3">
      <c r="E908">
        <f ca="1"/>
        <v>31.951011766568644</v>
      </c>
      <c r="F908">
        <f ca="1"/>
        <v>7.1619641646269147E-2</v>
      </c>
    </row>
    <row r="909" spans="5:6" x14ac:dyDescent="0.3">
      <c r="E909">
        <f ca="1"/>
        <v>34.432260219839478</v>
      </c>
      <c r="F909">
        <f ca="1"/>
        <v>0.86766975579914174</v>
      </c>
    </row>
    <row r="910" spans="5:6" x14ac:dyDescent="0.3">
      <c r="E910">
        <f ca="1"/>
        <v>31.450497334418547</v>
      </c>
      <c r="F910">
        <f ca="1"/>
        <v>1.6434809120387625E-2</v>
      </c>
    </row>
    <row r="911" spans="5:6" x14ac:dyDescent="0.3">
      <c r="E911">
        <f ca="1"/>
        <v>35.110731985513503</v>
      </c>
      <c r="F911">
        <f ca="1"/>
        <v>0.95790376946657207</v>
      </c>
    </row>
    <row r="912" spans="5:6" x14ac:dyDescent="0.3">
      <c r="E912">
        <f ca="1"/>
        <v>31.424128081672151</v>
      </c>
      <c r="F912">
        <f ca="1"/>
        <v>1.4926693878195868E-2</v>
      </c>
    </row>
    <row r="913" spans="5:6" x14ac:dyDescent="0.3">
      <c r="E913">
        <f ca="1"/>
        <v>33.292930148429249</v>
      </c>
      <c r="F913">
        <f ca="1"/>
        <v>0.50902894632655826</v>
      </c>
    </row>
    <row r="914" spans="5:6" x14ac:dyDescent="0.3">
      <c r="E914">
        <f ca="1"/>
        <v>33.307237740296507</v>
      </c>
      <c r="F914">
        <f ca="1"/>
        <v>0.51477779846409799</v>
      </c>
    </row>
    <row r="915" spans="5:6" x14ac:dyDescent="0.3">
      <c r="E915">
        <f ca="1"/>
        <v>32.595152506991106</v>
      </c>
      <c r="F915">
        <f ca="1"/>
        <v>0.23848135913834814</v>
      </c>
    </row>
    <row r="916" spans="5:6" x14ac:dyDescent="0.3">
      <c r="E916">
        <f ca="1"/>
        <v>34.226382254332087</v>
      </c>
      <c r="F916">
        <f ca="1"/>
        <v>0.82251286612305652</v>
      </c>
    </row>
    <row r="917" spans="5:6" x14ac:dyDescent="0.3">
      <c r="E917">
        <f ca="1"/>
        <v>34.918818252700888</v>
      </c>
      <c r="F917">
        <f ca="1"/>
        <v>0.94016883752824976</v>
      </c>
    </row>
    <row r="918" spans="5:6" x14ac:dyDescent="0.3">
      <c r="E918">
        <f ca="1"/>
        <v>35.21303803177576</v>
      </c>
      <c r="F918">
        <f ca="1"/>
        <v>0.96540572601007946</v>
      </c>
    </row>
    <row r="919" spans="5:6" x14ac:dyDescent="0.3">
      <c r="E919">
        <f ca="1"/>
        <v>32.033852224739661</v>
      </c>
      <c r="F919">
        <f ca="1"/>
        <v>8.6686819993713721E-2</v>
      </c>
    </row>
    <row r="920" spans="5:6" x14ac:dyDescent="0.3">
      <c r="E920">
        <f ca="1"/>
        <v>32.087463077489346</v>
      </c>
      <c r="F920">
        <f ca="1"/>
        <v>9.7453426559397316E-2</v>
      </c>
    </row>
    <row r="921" spans="5:6" x14ac:dyDescent="0.3">
      <c r="E921">
        <f ca="1"/>
        <v>35.951154647639015</v>
      </c>
      <c r="F921">
        <f ca="1"/>
        <v>0.99299544532195649</v>
      </c>
    </row>
    <row r="922" spans="5:6" x14ac:dyDescent="0.3">
      <c r="E922">
        <f ca="1"/>
        <v>34.414738213003623</v>
      </c>
      <c r="F922">
        <f ca="1"/>
        <v>0.86418848008587268</v>
      </c>
    </row>
    <row r="923" spans="5:6" x14ac:dyDescent="0.3">
      <c r="E923">
        <f ca="1"/>
        <v>32.528661336513345</v>
      </c>
      <c r="F923">
        <f ca="1"/>
        <v>0.21626221825622735</v>
      </c>
    </row>
    <row r="924" spans="5:6" x14ac:dyDescent="0.3">
      <c r="E924">
        <f ca="1"/>
        <v>32.011930737793904</v>
      </c>
      <c r="F924">
        <f ca="1"/>
        <v>8.2515596003197453E-2</v>
      </c>
    </row>
    <row r="925" spans="5:6" x14ac:dyDescent="0.3">
      <c r="E925">
        <f ca="1"/>
        <v>34.106747224913207</v>
      </c>
      <c r="F925">
        <f ca="1"/>
        <v>0.79191434297764407</v>
      </c>
    </row>
    <row r="926" spans="5:6" x14ac:dyDescent="0.3">
      <c r="E926">
        <f ca="1"/>
        <v>33.027021467199845</v>
      </c>
      <c r="F926">
        <f ca="1"/>
        <v>0.40149738765134824</v>
      </c>
    </row>
    <row r="927" spans="5:6" x14ac:dyDescent="0.3">
      <c r="E927">
        <f ca="1"/>
        <v>33.006171196372485</v>
      </c>
      <c r="F927">
        <f ca="1"/>
        <v>0.39313162370214721</v>
      </c>
    </row>
    <row r="928" spans="5:6" x14ac:dyDescent="0.3">
      <c r="E928">
        <f ca="1"/>
        <v>31.29053780630209</v>
      </c>
      <c r="F928">
        <f ca="1"/>
        <v>8.8331692160739887E-3</v>
      </c>
    </row>
    <row r="929" spans="5:6" x14ac:dyDescent="0.3">
      <c r="E929">
        <f ca="1"/>
        <v>33.256369926488574</v>
      </c>
      <c r="F929">
        <f ca="1"/>
        <v>0.49429364000717224</v>
      </c>
    </row>
    <row r="930" spans="5:6" x14ac:dyDescent="0.3">
      <c r="E930">
        <f ca="1"/>
        <v>33.357273861465771</v>
      </c>
      <c r="F930">
        <f ca="1"/>
        <v>0.53478377585531645</v>
      </c>
    </row>
    <row r="931" spans="5:6" x14ac:dyDescent="0.3">
      <c r="E931">
        <f ca="1"/>
        <v>32.707192068006208</v>
      </c>
      <c r="F931">
        <f ca="1"/>
        <v>0.27802206512369343</v>
      </c>
    </row>
    <row r="932" spans="5:6" x14ac:dyDescent="0.3">
      <c r="E932">
        <f ca="1"/>
        <v>33.941723240176749</v>
      </c>
      <c r="F932">
        <f ca="1"/>
        <v>0.74444809606061702</v>
      </c>
    </row>
    <row r="933" spans="5:6" x14ac:dyDescent="0.3">
      <c r="E933">
        <f ca="1"/>
        <v>32.855170808455192</v>
      </c>
      <c r="F933">
        <f ca="1"/>
        <v>0.33360786278131632</v>
      </c>
    </row>
    <row r="934" spans="5:6" x14ac:dyDescent="0.3">
      <c r="E934">
        <f ca="1"/>
        <v>34.380106656334746</v>
      </c>
      <c r="F934">
        <f ca="1"/>
        <v>0.85711280808939239</v>
      </c>
    </row>
    <row r="935" spans="5:6" x14ac:dyDescent="0.3">
      <c r="E935">
        <f ca="1"/>
        <v>35.05018657761908</v>
      </c>
      <c r="F935">
        <f ca="1"/>
        <v>0.95285564858513938</v>
      </c>
    </row>
    <row r="936" spans="5:6" x14ac:dyDescent="0.3">
      <c r="E936">
        <f ca="1"/>
        <v>32.240506334718802</v>
      </c>
      <c r="F936">
        <f ca="1"/>
        <v>0.13264579556552672</v>
      </c>
    </row>
    <row r="937" spans="5:6" x14ac:dyDescent="0.3">
      <c r="E937">
        <f ca="1"/>
        <v>34.259913521257509</v>
      </c>
      <c r="F937">
        <f ca="1"/>
        <v>0.83050974723299897</v>
      </c>
    </row>
    <row r="938" spans="5:6" x14ac:dyDescent="0.3">
      <c r="E938">
        <f ca="1"/>
        <v>32.619066921611633</v>
      </c>
      <c r="F938">
        <f ca="1"/>
        <v>0.24670928277973561</v>
      </c>
    </row>
    <row r="939" spans="5:6" x14ac:dyDescent="0.3">
      <c r="E939">
        <f ca="1"/>
        <v>34.829261982941581</v>
      </c>
      <c r="F939">
        <f ca="1"/>
        <v>0.93002403936731648</v>
      </c>
    </row>
    <row r="940" spans="5:6" x14ac:dyDescent="0.3">
      <c r="E940">
        <f ca="1"/>
        <v>32.124648736913961</v>
      </c>
      <c r="F940">
        <f ca="1"/>
        <v>0.105396210437586</v>
      </c>
    </row>
    <row r="941" spans="5:6" x14ac:dyDescent="0.3">
      <c r="E941">
        <f ca="1"/>
        <v>32.969508692349727</v>
      </c>
      <c r="F941">
        <f ca="1"/>
        <v>0.37849143334218194</v>
      </c>
    </row>
    <row r="942" spans="5:6" x14ac:dyDescent="0.3">
      <c r="E942">
        <f ca="1"/>
        <v>33.019913168739315</v>
      </c>
      <c r="F942">
        <f ca="1"/>
        <v>0.39864242016521012</v>
      </c>
    </row>
    <row r="943" spans="5:6" x14ac:dyDescent="0.3">
      <c r="E943">
        <f ca="1"/>
        <v>32.945007174746955</v>
      </c>
      <c r="F943">
        <f ca="1"/>
        <v>0.36876550836971511</v>
      </c>
    </row>
    <row r="944" spans="5:6" x14ac:dyDescent="0.3">
      <c r="E944">
        <f ca="1"/>
        <v>32.627452760133338</v>
      </c>
      <c r="F944">
        <f ca="1"/>
        <v>0.24962283926487813</v>
      </c>
    </row>
    <row r="945" spans="5:6" x14ac:dyDescent="0.3">
      <c r="E945">
        <f ca="1"/>
        <v>33.459116969163745</v>
      </c>
      <c r="F945">
        <f ca="1"/>
        <v>0.57487423307165508</v>
      </c>
    </row>
    <row r="946" spans="5:6" x14ac:dyDescent="0.3">
      <c r="E946">
        <f ca="1"/>
        <v>32.614725745472683</v>
      </c>
      <c r="F946">
        <f ca="1"/>
        <v>0.24520672327302348</v>
      </c>
    </row>
    <row r="947" spans="5:6" x14ac:dyDescent="0.3">
      <c r="E947">
        <f ca="1"/>
        <v>32.45141643765956</v>
      </c>
      <c r="F947">
        <f ca="1"/>
        <v>0.19174597282804831</v>
      </c>
    </row>
    <row r="948" spans="5:6" x14ac:dyDescent="0.3">
      <c r="E948">
        <f ca="1"/>
        <v>32.233112979287476</v>
      </c>
      <c r="F948">
        <f ca="1"/>
        <v>0.13079406319629699</v>
      </c>
    </row>
    <row r="949" spans="5:6" x14ac:dyDescent="0.3">
      <c r="E949">
        <f ca="1"/>
        <v>35.211828543991423</v>
      </c>
      <c r="F949">
        <f ca="1"/>
        <v>0.9653241171350937</v>
      </c>
    </row>
    <row r="950" spans="5:6" x14ac:dyDescent="0.3">
      <c r="E950">
        <f ca="1"/>
        <v>34.735823798649029</v>
      </c>
      <c r="F950">
        <f ca="1"/>
        <v>0.91801695222301083</v>
      </c>
    </row>
    <row r="951" spans="5:6" x14ac:dyDescent="0.3">
      <c r="E951">
        <f ca="1"/>
        <v>33.752249084192762</v>
      </c>
      <c r="F951">
        <f ca="1"/>
        <v>0.68280739607861562</v>
      </c>
    </row>
    <row r="952" spans="5:6" x14ac:dyDescent="0.3">
      <c r="E952">
        <f ca="1"/>
        <v>32.683476825013784</v>
      </c>
      <c r="F952">
        <f ca="1"/>
        <v>0.269449065864035</v>
      </c>
    </row>
    <row r="953" spans="5:6" x14ac:dyDescent="0.3">
      <c r="E953">
        <f ca="1"/>
        <v>33.425392755341818</v>
      </c>
      <c r="F953">
        <f ca="1"/>
        <v>0.56170811390206521</v>
      </c>
    </row>
    <row r="954" spans="5:6" x14ac:dyDescent="0.3">
      <c r="E954">
        <f ca="1"/>
        <v>33.280099721219912</v>
      </c>
      <c r="F954">
        <f ca="1"/>
        <v>0.50386462678184596</v>
      </c>
    </row>
    <row r="955" spans="5:6" x14ac:dyDescent="0.3">
      <c r="E955">
        <f ca="1"/>
        <v>31.558964827092222</v>
      </c>
      <c r="F955">
        <f ca="1"/>
        <v>2.3871997484765525E-2</v>
      </c>
    </row>
    <row r="956" spans="5:6" x14ac:dyDescent="0.3">
      <c r="E956">
        <f ca="1"/>
        <v>33.706957554247559</v>
      </c>
      <c r="F956">
        <f ca="1"/>
        <v>0.66703579147859493</v>
      </c>
    </row>
    <row r="957" spans="5:6" x14ac:dyDescent="0.3">
      <c r="E957">
        <f ca="1"/>
        <v>33.933360856289525</v>
      </c>
      <c r="F957">
        <f ca="1"/>
        <v>0.74188405756300546</v>
      </c>
    </row>
    <row r="958" spans="5:6" x14ac:dyDescent="0.3">
      <c r="E958">
        <f ca="1"/>
        <v>33.344002311445394</v>
      </c>
      <c r="F958">
        <f ca="1"/>
        <v>0.52949390949805697</v>
      </c>
    </row>
    <row r="959" spans="5:6" x14ac:dyDescent="0.3">
      <c r="E959">
        <f ca="1"/>
        <v>32.991224963674647</v>
      </c>
      <c r="F959">
        <f ca="1"/>
        <v>0.38715168578245418</v>
      </c>
    </row>
    <row r="960" spans="5:6" x14ac:dyDescent="0.3">
      <c r="E960">
        <f ca="1"/>
        <v>32.761541114885539</v>
      </c>
      <c r="F960">
        <f ca="1"/>
        <v>0.29804213512828276</v>
      </c>
    </row>
    <row r="961" spans="5:6" x14ac:dyDescent="0.3">
      <c r="E961">
        <f ca="1"/>
        <v>33.593491001487543</v>
      </c>
      <c r="F961">
        <f ca="1"/>
        <v>0.62597000006179115</v>
      </c>
    </row>
    <row r="962" spans="5:6" x14ac:dyDescent="0.3">
      <c r="E962">
        <f ca="1"/>
        <v>33.826988624023727</v>
      </c>
      <c r="F962">
        <f ca="1"/>
        <v>0.70798689947022986</v>
      </c>
    </row>
    <row r="963" spans="5:6" x14ac:dyDescent="0.3">
      <c r="E963">
        <f ca="1"/>
        <v>32.562711188819272</v>
      </c>
      <c r="F963">
        <f ca="1"/>
        <v>0.22751680727933699</v>
      </c>
    </row>
    <row r="964" spans="5:6" x14ac:dyDescent="0.3">
      <c r="E964">
        <f ca="1"/>
        <v>34.217958582405714</v>
      </c>
      <c r="F964">
        <f ca="1"/>
        <v>0.8204641183124457</v>
      </c>
    </row>
    <row r="965" spans="5:6" x14ac:dyDescent="0.3">
      <c r="E965">
        <f ca="1"/>
        <v>32.390350734611417</v>
      </c>
      <c r="F965">
        <f ca="1"/>
        <v>0.17341734410826148</v>
      </c>
    </row>
    <row r="966" spans="5:6" x14ac:dyDescent="0.3">
      <c r="E966">
        <f ca="1"/>
        <v>32.65828583379696</v>
      </c>
      <c r="F966">
        <f ca="1"/>
        <v>0.26045810281976484</v>
      </c>
    </row>
    <row r="967" spans="5:6" x14ac:dyDescent="0.3">
      <c r="E967">
        <f ca="1"/>
        <v>33.483393118713423</v>
      </c>
      <c r="F967">
        <f ca="1"/>
        <v>0.58427479180002539</v>
      </c>
    </row>
    <row r="968" spans="5:6" x14ac:dyDescent="0.3">
      <c r="E968">
        <f ca="1"/>
        <v>32.3171437501871</v>
      </c>
      <c r="F968">
        <f ca="1"/>
        <v>0.15273445737750735</v>
      </c>
    </row>
    <row r="969" spans="5:6" x14ac:dyDescent="0.3">
      <c r="E969">
        <f ca="1"/>
        <v>32.538887027286357</v>
      </c>
      <c r="F969">
        <f ca="1"/>
        <v>0.2196142400636982</v>
      </c>
    </row>
    <row r="970" spans="5:6" x14ac:dyDescent="0.3">
      <c r="E970">
        <f ca="1"/>
        <v>34.118604096198204</v>
      </c>
      <c r="F970">
        <f ca="1"/>
        <v>0.79509112208012811</v>
      </c>
    </row>
    <row r="971" spans="5:6" x14ac:dyDescent="0.3">
      <c r="E971">
        <f ca="1"/>
        <v>31.905410974955203</v>
      </c>
      <c r="F971">
        <f ca="1"/>
        <v>6.4122090981191593E-2</v>
      </c>
    </row>
    <row r="972" spans="5:6" x14ac:dyDescent="0.3">
      <c r="E972">
        <f ca="1"/>
        <v>32.788841801031928</v>
      </c>
      <c r="F972">
        <f ca="1"/>
        <v>0.30828084041377257</v>
      </c>
    </row>
    <row r="973" spans="5:6" x14ac:dyDescent="0.3">
      <c r="E973">
        <f ca="1"/>
        <v>32.815360293451917</v>
      </c>
      <c r="F973">
        <f ca="1"/>
        <v>0.31833347963311159</v>
      </c>
    </row>
    <row r="974" spans="5:6" x14ac:dyDescent="0.3">
      <c r="E974">
        <f ca="1"/>
        <v>33.468680006517978</v>
      </c>
      <c r="F974">
        <f ca="1"/>
        <v>0.57858539262359687</v>
      </c>
    </row>
    <row r="975" spans="5:6" x14ac:dyDescent="0.3">
      <c r="E975">
        <f ca="1"/>
        <v>31.580498852404371</v>
      </c>
      <c r="F975">
        <f ca="1"/>
        <v>2.5604077709977441E-2</v>
      </c>
    </row>
    <row r="976" spans="5:6" x14ac:dyDescent="0.3">
      <c r="E976">
        <f ca="1"/>
        <v>32.220209064285093</v>
      </c>
      <c r="F976">
        <f ca="1"/>
        <v>0.12759883953005166</v>
      </c>
    </row>
    <row r="977" spans="5:6" x14ac:dyDescent="0.3">
      <c r="E977">
        <f ca="1"/>
        <v>34.15545243938675</v>
      </c>
      <c r="F977">
        <f ca="1"/>
        <v>0.80476145242639707</v>
      </c>
    </row>
    <row r="978" spans="5:6" x14ac:dyDescent="0.3">
      <c r="E978">
        <f ca="1"/>
        <v>34.265584048878218</v>
      </c>
      <c r="F978">
        <f ca="1"/>
        <v>0.8318371357757699</v>
      </c>
    </row>
    <row r="979" spans="5:6" x14ac:dyDescent="0.3">
      <c r="E979">
        <f ca="1"/>
        <v>31.645230094290703</v>
      </c>
      <c r="F979">
        <f ca="1"/>
        <v>3.1367792239893846E-2</v>
      </c>
    </row>
    <row r="980" spans="5:6" x14ac:dyDescent="0.3">
      <c r="E980">
        <f ca="1"/>
        <v>32.170845737163269</v>
      </c>
      <c r="F980">
        <f ca="1"/>
        <v>0.11580784333714117</v>
      </c>
    </row>
    <row r="981" spans="5:6" x14ac:dyDescent="0.3">
      <c r="E981">
        <f ca="1"/>
        <v>31.858412148788755</v>
      </c>
      <c r="F981">
        <f ca="1"/>
        <v>5.6970198397823614E-2</v>
      </c>
    </row>
    <row r="982" spans="5:6" x14ac:dyDescent="0.3">
      <c r="E982">
        <f ca="1"/>
        <v>34.054817449070498</v>
      </c>
      <c r="F982">
        <f ca="1"/>
        <v>0.77762889394195689</v>
      </c>
    </row>
    <row r="983" spans="5:6" x14ac:dyDescent="0.3">
      <c r="E983">
        <f ca="1"/>
        <v>33.98012335186236</v>
      </c>
      <c r="F983">
        <f ca="1"/>
        <v>0.75602852018447364</v>
      </c>
    </row>
    <row r="984" spans="5:6" x14ac:dyDescent="0.3">
      <c r="E984">
        <f ca="1"/>
        <v>32.929229514003403</v>
      </c>
      <c r="F984">
        <f ca="1"/>
        <v>0.36253049929469</v>
      </c>
    </row>
    <row r="985" spans="5:6" x14ac:dyDescent="0.3">
      <c r="E985">
        <f ca="1"/>
        <v>37.153987866524055</v>
      </c>
      <c r="F985">
        <f ca="1"/>
        <v>0.99973457966441104</v>
      </c>
    </row>
    <row r="986" spans="5:6" x14ac:dyDescent="0.3">
      <c r="E986">
        <f ca="1"/>
        <v>34.212673130534057</v>
      </c>
      <c r="F986">
        <f ca="1"/>
        <v>0.81917045781588849</v>
      </c>
    </row>
    <row r="987" spans="5:6" x14ac:dyDescent="0.3">
      <c r="E987">
        <f ca="1"/>
        <v>31.965219262394893</v>
      </c>
      <c r="F987">
        <f ca="1"/>
        <v>7.407004070530647E-2</v>
      </c>
    </row>
    <row r="988" spans="5:6" x14ac:dyDescent="0.3">
      <c r="E988">
        <f ca="1"/>
        <v>32.76600403024181</v>
      </c>
      <c r="F988">
        <f ca="1"/>
        <v>0.29970791219975418</v>
      </c>
    </row>
    <row r="989" spans="5:6" x14ac:dyDescent="0.3">
      <c r="E989">
        <f ca="1"/>
        <v>34.597501152024492</v>
      </c>
      <c r="F989">
        <f ca="1"/>
        <v>0.89733670721071923</v>
      </c>
    </row>
    <row r="990" spans="5:6" x14ac:dyDescent="0.3">
      <c r="E990">
        <f ca="1"/>
        <v>32.956991681438545</v>
      </c>
      <c r="F990">
        <f ca="1"/>
        <v>0.37351646306411312</v>
      </c>
    </row>
    <row r="991" spans="5:6" x14ac:dyDescent="0.3">
      <c r="E991">
        <f ca="1"/>
        <v>32.517194126838682</v>
      </c>
      <c r="F991">
        <f ca="1"/>
        <v>0.21253219902778081</v>
      </c>
    </row>
    <row r="992" spans="5:6" x14ac:dyDescent="0.3">
      <c r="E992">
        <f ca="1"/>
        <v>32.841591563760417</v>
      </c>
      <c r="F992">
        <f ca="1"/>
        <v>0.32837432766941677</v>
      </c>
    </row>
    <row r="993" spans="5:6" x14ac:dyDescent="0.3">
      <c r="E993">
        <f ca="1"/>
        <v>32.562679734440465</v>
      </c>
      <c r="F993">
        <f ca="1"/>
        <v>0.22750628914118531</v>
      </c>
    </row>
    <row r="994" spans="5:6" x14ac:dyDescent="0.3">
      <c r="E994">
        <f ca="1"/>
        <v>33.556880564713992</v>
      </c>
      <c r="F994">
        <f ca="1"/>
        <v>0.61228902312634326</v>
      </c>
    </row>
    <row r="995" spans="5:6" x14ac:dyDescent="0.3">
      <c r="E995">
        <f ca="1"/>
        <v>32.995171920593414</v>
      </c>
      <c r="F995">
        <f ca="1"/>
        <v>0.38872938019132119</v>
      </c>
    </row>
    <row r="996" spans="5:6" x14ac:dyDescent="0.3">
      <c r="E996">
        <f ca="1"/>
        <v>33.717939419638931</v>
      </c>
      <c r="F996">
        <f ca="1"/>
        <v>0.67089417723001921</v>
      </c>
    </row>
    <row r="997" spans="5:6" x14ac:dyDescent="0.3">
      <c r="E997">
        <f ca="1"/>
        <v>34.14462342746053</v>
      </c>
      <c r="F997">
        <f ca="1"/>
        <v>0.80195132666064628</v>
      </c>
    </row>
    <row r="998" spans="5:6" x14ac:dyDescent="0.3">
      <c r="E998">
        <f ca="1"/>
        <v>33.099413022587733</v>
      </c>
      <c r="F998">
        <f ca="1"/>
        <v>0.43070668471878482</v>
      </c>
    </row>
    <row r="999" spans="5:6" x14ac:dyDescent="0.3">
      <c r="E999">
        <f ca="1"/>
        <v>35.996336572090208</v>
      </c>
      <c r="F999">
        <f ca="1"/>
        <v>0.99371265588635671</v>
      </c>
    </row>
    <row r="1000" spans="5:6" x14ac:dyDescent="0.3">
      <c r="E1000">
        <f ca="1"/>
        <v>34.733336407313487</v>
      </c>
      <c r="F1000">
        <f ca="1"/>
        <v>0.91767641992153304</v>
      </c>
    </row>
    <row r="1001" spans="5:6" x14ac:dyDescent="0.3">
      <c r="E1001">
        <f ca="1"/>
        <v>33.061421772038805</v>
      </c>
      <c r="F1001">
        <f ca="1"/>
        <v>0.41535087087329359</v>
      </c>
    </row>
    <row r="1002" spans="5:6" x14ac:dyDescent="0.3">
      <c r="E1002">
        <f ca="1"/>
        <v>32.16355238150026</v>
      </c>
      <c r="F1002">
        <f ca="1"/>
        <v>0.11412401417086195</v>
      </c>
    </row>
    <row r="1003" spans="5:6" x14ac:dyDescent="0.3">
      <c r="E1003">
        <f ca="1"/>
        <v>33.600705629749058</v>
      </c>
      <c r="F1003">
        <f ca="1"/>
        <v>0.62864268733612161</v>
      </c>
    </row>
    <row r="1004" spans="5:6" x14ac:dyDescent="0.3">
      <c r="E1004">
        <f ca="1"/>
        <v>33.61785534761156</v>
      </c>
      <c r="F1004">
        <f ca="1"/>
        <v>0.63496386645744329</v>
      </c>
    </row>
    <row r="1005" spans="5:6" x14ac:dyDescent="0.3">
      <c r="E1005">
        <f ca="1"/>
        <v>31.914173760946259</v>
      </c>
      <c r="F1005">
        <f ca="1"/>
        <v>6.5519723280643788E-2</v>
      </c>
    </row>
    <row r="1006" spans="5:6" x14ac:dyDescent="0.3">
      <c r="E1006">
        <f ca="1"/>
        <v>34.585067817337247</v>
      </c>
      <c r="F1006">
        <f ca="1"/>
        <v>0.89529797421658686</v>
      </c>
    </row>
    <row r="1007" spans="5:6" x14ac:dyDescent="0.3">
      <c r="E1007">
        <f ca="1"/>
        <v>33.934938865457667</v>
      </c>
      <c r="F1007">
        <f ca="1"/>
        <v>0.74236904669186987</v>
      </c>
    </row>
    <row r="1008" spans="5:6" x14ac:dyDescent="0.3">
      <c r="E1008">
        <f ca="1"/>
        <v>33.659266659770744</v>
      </c>
      <c r="F1008">
        <f ca="1"/>
        <v>0.65003501576364575</v>
      </c>
    </row>
    <row r="1009" spans="5:6" x14ac:dyDescent="0.3">
      <c r="E1009">
        <f ca="1"/>
        <v>33.692688913660362</v>
      </c>
      <c r="F1009">
        <f ca="1"/>
        <v>0.66199063799278002</v>
      </c>
    </row>
    <row r="1010" spans="5:6" x14ac:dyDescent="0.3">
      <c r="E1010">
        <f ca="1"/>
        <v>32.888286635420783</v>
      </c>
      <c r="F1010">
        <f ca="1"/>
        <v>0.34646560886726679</v>
      </c>
    </row>
    <row r="1011" spans="5:6" x14ac:dyDescent="0.3">
      <c r="E1011">
        <f ca="1"/>
        <v>32.983911469333449</v>
      </c>
      <c r="F1011">
        <f ca="1"/>
        <v>0.38423121859166143</v>
      </c>
    </row>
    <row r="1012" spans="5:6" x14ac:dyDescent="0.3">
      <c r="E1012">
        <f ca="1"/>
        <v>34.046102546051692</v>
      </c>
      <c r="F1012">
        <f ca="1"/>
        <v>0.77517237170870046</v>
      </c>
    </row>
    <row r="1013" spans="5:6" x14ac:dyDescent="0.3">
      <c r="E1013">
        <f ca="1"/>
        <v>34.302634260805483</v>
      </c>
      <c r="F1013">
        <f ca="1"/>
        <v>0.8403328898659852</v>
      </c>
    </row>
    <row r="1014" spans="5:6" x14ac:dyDescent="0.3">
      <c r="E1014">
        <f ca="1"/>
        <v>32.562452338162785</v>
      </c>
      <c r="F1014">
        <f ca="1"/>
        <v>0.22743025590777594</v>
      </c>
    </row>
    <row r="1015" spans="5:6" x14ac:dyDescent="0.3">
      <c r="E1015">
        <f ca="1"/>
        <v>31.544300661386391</v>
      </c>
      <c r="F1015">
        <f ca="1"/>
        <v>2.2743144536251373E-2</v>
      </c>
    </row>
    <row r="1016" spans="5:6" x14ac:dyDescent="0.3">
      <c r="E1016">
        <f ca="1"/>
        <v>32.742534109216606</v>
      </c>
      <c r="F1016">
        <f ca="1"/>
        <v>0.2909839342231893</v>
      </c>
    </row>
    <row r="1017" spans="5:6" x14ac:dyDescent="0.3">
      <c r="E1017">
        <f ca="1"/>
        <v>31.834811811562759</v>
      </c>
      <c r="F1017">
        <f ca="1"/>
        <v>5.3594253640623597E-2</v>
      </c>
    </row>
    <row r="1018" spans="5:6" x14ac:dyDescent="0.3">
      <c r="E1018">
        <f ca="1"/>
        <v>32.040330767339938</v>
      </c>
      <c r="F1018">
        <f ca="1"/>
        <v>8.7945159430354441E-2</v>
      </c>
    </row>
    <row r="1019" spans="5:6" x14ac:dyDescent="0.3">
      <c r="E1019">
        <f ca="1"/>
        <v>32.679690763622105</v>
      </c>
      <c r="F1019">
        <f ca="1"/>
        <v>0.26809005427441268</v>
      </c>
    </row>
    <row r="1020" spans="5:6" x14ac:dyDescent="0.3">
      <c r="E1020">
        <f ca="1"/>
        <v>33.622617382186846</v>
      </c>
      <c r="F1020">
        <f ca="1"/>
        <v>0.63671097126333498</v>
      </c>
    </row>
    <row r="1021" spans="5:6" x14ac:dyDescent="0.3">
      <c r="E1021">
        <f ca="1"/>
        <v>34.790830031667412</v>
      </c>
      <c r="F1021">
        <f ca="1"/>
        <v>0.9252677188410745</v>
      </c>
    </row>
    <row r="1022" spans="5:6" x14ac:dyDescent="0.3">
      <c r="E1022">
        <f ca="1"/>
        <v>34.083334661892515</v>
      </c>
      <c r="F1022">
        <f ca="1"/>
        <v>0.78554860260004478</v>
      </c>
    </row>
    <row r="1023" spans="5:6" x14ac:dyDescent="0.3">
      <c r="E1023">
        <f ca="1"/>
        <v>33.606997745058415</v>
      </c>
      <c r="F1023">
        <f ca="1"/>
        <v>0.63096715776086942</v>
      </c>
    </row>
    <row r="1024" spans="5:6" x14ac:dyDescent="0.3">
      <c r="E1024">
        <f ca="1"/>
        <v>34.774729312667596</v>
      </c>
      <c r="F1024">
        <f ca="1"/>
        <v>0.92320018441554752</v>
      </c>
    </row>
    <row r="1025" spans="5:6" x14ac:dyDescent="0.3">
      <c r="E1025">
        <f ca="1"/>
        <v>34.064284790786111</v>
      </c>
      <c r="F1025">
        <f ca="1"/>
        <v>0.78027830576763868</v>
      </c>
    </row>
    <row r="1026" spans="5:6" x14ac:dyDescent="0.3">
      <c r="E1026">
        <f ca="1"/>
        <v>31.656238437541074</v>
      </c>
      <c r="F1026">
        <f ca="1"/>
        <v>3.2434581233974344E-2</v>
      </c>
    </row>
    <row r="1027" spans="5:6" x14ac:dyDescent="0.3">
      <c r="E1027">
        <f ca="1"/>
        <v>31.859378061570492</v>
      </c>
      <c r="F1027">
        <f ca="1"/>
        <v>5.7111405716995516E-2</v>
      </c>
    </row>
    <row r="1028" spans="5:6" x14ac:dyDescent="0.3">
      <c r="E1028">
        <f ca="1"/>
        <v>32.211738341968491</v>
      </c>
      <c r="F1028">
        <f ca="1"/>
        <v>0.1255267516194663</v>
      </c>
    </row>
    <row r="1029" spans="5:6" x14ac:dyDescent="0.3">
      <c r="E1029">
        <f ca="1"/>
        <v>33.343826689434422</v>
      </c>
      <c r="F1029">
        <f ca="1"/>
        <v>0.52942382367577512</v>
      </c>
    </row>
    <row r="1030" spans="5:6" x14ac:dyDescent="0.3">
      <c r="E1030">
        <f ca="1"/>
        <v>32.891640687739581</v>
      </c>
      <c r="F1030">
        <f ca="1"/>
        <v>0.34777496151317749</v>
      </c>
    </row>
    <row r="1031" spans="5:6" x14ac:dyDescent="0.3">
      <c r="E1031">
        <f ca="1"/>
        <v>33.300733562395173</v>
      </c>
      <c r="F1031">
        <f ca="1"/>
        <v>0.51216576961961446</v>
      </c>
    </row>
    <row r="1032" spans="5:6" x14ac:dyDescent="0.3">
      <c r="E1032">
        <f ca="1"/>
        <v>33.59115336940949</v>
      </c>
      <c r="F1032">
        <f ca="1"/>
        <v>0.62510233128105996</v>
      </c>
    </row>
    <row r="1033" spans="5:6" x14ac:dyDescent="0.3">
      <c r="E1033">
        <f ca="1"/>
        <v>31.065633072666259</v>
      </c>
      <c r="F1033">
        <f ca="1"/>
        <v>3.0868217368034958E-3</v>
      </c>
    </row>
    <row r="1034" spans="5:6" x14ac:dyDescent="0.3">
      <c r="E1034">
        <f ca="1"/>
        <v>33.939439023581933</v>
      </c>
      <c r="F1034">
        <f ca="1"/>
        <v>0.74374920745469342</v>
      </c>
    </row>
    <row r="1035" spans="5:6" x14ac:dyDescent="0.3">
      <c r="E1035">
        <f ca="1"/>
        <v>33.192282259801289</v>
      </c>
      <c r="F1035">
        <f ca="1"/>
        <v>0.46835453249129999</v>
      </c>
    </row>
    <row r="1036" spans="5:6" x14ac:dyDescent="0.3">
      <c r="E1036">
        <f ca="1"/>
        <v>32.684818910531462</v>
      </c>
      <c r="F1036">
        <f ca="1"/>
        <v>0.26993145493636916</v>
      </c>
    </row>
    <row r="1037" spans="5:6" x14ac:dyDescent="0.3">
      <c r="E1037">
        <f ca="1"/>
        <v>32.5873111842903</v>
      </c>
      <c r="F1037">
        <f ca="1"/>
        <v>0.23581005027391949</v>
      </c>
    </row>
    <row r="1038" spans="5:6" x14ac:dyDescent="0.3">
      <c r="E1038">
        <f ca="1"/>
        <v>30.993362733663837</v>
      </c>
      <c r="F1038">
        <f ca="1"/>
        <v>2.0819268202973899E-3</v>
      </c>
    </row>
    <row r="1039" spans="5:6" x14ac:dyDescent="0.3">
      <c r="E1039">
        <f ca="1"/>
        <v>33.091464463414965</v>
      </c>
      <c r="F1039">
        <f ca="1"/>
        <v>0.4274901071239392</v>
      </c>
    </row>
    <row r="1040" spans="5:6" x14ac:dyDescent="0.3">
      <c r="E1040">
        <f ca="1"/>
        <v>33.427401883379645</v>
      </c>
      <c r="F1040">
        <f ca="1"/>
        <v>0.56249577667409534</v>
      </c>
    </row>
    <row r="1041" spans="5:6" x14ac:dyDescent="0.3">
      <c r="E1041">
        <f ca="1"/>
        <v>31.980083304180738</v>
      </c>
      <c r="F1041">
        <f ca="1"/>
        <v>7.6692523790793832E-2</v>
      </c>
    </row>
    <row r="1042" spans="5:6" x14ac:dyDescent="0.3">
      <c r="E1042">
        <f ca="1"/>
        <v>31.472584361877548</v>
      </c>
      <c r="F1042">
        <f ca="1"/>
        <v>1.7784165317197145E-2</v>
      </c>
    </row>
    <row r="1043" spans="5:6" x14ac:dyDescent="0.3">
      <c r="E1043">
        <f ca="1"/>
        <v>32.851925347078215</v>
      </c>
      <c r="F1043">
        <f ca="1"/>
        <v>0.33235490668698431</v>
      </c>
    </row>
    <row r="1044" spans="5:6" x14ac:dyDescent="0.3">
      <c r="E1044">
        <f ca="1"/>
        <v>33.838139506659232</v>
      </c>
      <c r="F1044">
        <f ca="1"/>
        <v>0.71164947489138664</v>
      </c>
    </row>
    <row r="1045" spans="5:6" x14ac:dyDescent="0.3">
      <c r="E1045">
        <f ca="1"/>
        <v>33.906079480676006</v>
      </c>
      <c r="F1045">
        <f ca="1"/>
        <v>0.73341550271201883</v>
      </c>
    </row>
    <row r="1046" spans="5:6" x14ac:dyDescent="0.3">
      <c r="E1046">
        <f ca="1"/>
        <v>32.242155138726261</v>
      </c>
      <c r="F1046">
        <f ca="1"/>
        <v>0.13306083781497713</v>
      </c>
    </row>
    <row r="1047" spans="5:6" x14ac:dyDescent="0.3">
      <c r="E1047">
        <f ca="1"/>
        <v>32.95982788772897</v>
      </c>
      <c r="F1047">
        <f ca="1"/>
        <v>0.37464260350817008</v>
      </c>
    </row>
    <row r="1048" spans="5:6" x14ac:dyDescent="0.3">
      <c r="E1048">
        <f ca="1"/>
        <v>31.999791611881136</v>
      </c>
      <c r="F1048">
        <f ca="1"/>
        <v>8.026307220966887E-2</v>
      </c>
    </row>
    <row r="1049" spans="5:6" x14ac:dyDescent="0.3">
      <c r="E1049">
        <f ca="1"/>
        <v>32.748677515633496</v>
      </c>
      <c r="F1049">
        <f ca="1"/>
        <v>0.29325878782598686</v>
      </c>
    </row>
    <row r="1050" spans="5:6" x14ac:dyDescent="0.3">
      <c r="E1050">
        <f ca="1"/>
        <v>31.983126456769178</v>
      </c>
      <c r="F1050">
        <f ca="1"/>
        <v>7.7236884592839491E-2</v>
      </c>
    </row>
    <row r="1051" spans="5:6" x14ac:dyDescent="0.3">
      <c r="E1051">
        <f ca="1"/>
        <v>32.578664261867885</v>
      </c>
      <c r="F1051">
        <f ca="1"/>
        <v>0.23287977843395891</v>
      </c>
    </row>
    <row r="1052" spans="5:6" x14ac:dyDescent="0.3">
      <c r="E1052">
        <f ca="1"/>
        <v>32.847753394736372</v>
      </c>
      <c r="F1052">
        <f ca="1"/>
        <v>0.33074622124775904</v>
      </c>
    </row>
    <row r="1053" spans="5:6" x14ac:dyDescent="0.3">
      <c r="E1053">
        <f ca="1"/>
        <v>31.953867734030506</v>
      </c>
      <c r="F1053">
        <f ca="1"/>
        <v>7.2107817922745746E-2</v>
      </c>
    </row>
    <row r="1054" spans="5:6" x14ac:dyDescent="0.3">
      <c r="E1054">
        <f ca="1"/>
        <v>32.440764726546782</v>
      </c>
      <c r="F1054">
        <f ca="1"/>
        <v>0.18848035197422475</v>
      </c>
    </row>
    <row r="1055" spans="5:6" x14ac:dyDescent="0.3">
      <c r="E1055">
        <f ca="1"/>
        <v>31.830705994986474</v>
      </c>
      <c r="F1055">
        <f ca="1"/>
        <v>5.3021395223588688E-2</v>
      </c>
    </row>
    <row r="1056" spans="5:6" x14ac:dyDescent="0.3">
      <c r="E1056">
        <f ca="1"/>
        <v>34.322722098127016</v>
      </c>
      <c r="F1056">
        <f ca="1"/>
        <v>0.84481114032396798</v>
      </c>
    </row>
    <row r="1057" spans="5:6" x14ac:dyDescent="0.3">
      <c r="E1057">
        <f ca="1"/>
        <v>33.292594845870227</v>
      </c>
      <c r="F1057">
        <f ca="1"/>
        <v>0.50889408954091475</v>
      </c>
    </row>
    <row r="1058" spans="5:6" x14ac:dyDescent="0.3">
      <c r="E1058">
        <f ca="1"/>
        <v>32.869722526253682</v>
      </c>
      <c r="F1058">
        <f ca="1"/>
        <v>0.33924175479922392</v>
      </c>
    </row>
    <row r="1059" spans="5:6" x14ac:dyDescent="0.3">
      <c r="E1059">
        <f ca="1"/>
        <v>34.183263018318598</v>
      </c>
      <c r="F1059">
        <f ca="1"/>
        <v>0.81185692793163611</v>
      </c>
    </row>
    <row r="1060" spans="5:6" x14ac:dyDescent="0.3">
      <c r="E1060">
        <f ca="1"/>
        <v>34.462964807816689</v>
      </c>
      <c r="F1060">
        <f ca="1"/>
        <v>0.87361189887430146</v>
      </c>
    </row>
    <row r="1061" spans="5:6" x14ac:dyDescent="0.3">
      <c r="E1061">
        <f ca="1"/>
        <v>33.133572417400806</v>
      </c>
      <c r="F1061">
        <f ca="1"/>
        <v>0.44454601864896776</v>
      </c>
    </row>
    <row r="1062" spans="5:6" x14ac:dyDescent="0.3">
      <c r="E1062">
        <f ca="1"/>
        <v>34.451526482524081</v>
      </c>
      <c r="F1062">
        <f ca="1"/>
        <v>0.87142171734265284</v>
      </c>
    </row>
    <row r="1063" spans="5:6" x14ac:dyDescent="0.3">
      <c r="E1063">
        <f ca="1"/>
        <v>32.261522347935575</v>
      </c>
      <c r="F1063">
        <f ca="1"/>
        <v>0.13799278994688327</v>
      </c>
    </row>
    <row r="1064" spans="5:6" x14ac:dyDescent="0.3">
      <c r="E1064">
        <f ca="1"/>
        <v>32.425502545178063</v>
      </c>
      <c r="F1064">
        <f ca="1"/>
        <v>0.18385129221262134</v>
      </c>
    </row>
    <row r="1065" spans="5:6" x14ac:dyDescent="0.3">
      <c r="E1065">
        <f ca="1"/>
        <v>33.32277752711471</v>
      </c>
      <c r="F1065">
        <f ca="1"/>
        <v>0.5210085184112575</v>
      </c>
    </row>
    <row r="1066" spans="5:6" x14ac:dyDescent="0.3">
      <c r="E1066">
        <f ca="1"/>
        <v>33.090199636712775</v>
      </c>
      <c r="F1066">
        <f ca="1"/>
        <v>0.42697842775903538</v>
      </c>
    </row>
    <row r="1067" spans="5:6" x14ac:dyDescent="0.3">
      <c r="E1067">
        <f ca="1"/>
        <v>32.75951024257234</v>
      </c>
      <c r="F1067">
        <f ca="1"/>
        <v>0.29728516971793545</v>
      </c>
    </row>
    <row r="1068" spans="5:6" x14ac:dyDescent="0.3">
      <c r="E1068">
        <f ca="1"/>
        <v>34.749130529582956</v>
      </c>
      <c r="F1068">
        <f ca="1"/>
        <v>0.9198198946299152</v>
      </c>
    </row>
    <row r="1069" spans="5:6" x14ac:dyDescent="0.3">
      <c r="E1069">
        <f ca="1"/>
        <v>34.25195549535951</v>
      </c>
      <c r="F1069">
        <f ca="1"/>
        <v>0.82863471581259018</v>
      </c>
    </row>
    <row r="1070" spans="5:6" x14ac:dyDescent="0.3">
      <c r="E1070">
        <f ca="1"/>
        <v>32.803480421485972</v>
      </c>
      <c r="F1070">
        <f ca="1"/>
        <v>0.313817433568578</v>
      </c>
    </row>
    <row r="1071" spans="5:6" x14ac:dyDescent="0.3">
      <c r="E1071">
        <f ca="1"/>
        <v>32.441613244649623</v>
      </c>
      <c r="F1071">
        <f ca="1"/>
        <v>0.18873944403607823</v>
      </c>
    </row>
    <row r="1072" spans="5:6" x14ac:dyDescent="0.3">
      <c r="E1072">
        <f ca="1"/>
        <v>31.966867541451446</v>
      </c>
      <c r="F1072">
        <f ca="1"/>
        <v>7.4357875832115811E-2</v>
      </c>
    </row>
    <row r="1073" spans="5:6" x14ac:dyDescent="0.3">
      <c r="E1073">
        <f ca="1"/>
        <v>32.892227608848856</v>
      </c>
      <c r="F1073">
        <f ca="1"/>
        <v>0.34800421176406804</v>
      </c>
    </row>
    <row r="1074" spans="5:6" x14ac:dyDescent="0.3">
      <c r="E1074">
        <f ca="1"/>
        <v>33.0780321076424</v>
      </c>
      <c r="F1074">
        <f ca="1"/>
        <v>0.42205864715357999</v>
      </c>
    </row>
    <row r="1075" spans="5:6" x14ac:dyDescent="0.3">
      <c r="E1075">
        <f ca="1"/>
        <v>32.384313069407412</v>
      </c>
      <c r="F1075">
        <f ca="1"/>
        <v>0.17165758495886335</v>
      </c>
    </row>
    <row r="1076" spans="5:6" x14ac:dyDescent="0.3">
      <c r="E1076">
        <f ca="1"/>
        <v>32.306594723063839</v>
      </c>
      <c r="F1076">
        <f ca="1"/>
        <v>0.14987324423064441</v>
      </c>
    </row>
    <row r="1077" spans="5:6" x14ac:dyDescent="0.3">
      <c r="E1077">
        <f ca="1"/>
        <v>34.09747499509043</v>
      </c>
      <c r="F1077">
        <f ca="1"/>
        <v>0.78940801111492354</v>
      </c>
    </row>
    <row r="1078" spans="5:6" x14ac:dyDescent="0.3">
      <c r="E1078">
        <f ca="1"/>
        <v>34.24408834735776</v>
      </c>
      <c r="F1078">
        <f ca="1"/>
        <v>0.82676710963094191</v>
      </c>
    </row>
    <row r="1079" spans="5:6" x14ac:dyDescent="0.3">
      <c r="E1079">
        <f ca="1"/>
        <v>34.223273592553291</v>
      </c>
      <c r="F1079">
        <f ca="1"/>
        <v>0.82175866092294836</v>
      </c>
    </row>
    <row r="1080" spans="5:6" x14ac:dyDescent="0.3">
      <c r="E1080">
        <f ca="1"/>
        <v>33.574682329465865</v>
      </c>
      <c r="F1080">
        <f ca="1"/>
        <v>0.6189657070593626</v>
      </c>
    </row>
    <row r="1081" spans="5:6" x14ac:dyDescent="0.3">
      <c r="E1081">
        <f ca="1"/>
        <v>33.508536588278155</v>
      </c>
      <c r="F1081">
        <f ca="1"/>
        <v>0.59393773509237402</v>
      </c>
    </row>
    <row r="1082" spans="5:6" x14ac:dyDescent="0.3">
      <c r="E1082">
        <f ca="1"/>
        <v>32.685756392782856</v>
      </c>
      <c r="F1082">
        <f ca="1"/>
        <v>0.27026861626672061</v>
      </c>
    </row>
    <row r="1083" spans="5:6" x14ac:dyDescent="0.3">
      <c r="E1083">
        <f ca="1"/>
        <v>33.209229635991811</v>
      </c>
      <c r="F1083">
        <f ca="1"/>
        <v>0.47522301746044754</v>
      </c>
    </row>
    <row r="1084" spans="5:6" x14ac:dyDescent="0.3">
      <c r="E1084">
        <f ca="1"/>
        <v>32.395302546709644</v>
      </c>
      <c r="F1084">
        <f ca="1"/>
        <v>0.17486774775586789</v>
      </c>
    </row>
    <row r="1085" spans="5:6" x14ac:dyDescent="0.3">
      <c r="E1085">
        <f ca="1"/>
        <v>33.208973984668745</v>
      </c>
      <c r="F1085">
        <f ca="1"/>
        <v>0.47511944170888804</v>
      </c>
    </row>
    <row r="1086" spans="5:6" x14ac:dyDescent="0.3">
      <c r="E1086">
        <f ca="1"/>
        <v>34.28564304542612</v>
      </c>
      <c r="F1086">
        <f ca="1"/>
        <v>0.83647483175775206</v>
      </c>
    </row>
    <row r="1087" spans="5:6" x14ac:dyDescent="0.3">
      <c r="E1087">
        <f ca="1"/>
        <v>32.285480896826272</v>
      </c>
      <c r="F1087">
        <f ca="1"/>
        <v>0.14423814291776701</v>
      </c>
    </row>
    <row r="1088" spans="5:6" x14ac:dyDescent="0.3">
      <c r="E1088">
        <f ca="1"/>
        <v>34.697602722270531</v>
      </c>
      <c r="F1088">
        <f ca="1"/>
        <v>0.91266063008729115</v>
      </c>
    </row>
    <row r="1089" spans="5:6" x14ac:dyDescent="0.3">
      <c r="E1089">
        <f ca="1"/>
        <v>34.754931520001257</v>
      </c>
      <c r="F1089">
        <f ca="1"/>
        <v>0.92059601928488322</v>
      </c>
    </row>
    <row r="1090" spans="5:6" x14ac:dyDescent="0.3">
      <c r="E1090">
        <f ca="1"/>
        <v>33.416999077053916</v>
      </c>
      <c r="F1090">
        <f ca="1"/>
        <v>0.55841313848996554</v>
      </c>
    </row>
    <row r="1091" spans="5:6" x14ac:dyDescent="0.3">
      <c r="E1091">
        <f ca="1"/>
        <v>32.423946541671143</v>
      </c>
      <c r="F1091">
        <f ca="1"/>
        <v>0.18338268722396012</v>
      </c>
    </row>
    <row r="1092" spans="5:6" x14ac:dyDescent="0.3">
      <c r="E1092">
        <f ca="1"/>
        <v>33.455080932364993</v>
      </c>
      <c r="F1092">
        <f ca="1"/>
        <v>0.57330490868809292</v>
      </c>
    </row>
    <row r="1093" spans="5:6" x14ac:dyDescent="0.3">
      <c r="E1093">
        <f ca="1"/>
        <v>35.325343339976072</v>
      </c>
      <c r="F1093">
        <f ca="1"/>
        <v>0.97230740245831571</v>
      </c>
    </row>
    <row r="1094" spans="5:6" x14ac:dyDescent="0.3">
      <c r="E1094">
        <f ca="1"/>
        <v>34.890604188591311</v>
      </c>
      <c r="F1094">
        <f ca="1"/>
        <v>0.93711036638305467</v>
      </c>
    </row>
    <row r="1095" spans="5:6" x14ac:dyDescent="0.3">
      <c r="E1095">
        <f ca="1"/>
        <v>31.449460461432292</v>
      </c>
      <c r="F1095">
        <f ca="1"/>
        <v>1.6373420949901029E-2</v>
      </c>
    </row>
    <row r="1096" spans="5:6" x14ac:dyDescent="0.3">
      <c r="E1096">
        <f ca="1"/>
        <v>33.232943138902812</v>
      </c>
      <c r="F1096">
        <f ca="1"/>
        <v>0.48482416560997615</v>
      </c>
    </row>
    <row r="1097" spans="5:6" x14ac:dyDescent="0.3">
      <c r="E1097">
        <f ca="1"/>
        <v>33.192412094885583</v>
      </c>
      <c r="F1097">
        <f ca="1"/>
        <v>0.46840716816231426</v>
      </c>
    </row>
    <row r="1098" spans="5:6" x14ac:dyDescent="0.3">
      <c r="E1098">
        <f ca="1"/>
        <v>33.921830347309303</v>
      </c>
      <c r="F1098">
        <f ca="1"/>
        <v>0.73832410638266976</v>
      </c>
    </row>
    <row r="1099" spans="5:6" x14ac:dyDescent="0.3">
      <c r="E1099">
        <f ca="1"/>
        <v>33.027464227343586</v>
      </c>
      <c r="F1099">
        <f ca="1"/>
        <v>0.40167531166164139</v>
      </c>
    </row>
    <row r="1100" spans="5:6" x14ac:dyDescent="0.3">
      <c r="E1100">
        <f ca="1"/>
        <v>34.009233532357982</v>
      </c>
      <c r="F1100">
        <f ca="1"/>
        <v>0.76459320434028222</v>
      </c>
    </row>
    <row r="1101" spans="5:6" x14ac:dyDescent="0.3">
      <c r="E1101">
        <f ca="1"/>
        <v>31.602840368368756</v>
      </c>
      <c r="F1101">
        <f ca="1"/>
        <v>2.7497131280930127E-2</v>
      </c>
    </row>
    <row r="1102" spans="5:6" x14ac:dyDescent="0.3">
      <c r="E1102">
        <f ca="1"/>
        <v>33.061822551649755</v>
      </c>
      <c r="F1102">
        <f ca="1"/>
        <v>0.41551259152759679</v>
      </c>
    </row>
    <row r="1103" spans="5:6" x14ac:dyDescent="0.3">
      <c r="E1103">
        <f ca="1"/>
        <v>33.782596806809295</v>
      </c>
      <c r="F1103">
        <f ca="1"/>
        <v>0.69316172469765935</v>
      </c>
    </row>
    <row r="1104" spans="5:6" x14ac:dyDescent="0.3">
      <c r="E1104">
        <f ca="1"/>
        <v>32.873672442250836</v>
      </c>
      <c r="F1104">
        <f ca="1"/>
        <v>0.34077542781788916</v>
      </c>
    </row>
    <row r="1105" spans="5:6" x14ac:dyDescent="0.3">
      <c r="E1105">
        <f ca="1"/>
        <v>33.421918801219817</v>
      </c>
      <c r="F1105">
        <f ca="1"/>
        <v>0.56034523428333882</v>
      </c>
    </row>
    <row r="1106" spans="5:6" x14ac:dyDescent="0.3">
      <c r="E1106">
        <f ca="1"/>
        <v>33.544700211739844</v>
      </c>
      <c r="F1106">
        <f ca="1"/>
        <v>0.6076949846900237</v>
      </c>
    </row>
    <row r="1107" spans="5:6" x14ac:dyDescent="0.3">
      <c r="E1107">
        <f ca="1"/>
        <v>34.053654867628971</v>
      </c>
      <c r="F1107">
        <f ca="1"/>
        <v>0.77730216892523218</v>
      </c>
    </row>
    <row r="1108" spans="5:6" x14ac:dyDescent="0.3">
      <c r="E1108">
        <f ca="1"/>
        <v>33.17965517773137</v>
      </c>
      <c r="F1108">
        <f ca="1"/>
        <v>0.46323462177665292</v>
      </c>
    </row>
    <row r="1109" spans="5:6" x14ac:dyDescent="0.3">
      <c r="E1109">
        <f ca="1"/>
        <v>33.882118824679658</v>
      </c>
      <c r="F1109">
        <f ca="1"/>
        <v>0.72584824660866043</v>
      </c>
    </row>
    <row r="1110" spans="5:6" x14ac:dyDescent="0.3">
      <c r="E1110">
        <f ca="1"/>
        <v>32.865865785368698</v>
      </c>
      <c r="F1110">
        <f ca="1"/>
        <v>0.33774605574400651</v>
      </c>
    </row>
    <row r="1111" spans="5:6" x14ac:dyDescent="0.3">
      <c r="E1111">
        <f ca="1"/>
        <v>33.059847615898057</v>
      </c>
      <c r="F1111">
        <f ca="1"/>
        <v>0.41471573953689417</v>
      </c>
    </row>
    <row r="1112" spans="5:6" x14ac:dyDescent="0.3">
      <c r="E1112">
        <f ca="1"/>
        <v>32.721354185783056</v>
      </c>
      <c r="F1112">
        <f ca="1"/>
        <v>0.28319004039294915</v>
      </c>
    </row>
    <row r="1113" spans="5:6" x14ac:dyDescent="0.3">
      <c r="E1113">
        <f ca="1"/>
        <v>32.560058999391387</v>
      </c>
      <c r="F1113">
        <f ca="1"/>
        <v>0.2266307116499458</v>
      </c>
    </row>
    <row r="1114" spans="5:6" x14ac:dyDescent="0.3">
      <c r="E1114">
        <f ca="1"/>
        <v>33.864667485430644</v>
      </c>
      <c r="F1114">
        <f ca="1"/>
        <v>0.72026154572241619</v>
      </c>
    </row>
    <row r="1115" spans="5:6" x14ac:dyDescent="0.3">
      <c r="E1115">
        <f ca="1"/>
        <v>33.86651461195094</v>
      </c>
      <c r="F1115">
        <f ca="1"/>
        <v>0.72085584187225393</v>
      </c>
    </row>
    <row r="1116" spans="5:6" x14ac:dyDescent="0.3">
      <c r="E1116">
        <f ca="1"/>
        <v>33.566957990928884</v>
      </c>
      <c r="F1116">
        <f ca="1"/>
        <v>0.61607419769536398</v>
      </c>
    </row>
    <row r="1117" spans="5:6" x14ac:dyDescent="0.3">
      <c r="E1117">
        <f ca="1"/>
        <v>32.1197550809608</v>
      </c>
      <c r="F1117">
        <f ca="1"/>
        <v>0.10432863264160291</v>
      </c>
    </row>
    <row r="1118" spans="5:6" x14ac:dyDescent="0.3">
      <c r="E1118">
        <f ca="1"/>
        <v>32.512496016775941</v>
      </c>
      <c r="F1118">
        <f ca="1"/>
        <v>0.21101294248208771</v>
      </c>
    </row>
    <row r="1119" spans="5:6" x14ac:dyDescent="0.3">
      <c r="E1119">
        <f ca="1"/>
        <v>32.112490117634202</v>
      </c>
      <c r="F1119">
        <f ca="1"/>
        <v>0.10275621568559007</v>
      </c>
    </row>
    <row r="1120" spans="5:6" x14ac:dyDescent="0.3">
      <c r="E1120">
        <f ca="1"/>
        <v>33.630153019665642</v>
      </c>
      <c r="F1120">
        <f ca="1"/>
        <v>0.63946832934230113</v>
      </c>
    </row>
    <row r="1121" spans="5:6" x14ac:dyDescent="0.3">
      <c r="E1121">
        <f ca="1"/>
        <v>33.855092251006511</v>
      </c>
      <c r="F1121">
        <f ca="1"/>
        <v>0.71716957879331966</v>
      </c>
    </row>
    <row r="1122" spans="5:6" x14ac:dyDescent="0.3">
      <c r="E1122">
        <f ca="1"/>
        <v>32.485231510541276</v>
      </c>
      <c r="F1122">
        <f ca="1"/>
        <v>0.20230025337001153</v>
      </c>
    </row>
    <row r="1123" spans="5:6" x14ac:dyDescent="0.3">
      <c r="E1123">
        <f ca="1"/>
        <v>31.879947012597523</v>
      </c>
      <c r="F1123">
        <f ca="1"/>
        <v>6.017564454946827E-2</v>
      </c>
    </row>
    <row r="1124" spans="5:6" x14ac:dyDescent="0.3">
      <c r="E1124">
        <f ca="1"/>
        <v>34.248697307824919</v>
      </c>
      <c r="F1124">
        <f ca="1"/>
        <v>0.82786293268188138</v>
      </c>
    </row>
    <row r="1125" spans="5:6" x14ac:dyDescent="0.3">
      <c r="E1125">
        <f ca="1"/>
        <v>32.503387601491873</v>
      </c>
      <c r="F1125">
        <f ca="1"/>
        <v>0.20808241584389101</v>
      </c>
    </row>
    <row r="1126" spans="5:6" x14ac:dyDescent="0.3">
      <c r="E1126">
        <f ca="1"/>
        <v>34.449271716153127</v>
      </c>
      <c r="F1126">
        <f ca="1"/>
        <v>0.87098670495537323</v>
      </c>
    </row>
    <row r="1127" spans="5:6" x14ac:dyDescent="0.3">
      <c r="E1127">
        <f ca="1"/>
        <v>33.150157562280199</v>
      </c>
      <c r="F1127">
        <f ca="1"/>
        <v>0.45127125276084218</v>
      </c>
    </row>
    <row r="1128" spans="5:6" x14ac:dyDescent="0.3">
      <c r="E1128">
        <f ca="1"/>
        <v>33.437429648541304</v>
      </c>
      <c r="F1128">
        <f ca="1"/>
        <v>0.56642099973717597</v>
      </c>
    </row>
    <row r="1129" spans="5:6" x14ac:dyDescent="0.3">
      <c r="E1129">
        <f ca="1"/>
        <v>33.259713335107485</v>
      </c>
      <c r="F1129">
        <f ca="1"/>
        <v>0.49564353920755955</v>
      </c>
    </row>
    <row r="1130" spans="5:6" x14ac:dyDescent="0.3">
      <c r="E1130">
        <f ca="1"/>
        <v>33.528219341164643</v>
      </c>
      <c r="F1130">
        <f ca="1"/>
        <v>0.60144672869322835</v>
      </c>
    </row>
    <row r="1131" spans="5:6" x14ac:dyDescent="0.3">
      <c r="E1131">
        <f ca="1"/>
        <v>33.528959364477672</v>
      </c>
      <c r="F1131">
        <f ca="1"/>
        <v>0.60172806583838367</v>
      </c>
    </row>
    <row r="1132" spans="5:6" x14ac:dyDescent="0.3">
      <c r="E1132">
        <f ca="1"/>
        <v>34.027592234314014</v>
      </c>
      <c r="F1132">
        <f ca="1"/>
        <v>0.76989869373350395</v>
      </c>
    </row>
    <row r="1133" spans="5:6" x14ac:dyDescent="0.3">
      <c r="E1133">
        <f ca="1"/>
        <v>31.396026506688553</v>
      </c>
      <c r="F1133">
        <f ca="1"/>
        <v>1.3437474625499605E-2</v>
      </c>
    </row>
    <row r="1134" spans="5:6" x14ac:dyDescent="0.3">
      <c r="E1134">
        <f ca="1"/>
        <v>35.902356783831493</v>
      </c>
      <c r="F1134">
        <f ca="1"/>
        <v>0.99213906270284191</v>
      </c>
    </row>
    <row r="1135" spans="5:6" x14ac:dyDescent="0.3">
      <c r="E1135">
        <f ca="1"/>
        <v>33.335935113604918</v>
      </c>
      <c r="F1135">
        <f ca="1"/>
        <v>0.52627230326964358</v>
      </c>
    </row>
    <row r="1136" spans="5:6" x14ac:dyDescent="0.3">
      <c r="E1136">
        <f ca="1"/>
        <v>34.198167155398743</v>
      </c>
      <c r="F1136">
        <f ca="1"/>
        <v>0.81558760488716497</v>
      </c>
    </row>
    <row r="1137" spans="5:6" x14ac:dyDescent="0.3">
      <c r="E1137">
        <f ca="1"/>
        <v>34.059282945882337</v>
      </c>
      <c r="F1137">
        <f ca="1"/>
        <v>0.77888104630548238</v>
      </c>
    </row>
    <row r="1138" spans="5:6" x14ac:dyDescent="0.3">
      <c r="E1138">
        <f ca="1"/>
        <v>33.783972606601431</v>
      </c>
      <c r="F1138">
        <f ca="1"/>
        <v>0.69362696758236031</v>
      </c>
    </row>
    <row r="1139" spans="5:6" x14ac:dyDescent="0.3">
      <c r="E1139">
        <f ca="1"/>
        <v>34.347349763303427</v>
      </c>
      <c r="F1139">
        <f ca="1"/>
        <v>0.85017942978813354</v>
      </c>
    </row>
    <row r="1140" spans="5:6" x14ac:dyDescent="0.3">
      <c r="E1140">
        <f ca="1"/>
        <v>33.569654215871793</v>
      </c>
      <c r="F1140">
        <f ca="1"/>
        <v>0.6170844723365787</v>
      </c>
    </row>
    <row r="1141" spans="5:6" x14ac:dyDescent="0.3">
      <c r="E1141">
        <f ca="1"/>
        <v>33.194732251562449</v>
      </c>
      <c r="F1141">
        <f ca="1"/>
        <v>0.46934773372133964</v>
      </c>
    </row>
    <row r="1142" spans="5:6" x14ac:dyDescent="0.3">
      <c r="E1142">
        <f ca="1"/>
        <v>33.067840228807817</v>
      </c>
      <c r="F1142">
        <f ca="1"/>
        <v>0.41794159632379896</v>
      </c>
    </row>
    <row r="1143" spans="5:6" x14ac:dyDescent="0.3">
      <c r="E1143">
        <f ca="1"/>
        <v>33.896817505855715</v>
      </c>
      <c r="F1143">
        <f ca="1"/>
        <v>0.73050464663520787</v>
      </c>
    </row>
    <row r="1144" spans="5:6" x14ac:dyDescent="0.3">
      <c r="E1144">
        <f ca="1"/>
        <v>33.234316218188539</v>
      </c>
      <c r="F1144">
        <f ca="1"/>
        <v>0.48537966304693758</v>
      </c>
    </row>
    <row r="1145" spans="5:6" x14ac:dyDescent="0.3">
      <c r="E1145">
        <f ca="1"/>
        <v>32.602405613927168</v>
      </c>
      <c r="F1145">
        <f ca="1"/>
        <v>0.2409640438872741</v>
      </c>
    </row>
    <row r="1146" spans="5:6" x14ac:dyDescent="0.3">
      <c r="E1146">
        <f ca="1"/>
        <v>32.638026204924898</v>
      </c>
      <c r="F1146">
        <f ca="1"/>
        <v>0.25331700159553855</v>
      </c>
    </row>
    <row r="1147" spans="5:6" x14ac:dyDescent="0.3">
      <c r="E1147">
        <f ca="1"/>
        <v>33.11272617586738</v>
      </c>
      <c r="F1147">
        <f ca="1"/>
        <v>0.43609770958505284</v>
      </c>
    </row>
    <row r="1148" spans="5:6" x14ac:dyDescent="0.3">
      <c r="E1148">
        <f ca="1"/>
        <v>31.463638460393067</v>
      </c>
      <c r="F1148">
        <f ca="1"/>
        <v>1.7227965056574462E-2</v>
      </c>
    </row>
    <row r="1149" spans="5:6" x14ac:dyDescent="0.3">
      <c r="E1149">
        <f ca="1"/>
        <v>33.921913990164825</v>
      </c>
      <c r="F1149">
        <f ca="1"/>
        <v>0.73835003243315445</v>
      </c>
    </row>
    <row r="1150" spans="5:6" x14ac:dyDescent="0.3">
      <c r="E1150">
        <f ca="1"/>
        <v>34.410740219125756</v>
      </c>
      <c r="F1150">
        <f ca="1"/>
        <v>0.86338490029318204</v>
      </c>
    </row>
    <row r="1151" spans="5:6" x14ac:dyDescent="0.3">
      <c r="E1151">
        <f ca="1"/>
        <v>32.718666259463404</v>
      </c>
      <c r="F1151">
        <f ca="1"/>
        <v>0.28220645327615712</v>
      </c>
    </row>
    <row r="1152" spans="5:6" x14ac:dyDescent="0.3">
      <c r="E1152">
        <f ca="1"/>
        <v>33.710452281193255</v>
      </c>
      <c r="F1152">
        <f ca="1"/>
        <v>0.66826597393373988</v>
      </c>
    </row>
    <row r="1153" spans="5:6" x14ac:dyDescent="0.3">
      <c r="E1153">
        <f ca="1"/>
        <v>33.85378078722227</v>
      </c>
      <c r="F1153">
        <f ca="1"/>
        <v>0.71674462944239026</v>
      </c>
    </row>
    <row r="1154" spans="5:6" x14ac:dyDescent="0.3">
      <c r="E1154">
        <f ca="1"/>
        <v>34.020947823080881</v>
      </c>
      <c r="F1154">
        <f ca="1"/>
        <v>0.7679871274238248</v>
      </c>
    </row>
    <row r="1155" spans="5:6" x14ac:dyDescent="0.3">
      <c r="E1155">
        <f ca="1"/>
        <v>32.977076014125281</v>
      </c>
      <c r="F1155">
        <f ca="1"/>
        <v>0.38150518649657844</v>
      </c>
    </row>
    <row r="1156" spans="5:6" x14ac:dyDescent="0.3">
      <c r="E1156">
        <f ca="1"/>
        <v>32.996538563788597</v>
      </c>
      <c r="F1156">
        <f ca="1"/>
        <v>0.38927591128692224</v>
      </c>
    </row>
    <row r="1157" spans="5:6" x14ac:dyDescent="0.3">
      <c r="E1157">
        <f ca="1"/>
        <v>32.373832506313903</v>
      </c>
      <c r="F1157">
        <f ca="1"/>
        <v>0.16862567096154818</v>
      </c>
    </row>
    <row r="1158" spans="5:6" x14ac:dyDescent="0.3">
      <c r="E1158">
        <f ca="1"/>
        <v>32.858572577859753</v>
      </c>
      <c r="F1158">
        <f ca="1"/>
        <v>0.33492257689066024</v>
      </c>
    </row>
    <row r="1159" spans="5:6" x14ac:dyDescent="0.3">
      <c r="E1159">
        <f ca="1"/>
        <v>33.144252611975951</v>
      </c>
      <c r="F1159">
        <f ca="1"/>
        <v>0.448876558774015</v>
      </c>
    </row>
    <row r="1160" spans="5:6" x14ac:dyDescent="0.3">
      <c r="E1160">
        <f ca="1"/>
        <v>33.572738872997483</v>
      </c>
      <c r="F1160">
        <f ca="1"/>
        <v>0.61823900942183541</v>
      </c>
    </row>
    <row r="1161" spans="5:6" x14ac:dyDescent="0.3">
      <c r="E1161">
        <f ca="1"/>
        <v>32.407606055839778</v>
      </c>
      <c r="F1161">
        <f ca="1"/>
        <v>0.17849917076090674</v>
      </c>
    </row>
    <row r="1162" spans="5:6" x14ac:dyDescent="0.3">
      <c r="E1162">
        <f ca="1"/>
        <v>30.965010712493548</v>
      </c>
      <c r="F1162">
        <f ca="1"/>
        <v>1.7679790787418059E-3</v>
      </c>
    </row>
    <row r="1163" spans="5:6" x14ac:dyDescent="0.3">
      <c r="E1163">
        <f ca="1"/>
        <v>35.029294103242584</v>
      </c>
      <c r="F1163">
        <f ca="1"/>
        <v>0.95100124553493204</v>
      </c>
    </row>
    <row r="1164" spans="5:6" x14ac:dyDescent="0.3">
      <c r="E1164">
        <f ca="1"/>
        <v>34.404058329186618</v>
      </c>
      <c r="F1164">
        <f ca="1"/>
        <v>0.86203416335272642</v>
      </c>
    </row>
    <row r="1165" spans="5:6" x14ac:dyDescent="0.3">
      <c r="E1165">
        <f ca="1"/>
        <v>32.46144258833052</v>
      </c>
      <c r="F1165">
        <f ca="1"/>
        <v>0.19484579185240949</v>
      </c>
    </row>
    <row r="1166" spans="5:6" x14ac:dyDescent="0.3">
      <c r="E1166">
        <f ca="1"/>
        <v>32.94289008236138</v>
      </c>
      <c r="F1166">
        <f ca="1"/>
        <v>0.36792755202114236</v>
      </c>
    </row>
    <row r="1167" spans="5:6" x14ac:dyDescent="0.3">
      <c r="E1167">
        <f ca="1"/>
        <v>33.179021487263071</v>
      </c>
      <c r="F1167">
        <f ca="1"/>
        <v>0.46297764262111413</v>
      </c>
    </row>
    <row r="1168" spans="5:6" x14ac:dyDescent="0.3">
      <c r="E1168">
        <f ca="1"/>
        <v>32.952818632291226</v>
      </c>
      <c r="F1168">
        <f ca="1"/>
        <v>0.37186075325944351</v>
      </c>
    </row>
    <row r="1169" spans="5:6" x14ac:dyDescent="0.3">
      <c r="E1169">
        <f ca="1"/>
        <v>35.303453975007741</v>
      </c>
      <c r="F1169">
        <f ca="1"/>
        <v>0.97106312604909684</v>
      </c>
    </row>
    <row r="1170" spans="5:6" x14ac:dyDescent="0.3">
      <c r="E1170">
        <f ca="1"/>
        <v>34.820686782011876</v>
      </c>
      <c r="F1170">
        <f ca="1"/>
        <v>0.92898434412527608</v>
      </c>
    </row>
    <row r="1171" spans="5:6" x14ac:dyDescent="0.3">
      <c r="E1171">
        <f ca="1"/>
        <v>32.968017742007987</v>
      </c>
      <c r="F1171">
        <f ca="1"/>
        <v>0.377898178370972</v>
      </c>
    </row>
    <row r="1172" spans="5:6" x14ac:dyDescent="0.3">
      <c r="E1172">
        <f ca="1"/>
        <v>33.947376274102666</v>
      </c>
      <c r="F1172">
        <f ca="1"/>
        <v>0.74617290236279077</v>
      </c>
    </row>
    <row r="1173" spans="5:6" x14ac:dyDescent="0.3">
      <c r="E1173">
        <f ca="1"/>
        <v>33.217352737574139</v>
      </c>
      <c r="F1173">
        <f ca="1"/>
        <v>0.47851337002980782</v>
      </c>
    </row>
    <row r="1174" spans="5:6" x14ac:dyDescent="0.3">
      <c r="E1174">
        <f ca="1"/>
        <v>33.586607922096682</v>
      </c>
      <c r="F1174">
        <f ca="1"/>
        <v>0.62341283886229459</v>
      </c>
    </row>
    <row r="1175" spans="5:6" x14ac:dyDescent="0.3">
      <c r="E1175">
        <f ca="1"/>
        <v>31.225386476684289</v>
      </c>
      <c r="F1175">
        <f ca="1"/>
        <v>6.6712223655304072E-3</v>
      </c>
    </row>
    <row r="1176" spans="5:6" x14ac:dyDescent="0.3">
      <c r="E1176">
        <f ca="1"/>
        <v>33.336387764763614</v>
      </c>
      <c r="F1176">
        <f ca="1"/>
        <v>0.52645318615204206</v>
      </c>
    </row>
    <row r="1177" spans="5:6" x14ac:dyDescent="0.3">
      <c r="E1177">
        <f ca="1"/>
        <v>33.264842604620654</v>
      </c>
      <c r="F1177">
        <f ca="1"/>
        <v>0.49771363173497207</v>
      </c>
    </row>
    <row r="1178" spans="5:6" x14ac:dyDescent="0.3">
      <c r="E1178">
        <f ca="1"/>
        <v>32.134000779751418</v>
      </c>
      <c r="F1178">
        <f ca="1"/>
        <v>0.10745523112487354</v>
      </c>
    </row>
    <row r="1179" spans="5:6" x14ac:dyDescent="0.3">
      <c r="E1179">
        <f ca="1"/>
        <v>33.863086361358036</v>
      </c>
      <c r="F1179">
        <f ca="1"/>
        <v>0.71975227625484628</v>
      </c>
    </row>
    <row r="1180" spans="5:6" x14ac:dyDescent="0.3">
      <c r="E1180">
        <f ca="1"/>
        <v>32.774769276643767</v>
      </c>
      <c r="F1180">
        <f ca="1"/>
        <v>0.30298869599069678</v>
      </c>
    </row>
    <row r="1181" spans="5:6" x14ac:dyDescent="0.3">
      <c r="E1181">
        <f ca="1"/>
        <v>33.895803485442528</v>
      </c>
      <c r="F1181">
        <f ca="1"/>
        <v>0.73018486552255446</v>
      </c>
    </row>
    <row r="1182" spans="5:6" x14ac:dyDescent="0.3">
      <c r="E1182">
        <f ca="1"/>
        <v>31.813159896206301</v>
      </c>
      <c r="F1182">
        <f ca="1"/>
        <v>5.0621089788503527E-2</v>
      </c>
    </row>
    <row r="1183" spans="5:6" x14ac:dyDescent="0.3">
      <c r="E1183">
        <f ca="1"/>
        <v>35.298297968188713</v>
      </c>
      <c r="F1183">
        <f ca="1"/>
        <v>0.97076318798902761</v>
      </c>
    </row>
    <row r="1184" spans="5:6" x14ac:dyDescent="0.3">
      <c r="E1184">
        <f ca="1"/>
        <v>33.299779174034015</v>
      </c>
      <c r="F1184">
        <f ca="1"/>
        <v>0.51178229812185427</v>
      </c>
    </row>
    <row r="1185" spans="5:6" x14ac:dyDescent="0.3">
      <c r="E1185">
        <f ca="1"/>
        <v>34.235190368621971</v>
      </c>
      <c r="F1185">
        <f ca="1"/>
        <v>0.82463801468530629</v>
      </c>
    </row>
    <row r="1186" spans="5:6" x14ac:dyDescent="0.3">
      <c r="E1186">
        <f ca="1"/>
        <v>33.02517848700785</v>
      </c>
      <c r="F1186">
        <f ca="1"/>
        <v>0.4007568999801252</v>
      </c>
    </row>
    <row r="1187" spans="5:6" x14ac:dyDescent="0.3">
      <c r="E1187">
        <f ca="1"/>
        <v>34.243592786009259</v>
      </c>
      <c r="F1187">
        <f ca="1"/>
        <v>0.82664900089953441</v>
      </c>
    </row>
    <row r="1188" spans="5:6" x14ac:dyDescent="0.3">
      <c r="E1188">
        <f ca="1"/>
        <v>32.603803582361287</v>
      </c>
      <c r="F1188">
        <f ca="1"/>
        <v>0.24144384796421789</v>
      </c>
    </row>
    <row r="1189" spans="5:6" x14ac:dyDescent="0.3">
      <c r="E1189">
        <f ca="1"/>
        <v>34.267293920571404</v>
      </c>
      <c r="F1189">
        <f ca="1"/>
        <v>0.83223597673343841</v>
      </c>
    </row>
    <row r="1190" spans="5:6" x14ac:dyDescent="0.3">
      <c r="E1190">
        <f ca="1"/>
        <v>33.805612253461533</v>
      </c>
      <c r="F1190">
        <f ca="1"/>
        <v>0.70089634210327656</v>
      </c>
    </row>
    <row r="1191" spans="5:6" x14ac:dyDescent="0.3">
      <c r="E1191">
        <f ca="1"/>
        <v>33.30868704955158</v>
      </c>
      <c r="F1191">
        <f ca="1"/>
        <v>0.51535950577854461</v>
      </c>
    </row>
    <row r="1192" spans="5:6" x14ac:dyDescent="0.3">
      <c r="E1192">
        <f ca="1"/>
        <v>32.957981442682978</v>
      </c>
      <c r="F1192">
        <f ca="1"/>
        <v>0.37390937982938355</v>
      </c>
    </row>
    <row r="1193" spans="5:6" x14ac:dyDescent="0.3">
      <c r="E1193">
        <f ca="1"/>
        <v>34.016731181535093</v>
      </c>
      <c r="F1193">
        <f ca="1"/>
        <v>0.76676895236785736</v>
      </c>
    </row>
    <row r="1194" spans="5:6" x14ac:dyDescent="0.3">
      <c r="E1194">
        <f ca="1"/>
        <v>33.068039260384722</v>
      </c>
      <c r="F1194">
        <f ca="1"/>
        <v>0.41802195885619869</v>
      </c>
    </row>
    <row r="1195" spans="5:6" x14ac:dyDescent="0.3">
      <c r="E1195">
        <f ca="1"/>
        <v>32.842175047894891</v>
      </c>
      <c r="F1195">
        <f ca="1"/>
        <v>0.32859871951264508</v>
      </c>
    </row>
    <row r="1196" spans="5:6" x14ac:dyDescent="0.3">
      <c r="E1196">
        <f ca="1"/>
        <v>32.672004563089509</v>
      </c>
      <c r="F1196">
        <f ca="1"/>
        <v>0.26533941834676694</v>
      </c>
    </row>
    <row r="1197" spans="5:6" x14ac:dyDescent="0.3">
      <c r="E1197">
        <f ca="1"/>
        <v>33.683400113053771</v>
      </c>
      <c r="F1197">
        <f ca="1"/>
        <v>0.65868712023724796</v>
      </c>
    </row>
    <row r="1198" spans="5:6" x14ac:dyDescent="0.3">
      <c r="E1198">
        <f ca="1"/>
        <v>32.719513342983291</v>
      </c>
      <c r="F1198">
        <f ca="1"/>
        <v>0.28251628824900482</v>
      </c>
    </row>
    <row r="1199" spans="5:6" x14ac:dyDescent="0.3">
      <c r="E1199">
        <f ca="1"/>
        <v>31.965427525292792</v>
      </c>
      <c r="F1199">
        <f ca="1"/>
        <v>7.4106368319186627E-2</v>
      </c>
    </row>
    <row r="1200" spans="5:6" x14ac:dyDescent="0.3">
      <c r="E1200">
        <f ca="1"/>
        <v>32.497455912505337</v>
      </c>
      <c r="F1200">
        <f ca="1"/>
        <v>0.20618461704197849</v>
      </c>
    </row>
    <row r="1201" spans="5:6" x14ac:dyDescent="0.3">
      <c r="E1201">
        <f ca="1"/>
        <v>33.254806595111738</v>
      </c>
      <c r="F1201">
        <f ca="1"/>
        <v>0.49366230140416423</v>
      </c>
    </row>
    <row r="1202" spans="5:6" x14ac:dyDescent="0.3">
      <c r="E1202">
        <f ca="1"/>
        <v>33.538556464253894</v>
      </c>
      <c r="F1202">
        <f ca="1"/>
        <v>0.60537002942032325</v>
      </c>
    </row>
    <row r="1203" spans="5:6" x14ac:dyDescent="0.3">
      <c r="E1203">
        <f ca="1"/>
        <v>32.168825773871646</v>
      </c>
      <c r="F1203">
        <f ca="1"/>
        <v>0.11533998661484691</v>
      </c>
    </row>
    <row r="1204" spans="5:6" x14ac:dyDescent="0.3">
      <c r="E1204">
        <f ca="1"/>
        <v>31.218540869469962</v>
      </c>
      <c r="F1204">
        <f ca="1"/>
        <v>6.4705863572856858E-3</v>
      </c>
    </row>
    <row r="1205" spans="5:6" x14ac:dyDescent="0.3">
      <c r="E1205">
        <f ca="1"/>
        <v>33.158931313061345</v>
      </c>
      <c r="F1205">
        <f ca="1"/>
        <v>0.45482965240741818</v>
      </c>
    </row>
    <row r="1206" spans="5:6" x14ac:dyDescent="0.3">
      <c r="E1206">
        <f ca="1"/>
        <v>32.904210561854285</v>
      </c>
      <c r="F1206">
        <f ca="1"/>
        <v>0.35269293169466914</v>
      </c>
    </row>
    <row r="1207" spans="5:6" x14ac:dyDescent="0.3">
      <c r="E1207">
        <f ca="1"/>
        <v>33.202912186715402</v>
      </c>
      <c r="F1207">
        <f ca="1"/>
        <v>0.47266319219673947</v>
      </c>
    </row>
    <row r="1208" spans="5:6" x14ac:dyDescent="0.3">
      <c r="E1208">
        <f ca="1"/>
        <v>34.534873054823123</v>
      </c>
      <c r="F1208">
        <f ca="1"/>
        <v>0.88675298542798187</v>
      </c>
    </row>
    <row r="1209" spans="5:6" x14ac:dyDescent="0.3">
      <c r="E1209">
        <f ca="1"/>
        <v>32.465873310226307</v>
      </c>
      <c r="F1209">
        <f ca="1"/>
        <v>0.19622362535820911</v>
      </c>
    </row>
    <row r="1210" spans="5:6" x14ac:dyDescent="0.3">
      <c r="E1210">
        <f ca="1"/>
        <v>33.848103522632087</v>
      </c>
      <c r="F1210">
        <f ca="1"/>
        <v>0.71490100000246803</v>
      </c>
    </row>
    <row r="1211" spans="5:6" x14ac:dyDescent="0.3">
      <c r="E1211">
        <f ca="1"/>
        <v>32.564933971799391</v>
      </c>
      <c r="F1211">
        <f ca="1"/>
        <v>0.22826065190662811</v>
      </c>
    </row>
    <row r="1212" spans="5:6" x14ac:dyDescent="0.3">
      <c r="E1212">
        <f ca="1"/>
        <v>33.399065633511889</v>
      </c>
      <c r="F1212">
        <f ca="1"/>
        <v>0.55135079522048713</v>
      </c>
    </row>
    <row r="1213" spans="5:6" x14ac:dyDescent="0.3">
      <c r="E1213">
        <f ca="1"/>
        <v>32.61475804609816</v>
      </c>
      <c r="F1213">
        <f ca="1"/>
        <v>0.24521788858326649</v>
      </c>
    </row>
    <row r="1214" spans="5:6" x14ac:dyDescent="0.3">
      <c r="E1214">
        <f ca="1"/>
        <v>32.834833556348642</v>
      </c>
      <c r="F1214">
        <f ca="1"/>
        <v>0.32577863650145877</v>
      </c>
    </row>
    <row r="1215" spans="5:6" x14ac:dyDescent="0.3">
      <c r="E1215">
        <f ca="1"/>
        <v>32.62493074220238</v>
      </c>
      <c r="F1215">
        <f ca="1"/>
        <v>0.24874506935324428</v>
      </c>
    </row>
    <row r="1216" spans="5:6" x14ac:dyDescent="0.3">
      <c r="E1216">
        <f ca="1"/>
        <v>34.969633180541763</v>
      </c>
      <c r="F1216">
        <f ca="1"/>
        <v>0.94537176135920531</v>
      </c>
    </row>
    <row r="1217" spans="5:6" x14ac:dyDescent="0.3">
      <c r="E1217">
        <f ca="1"/>
        <v>33.102865748721847</v>
      </c>
      <c r="F1217">
        <f ca="1"/>
        <v>0.43210443231481382</v>
      </c>
    </row>
    <row r="1218" spans="5:6" x14ac:dyDescent="0.3">
      <c r="E1218">
        <f ca="1"/>
        <v>33.47281114475058</v>
      </c>
      <c r="F1218">
        <f ca="1"/>
        <v>0.58018538322644519</v>
      </c>
    </row>
    <row r="1219" spans="5:6" x14ac:dyDescent="0.3">
      <c r="E1219">
        <f ca="1"/>
        <v>34.142042943630202</v>
      </c>
      <c r="F1219">
        <f ca="1"/>
        <v>0.80127778521582171</v>
      </c>
    </row>
    <row r="1220" spans="5:6" x14ac:dyDescent="0.3">
      <c r="E1220">
        <f ca="1"/>
        <v>34.74847640424548</v>
      </c>
      <c r="F1220">
        <f ca="1"/>
        <v>0.91973200377613373</v>
      </c>
    </row>
    <row r="1221" spans="5:6" x14ac:dyDescent="0.3">
      <c r="E1221">
        <f ca="1"/>
        <v>34.192827521433202</v>
      </c>
      <c r="F1221">
        <f ca="1"/>
        <v>0.81425679988264354</v>
      </c>
    </row>
    <row r="1222" spans="5:6" x14ac:dyDescent="0.3">
      <c r="E1222">
        <f ca="1"/>
        <v>32.131125668033619</v>
      </c>
      <c r="F1222">
        <f ca="1"/>
        <v>0.10681959230924389</v>
      </c>
    </row>
    <row r="1223" spans="5:6" x14ac:dyDescent="0.3">
      <c r="E1223">
        <f ca="1"/>
        <v>35.436648065835513</v>
      </c>
      <c r="F1223">
        <f ca="1"/>
        <v>0.97794935534147942</v>
      </c>
    </row>
    <row r="1224" spans="5:6" x14ac:dyDescent="0.3">
      <c r="E1224">
        <f ca="1"/>
        <v>33.329277357768383</v>
      </c>
      <c r="F1224">
        <f ca="1"/>
        <v>0.52361023103644255</v>
      </c>
    </row>
    <row r="1225" spans="5:6" x14ac:dyDescent="0.3">
      <c r="E1225">
        <f ca="1"/>
        <v>33.988399308989329</v>
      </c>
      <c r="F1225">
        <f ca="1"/>
        <v>0.75848233970051981</v>
      </c>
    </row>
    <row r="1226" spans="5:6" x14ac:dyDescent="0.3">
      <c r="E1226">
        <f ca="1"/>
        <v>35.155355338880987</v>
      </c>
      <c r="F1226">
        <f ca="1"/>
        <v>0.96132837758024314</v>
      </c>
    </row>
    <row r="1227" spans="5:6" x14ac:dyDescent="0.3">
      <c r="E1227">
        <f ca="1"/>
        <v>32.603056288737577</v>
      </c>
      <c r="F1227">
        <f ca="1"/>
        <v>0.24118731372909014</v>
      </c>
    </row>
    <row r="1228" spans="5:6" x14ac:dyDescent="0.3">
      <c r="E1228">
        <f ca="1"/>
        <v>34.837103710785691</v>
      </c>
      <c r="F1228">
        <f ca="1"/>
        <v>0.93096410197455914</v>
      </c>
    </row>
    <row r="1229" spans="5:6" x14ac:dyDescent="0.3">
      <c r="E1229">
        <f ca="1"/>
        <v>34.806200015590683</v>
      </c>
      <c r="F1229">
        <f ca="1"/>
        <v>0.92719988240722917</v>
      </c>
    </row>
    <row r="1230" spans="5:6" x14ac:dyDescent="0.3">
      <c r="E1230">
        <f ca="1"/>
        <v>33.490507958936874</v>
      </c>
      <c r="F1230">
        <f ca="1"/>
        <v>0.58701690776526561</v>
      </c>
    </row>
    <row r="1231" spans="5:6" x14ac:dyDescent="0.3">
      <c r="E1231">
        <f ca="1"/>
        <v>32.863374970209918</v>
      </c>
      <c r="F1231">
        <f ca="1"/>
        <v>0.33678103588839708</v>
      </c>
    </row>
    <row r="1232" spans="5:6" x14ac:dyDescent="0.3">
      <c r="E1232">
        <f ca="1"/>
        <v>32.358253812641429</v>
      </c>
      <c r="F1232">
        <f ca="1"/>
        <v>0.16417270338170312</v>
      </c>
    </row>
    <row r="1233" spans="5:6" x14ac:dyDescent="0.3">
      <c r="E1233">
        <f ca="1"/>
        <v>35.647332888393095</v>
      </c>
      <c r="F1233">
        <f ca="1"/>
        <v>0.98595424894692119</v>
      </c>
    </row>
    <row r="1234" spans="5:6" x14ac:dyDescent="0.3">
      <c r="E1234">
        <f ca="1"/>
        <v>33.862876323216298</v>
      </c>
      <c r="F1234">
        <f ca="1"/>
        <v>0.71968458573665883</v>
      </c>
    </row>
    <row r="1235" spans="5:6" x14ac:dyDescent="0.3">
      <c r="E1235">
        <f ca="1"/>
        <v>32.94884794961736</v>
      </c>
      <c r="F1235">
        <f ca="1"/>
        <v>0.37028672514337052</v>
      </c>
    </row>
    <row r="1236" spans="5:6" x14ac:dyDescent="0.3">
      <c r="E1236">
        <f ca="1"/>
        <v>32.876846682855884</v>
      </c>
      <c r="F1236">
        <f ca="1"/>
        <v>0.34200925428733209</v>
      </c>
    </row>
    <row r="1237" spans="5:6" x14ac:dyDescent="0.3">
      <c r="E1237">
        <f ca="1"/>
        <v>32.743805927745697</v>
      </c>
      <c r="F1237">
        <f ca="1"/>
        <v>0.2914543634120319</v>
      </c>
    </row>
    <row r="1238" spans="5:6" x14ac:dyDescent="0.3">
      <c r="E1238">
        <f ca="1"/>
        <v>32.824579500447925</v>
      </c>
      <c r="F1238">
        <f ca="1"/>
        <v>0.32185177255367126</v>
      </c>
    </row>
    <row r="1239" spans="5:6" x14ac:dyDescent="0.3">
      <c r="E1239">
        <f ca="1"/>
        <v>33.414193368207442</v>
      </c>
      <c r="F1239">
        <f ca="1"/>
        <v>0.55731022115318229</v>
      </c>
    </row>
    <row r="1240" spans="5:6" x14ac:dyDescent="0.3">
      <c r="E1240">
        <f ca="1"/>
        <v>32.96428587526033</v>
      </c>
      <c r="F1240">
        <f ca="1"/>
        <v>0.37641403479946434</v>
      </c>
    </row>
    <row r="1241" spans="5:6" x14ac:dyDescent="0.3">
      <c r="E1241">
        <f ca="1"/>
        <v>34.216557271226321</v>
      </c>
      <c r="F1241">
        <f ca="1"/>
        <v>0.82012174895956114</v>
      </c>
    </row>
    <row r="1242" spans="5:6" x14ac:dyDescent="0.3">
      <c r="E1242">
        <f ca="1"/>
        <v>33.278088760482994</v>
      </c>
      <c r="F1242">
        <f ca="1"/>
        <v>0.50305448760799376</v>
      </c>
    </row>
    <row r="1243" spans="5:6" x14ac:dyDescent="0.3">
      <c r="E1243">
        <f ca="1"/>
        <v>32.360730721511764</v>
      </c>
      <c r="F1243">
        <f ca="1"/>
        <v>0.16487637708409514</v>
      </c>
    </row>
    <row r="1244" spans="5:6" x14ac:dyDescent="0.3">
      <c r="E1244">
        <f ca="1"/>
        <v>32.257613124301464</v>
      </c>
      <c r="F1244">
        <f ca="1"/>
        <v>0.1369888707195181</v>
      </c>
    </row>
    <row r="1245" spans="5:6" x14ac:dyDescent="0.3">
      <c r="E1245">
        <f ca="1"/>
        <v>35.77813928017202</v>
      </c>
      <c r="F1245">
        <f ca="1"/>
        <v>0.98952157791724371</v>
      </c>
    </row>
    <row r="1246" spans="5:6" x14ac:dyDescent="0.3">
      <c r="E1246">
        <f ca="1"/>
        <v>31.107648134997245</v>
      </c>
      <c r="F1246">
        <f ca="1"/>
        <v>3.8278365550003051E-3</v>
      </c>
    </row>
    <row r="1247" spans="5:6" x14ac:dyDescent="0.3">
      <c r="E1247">
        <f ca="1"/>
        <v>32.865882325367366</v>
      </c>
      <c r="F1247">
        <f ca="1"/>
        <v>0.33775246636997192</v>
      </c>
    </row>
    <row r="1248" spans="5:6" x14ac:dyDescent="0.3">
      <c r="E1248">
        <f ca="1"/>
        <v>34.415794815535762</v>
      </c>
      <c r="F1248">
        <f ca="1"/>
        <v>0.86440027686115983</v>
      </c>
    </row>
    <row r="1249" spans="5:6" x14ac:dyDescent="0.3">
      <c r="E1249">
        <f ca="1"/>
        <v>31.264887250062252</v>
      </c>
      <c r="F1249">
        <f ca="1"/>
        <v>7.9255242279199292E-3</v>
      </c>
    </row>
    <row r="1250" spans="5:6" x14ac:dyDescent="0.3">
      <c r="E1250">
        <f ca="1"/>
        <v>31.861785595770851</v>
      </c>
      <c r="F1250">
        <f ca="1"/>
        <v>5.7464410146948218E-2</v>
      </c>
    </row>
    <row r="1251" spans="5:6" x14ac:dyDescent="0.3">
      <c r="E1251">
        <f ca="1"/>
        <v>33.049685808232333</v>
      </c>
      <c r="F1251">
        <f ca="1"/>
        <v>0.41061828852246773</v>
      </c>
    </row>
    <row r="1252" spans="5:6" x14ac:dyDescent="0.3">
      <c r="E1252">
        <f ca="1"/>
        <v>34.199306972495805</v>
      </c>
      <c r="F1252">
        <f ca="1"/>
        <v>0.8158708494426844</v>
      </c>
    </row>
    <row r="1253" spans="5:6" x14ac:dyDescent="0.3">
      <c r="E1253">
        <f ca="1"/>
        <v>33.90790518666789</v>
      </c>
      <c r="F1253">
        <f ca="1"/>
        <v>0.73398715498738265</v>
      </c>
    </row>
    <row r="1254" spans="5:6" x14ac:dyDescent="0.3">
      <c r="E1254">
        <f ca="1"/>
        <v>33.199989502156896</v>
      </c>
      <c r="F1254">
        <f ca="1"/>
        <v>0.4714786957660852</v>
      </c>
    </row>
    <row r="1255" spans="5:6" x14ac:dyDescent="0.3">
      <c r="E1255">
        <f ca="1"/>
        <v>33.514276691837942</v>
      </c>
      <c r="F1255">
        <f ca="1"/>
        <v>0.59613273603362626</v>
      </c>
    </row>
    <row r="1256" spans="5:6" x14ac:dyDescent="0.3">
      <c r="E1256">
        <f ca="1"/>
        <v>32.996853126648773</v>
      </c>
      <c r="F1256">
        <f ca="1"/>
        <v>0.38940172543824869</v>
      </c>
    </row>
    <row r="1257" spans="5:6" x14ac:dyDescent="0.3">
      <c r="E1257">
        <f ca="1"/>
        <v>33.650153842690067</v>
      </c>
      <c r="F1257">
        <f ca="1"/>
        <v>0.64674249376481208</v>
      </c>
    </row>
    <row r="1258" spans="5:6" x14ac:dyDescent="0.3">
      <c r="E1258">
        <f ca="1"/>
        <v>32.342178696013782</v>
      </c>
      <c r="F1258">
        <f ca="1"/>
        <v>0.15964578380934</v>
      </c>
    </row>
    <row r="1259" spans="5:6" x14ac:dyDescent="0.3">
      <c r="E1259">
        <f ca="1"/>
        <v>34.155145687250645</v>
      </c>
      <c r="F1259">
        <f ca="1"/>
        <v>0.80468221478947433</v>
      </c>
    </row>
    <row r="1260" spans="5:6" x14ac:dyDescent="0.3">
      <c r="E1260">
        <f ca="1"/>
        <v>32.892695390873314</v>
      </c>
      <c r="F1260">
        <f ca="1"/>
        <v>0.34818695376028996</v>
      </c>
    </row>
    <row r="1261" spans="5:6" x14ac:dyDescent="0.3">
      <c r="E1261">
        <f ca="1"/>
        <v>33.012985112794055</v>
      </c>
      <c r="F1261">
        <f ca="1"/>
        <v>0.39586268809307423</v>
      </c>
    </row>
    <row r="1262" spans="5:6" x14ac:dyDescent="0.3">
      <c r="E1262">
        <f ca="1"/>
        <v>32.856717632787934</v>
      </c>
      <c r="F1262">
        <f ca="1"/>
        <v>0.33420550024813223</v>
      </c>
    </row>
    <row r="1263" spans="5:6" x14ac:dyDescent="0.3">
      <c r="E1263">
        <f ca="1"/>
        <v>31.142193587655623</v>
      </c>
      <c r="F1263">
        <f ca="1"/>
        <v>4.5368523411902723E-3</v>
      </c>
    </row>
    <row r="1264" spans="5:6" x14ac:dyDescent="0.3">
      <c r="E1264">
        <f ca="1"/>
        <v>32.697106379541268</v>
      </c>
      <c r="F1264">
        <f ca="1"/>
        <v>0.27436352166532324</v>
      </c>
    </row>
    <row r="1265" spans="5:6" x14ac:dyDescent="0.3">
      <c r="E1265">
        <f ca="1"/>
        <v>32.022152076963984</v>
      </c>
      <c r="F1265">
        <f ca="1"/>
        <v>8.4443900932248947E-2</v>
      </c>
    </row>
    <row r="1266" spans="5:6" x14ac:dyDescent="0.3">
      <c r="E1266">
        <f ca="1"/>
        <v>32.010780654796463</v>
      </c>
      <c r="F1266">
        <f ca="1"/>
        <v>8.2300440023872448E-2</v>
      </c>
    </row>
    <row r="1267" spans="5:6" x14ac:dyDescent="0.3">
      <c r="E1267">
        <f ca="1"/>
        <v>34.119059951182962</v>
      </c>
      <c r="F1267">
        <f ca="1"/>
        <v>0.79521262587770059</v>
      </c>
    </row>
    <row r="1268" spans="5:6" x14ac:dyDescent="0.3">
      <c r="E1268">
        <f ca="1"/>
        <v>31.833582962274761</v>
      </c>
      <c r="F1268">
        <f ca="1"/>
        <v>5.3422353208059346E-2</v>
      </c>
    </row>
    <row r="1269" spans="5:6" x14ac:dyDescent="0.3">
      <c r="E1269">
        <f ca="1"/>
        <v>33.068173600615694</v>
      </c>
      <c r="F1269">
        <f ca="1"/>
        <v>0.41807620197461387</v>
      </c>
    </row>
    <row r="1270" spans="5:6" x14ac:dyDescent="0.3">
      <c r="E1270">
        <f ca="1"/>
        <v>33.248136032316218</v>
      </c>
      <c r="F1270">
        <f ca="1"/>
        <v>0.4909674556632842</v>
      </c>
    </row>
    <row r="1271" spans="5:6" x14ac:dyDescent="0.3">
      <c r="E1271">
        <f ca="1"/>
        <v>32.069792190474942</v>
      </c>
      <c r="F1271">
        <f ca="1"/>
        <v>9.3815534776464302E-2</v>
      </c>
    </row>
    <row r="1272" spans="5:6" x14ac:dyDescent="0.3">
      <c r="E1272">
        <f ca="1"/>
        <v>34.348907806999307</v>
      </c>
      <c r="F1272">
        <f ca="1"/>
        <v>0.85051454526370163</v>
      </c>
    </row>
    <row r="1273" spans="5:6" x14ac:dyDescent="0.3">
      <c r="E1273">
        <f ca="1"/>
        <v>33.447051230681602</v>
      </c>
      <c r="F1273">
        <f ca="1"/>
        <v>0.57017747201195845</v>
      </c>
    </row>
    <row r="1274" spans="5:6" x14ac:dyDescent="0.3">
      <c r="E1274">
        <f ca="1"/>
        <v>33.316251068490146</v>
      </c>
      <c r="F1274">
        <f ca="1"/>
        <v>0.51839348120201023</v>
      </c>
    </row>
    <row r="1275" spans="5:6" x14ac:dyDescent="0.3">
      <c r="E1275">
        <f ca="1"/>
        <v>33.712345703563706</v>
      </c>
      <c r="F1275">
        <f ca="1"/>
        <v>0.66893156929282671</v>
      </c>
    </row>
    <row r="1276" spans="5:6" x14ac:dyDescent="0.3">
      <c r="E1276">
        <f ca="1"/>
        <v>33.877343977236649</v>
      </c>
      <c r="F1276">
        <f ca="1"/>
        <v>0.72432593611755935</v>
      </c>
    </row>
    <row r="1277" spans="5:6" x14ac:dyDescent="0.3">
      <c r="E1277">
        <f ca="1"/>
        <v>32.192201566334383</v>
      </c>
      <c r="F1277">
        <f ca="1"/>
        <v>0.1208246620877291</v>
      </c>
    </row>
    <row r="1278" spans="5:6" x14ac:dyDescent="0.3">
      <c r="E1278">
        <f ca="1"/>
        <v>33.799951974898157</v>
      </c>
      <c r="F1278">
        <f ca="1"/>
        <v>0.69900371460778388</v>
      </c>
    </row>
    <row r="1279" spans="5:6" x14ac:dyDescent="0.3">
      <c r="E1279">
        <f ca="1"/>
        <v>35.231440138875755</v>
      </c>
      <c r="F1279">
        <f ca="1"/>
        <v>0.96662749162197981</v>
      </c>
    </row>
    <row r="1280" spans="5:6" x14ac:dyDescent="0.3">
      <c r="E1280">
        <f ca="1"/>
        <v>34.400315976586228</v>
      </c>
      <c r="F1280">
        <f ca="1"/>
        <v>0.86127343112834986</v>
      </c>
    </row>
    <row r="1281" spans="5:6" x14ac:dyDescent="0.3">
      <c r="E1281">
        <f ca="1"/>
        <v>33.451013634764905</v>
      </c>
      <c r="F1281">
        <f ca="1"/>
        <v>0.57172163159542155</v>
      </c>
    </row>
    <row r="1282" spans="5:6" x14ac:dyDescent="0.3">
      <c r="E1282">
        <f ca="1"/>
        <v>33.024770607017849</v>
      </c>
      <c r="F1282">
        <f ca="1"/>
        <v>0.40059304438340138</v>
      </c>
    </row>
    <row r="1283" spans="5:6" x14ac:dyDescent="0.3">
      <c r="E1283">
        <f ca="1"/>
        <v>31.790174459506488</v>
      </c>
      <c r="F1283">
        <f ca="1"/>
        <v>4.7592578291437863E-2</v>
      </c>
    </row>
    <row r="1284" spans="5:6" x14ac:dyDescent="0.3">
      <c r="E1284">
        <f ca="1"/>
        <v>32.486474215369981</v>
      </c>
      <c r="F1284">
        <f ca="1"/>
        <v>0.2026934757790797</v>
      </c>
    </row>
    <row r="1285" spans="5:6" x14ac:dyDescent="0.3">
      <c r="E1285">
        <f ca="1"/>
        <v>33.194636177173258</v>
      </c>
      <c r="F1285">
        <f ca="1"/>
        <v>0.46930878760279127</v>
      </c>
    </row>
    <row r="1286" spans="5:6" x14ac:dyDescent="0.3">
      <c r="E1286">
        <f ca="1"/>
        <v>33.980125856716136</v>
      </c>
      <c r="F1286">
        <f ca="1"/>
        <v>0.75602926513679691</v>
      </c>
    </row>
    <row r="1287" spans="5:6" x14ac:dyDescent="0.3">
      <c r="E1287">
        <f ca="1"/>
        <v>33.420924802485651</v>
      </c>
      <c r="F1287">
        <f ca="1"/>
        <v>0.55995505668775925</v>
      </c>
    </row>
    <row r="1288" spans="5:6" x14ac:dyDescent="0.3">
      <c r="E1288">
        <f ca="1"/>
        <v>32.946223216146066</v>
      </c>
      <c r="F1288">
        <f ca="1"/>
        <v>0.36924700498017765</v>
      </c>
    </row>
    <row r="1289" spans="5:6" x14ac:dyDescent="0.3">
      <c r="E1289">
        <f ca="1"/>
        <v>32.773178804290076</v>
      </c>
      <c r="F1289">
        <f ca="1"/>
        <v>0.30239249671481333</v>
      </c>
    </row>
    <row r="1290" spans="5:6" x14ac:dyDescent="0.3">
      <c r="E1290">
        <f ca="1"/>
        <v>32.921528616545508</v>
      </c>
      <c r="F1290">
        <f ca="1"/>
        <v>0.35949580428021943</v>
      </c>
    </row>
    <row r="1291" spans="5:6" x14ac:dyDescent="0.3">
      <c r="E1291">
        <f ca="1"/>
        <v>33.195458271007368</v>
      </c>
      <c r="F1291">
        <f ca="1"/>
        <v>0.4696420396430781</v>
      </c>
    </row>
    <row r="1292" spans="5:6" x14ac:dyDescent="0.3">
      <c r="E1292">
        <f ca="1"/>
        <v>33.415452161675425</v>
      </c>
      <c r="F1292">
        <f ca="1"/>
        <v>0.55780514315088126</v>
      </c>
    </row>
    <row r="1293" spans="5:6" x14ac:dyDescent="0.3">
      <c r="E1293">
        <f ca="1"/>
        <v>31.64595888983003</v>
      </c>
      <c r="F1293">
        <f ca="1"/>
        <v>3.1437619428257811E-2</v>
      </c>
    </row>
    <row r="1294" spans="5:6" x14ac:dyDescent="0.3">
      <c r="E1294">
        <f ca="1"/>
        <v>31.269961053289073</v>
      </c>
      <c r="F1294">
        <f ca="1"/>
        <v>8.0990476929638181E-3</v>
      </c>
    </row>
    <row r="1295" spans="5:6" x14ac:dyDescent="0.3">
      <c r="E1295">
        <f ca="1"/>
        <v>34.345230642658429</v>
      </c>
      <c r="F1295">
        <f ca="1"/>
        <v>0.84972277528225093</v>
      </c>
    </row>
    <row r="1296" spans="5:6" x14ac:dyDescent="0.3">
      <c r="E1296">
        <f ca="1"/>
        <v>34.466498938430775</v>
      </c>
      <c r="F1296">
        <f ca="1"/>
        <v>0.87428300542300919</v>
      </c>
    </row>
    <row r="1297" spans="5:6" x14ac:dyDescent="0.3">
      <c r="E1297">
        <f ca="1"/>
        <v>33.163541432033917</v>
      </c>
      <c r="F1297">
        <f ca="1"/>
        <v>0.45669945317774868</v>
      </c>
    </row>
    <row r="1298" spans="5:6" x14ac:dyDescent="0.3">
      <c r="E1298">
        <f ca="1"/>
        <v>31.397186044790136</v>
      </c>
      <c r="F1298">
        <f ca="1"/>
        <v>1.3496590114981376E-2</v>
      </c>
    </row>
    <row r="1299" spans="5:6" x14ac:dyDescent="0.3">
      <c r="E1299">
        <f ca="1"/>
        <v>33.180051294579471</v>
      </c>
      <c r="F1299">
        <f ca="1"/>
        <v>0.46339525677750648</v>
      </c>
    </row>
    <row r="1300" spans="5:6" x14ac:dyDescent="0.3">
      <c r="E1300">
        <f ca="1"/>
        <v>32.630170085130004</v>
      </c>
      <c r="F1300">
        <f ca="1"/>
        <v>0.25057004522660947</v>
      </c>
    </row>
    <row r="1301" spans="5:6" x14ac:dyDescent="0.3">
      <c r="E1301">
        <f ca="1"/>
        <v>34.837045349644178</v>
      </c>
      <c r="F1301">
        <f ca="1"/>
        <v>0.93095714325693613</v>
      </c>
    </row>
    <row r="1302" spans="5:6" x14ac:dyDescent="0.3">
      <c r="E1302">
        <f ca="1"/>
        <v>33.326885451242958</v>
      </c>
      <c r="F1302">
        <f ca="1"/>
        <v>0.522653127868283</v>
      </c>
    </row>
    <row r="1303" spans="5:6" x14ac:dyDescent="0.3">
      <c r="E1303">
        <f ca="1"/>
        <v>32.289787041171707</v>
      </c>
      <c r="F1303">
        <f ca="1"/>
        <v>0.14537746414201039</v>
      </c>
    </row>
    <row r="1304" spans="5:6" x14ac:dyDescent="0.3">
      <c r="E1304">
        <f ca="1"/>
        <v>34.926765586786786</v>
      </c>
      <c r="F1304">
        <f ca="1"/>
        <v>0.94100818222785021</v>
      </c>
    </row>
    <row r="1305" spans="5:6" x14ac:dyDescent="0.3">
      <c r="E1305">
        <f ca="1"/>
        <v>32.580017322820488</v>
      </c>
      <c r="F1305">
        <f ca="1"/>
        <v>0.2333372254640787</v>
      </c>
    </row>
    <row r="1306" spans="5:6" x14ac:dyDescent="0.3">
      <c r="E1306">
        <f ca="1"/>
        <v>33.289343356684938</v>
      </c>
      <c r="F1306">
        <f ca="1"/>
        <v>0.50758606161720832</v>
      </c>
    </row>
    <row r="1307" spans="5:6" x14ac:dyDescent="0.3">
      <c r="E1307">
        <f ca="1"/>
        <v>32.703549103829502</v>
      </c>
      <c r="F1307">
        <f ca="1"/>
        <v>0.27669847068267839</v>
      </c>
    </row>
    <row r="1308" spans="5:6" x14ac:dyDescent="0.3">
      <c r="E1308">
        <f ca="1"/>
        <v>33.516373608570056</v>
      </c>
      <c r="F1308">
        <f ca="1"/>
        <v>0.59693354505116314</v>
      </c>
    </row>
    <row r="1309" spans="5:6" x14ac:dyDescent="0.3">
      <c r="E1309">
        <f ca="1"/>
        <v>32.497117616177839</v>
      </c>
      <c r="F1309">
        <f ca="1"/>
        <v>0.206076636280312</v>
      </c>
    </row>
    <row r="1310" spans="5:6" x14ac:dyDescent="0.3">
      <c r="E1310">
        <f ca="1"/>
        <v>31.88764219631339</v>
      </c>
      <c r="F1310">
        <f ca="1"/>
        <v>6.1350311076740237E-2</v>
      </c>
    </row>
    <row r="1311" spans="5:6" x14ac:dyDescent="0.3">
      <c r="E1311">
        <f ca="1"/>
        <v>32.284269013968739</v>
      </c>
      <c r="F1311">
        <f ca="1"/>
        <v>0.14391842455006457</v>
      </c>
    </row>
    <row r="1312" spans="5:6" x14ac:dyDescent="0.3">
      <c r="E1312">
        <f ca="1"/>
        <v>33.298923030349286</v>
      </c>
      <c r="F1312">
        <f ca="1"/>
        <v>0.51143825921605046</v>
      </c>
    </row>
    <row r="1313" spans="5:6" x14ac:dyDescent="0.3">
      <c r="E1313">
        <f ca="1"/>
        <v>32.985050375748386</v>
      </c>
      <c r="F1313">
        <f ca="1"/>
        <v>0.3846857596490425</v>
      </c>
    </row>
    <row r="1314" spans="5:6" x14ac:dyDescent="0.3">
      <c r="E1314">
        <f ca="1"/>
        <v>33.146133838726065</v>
      </c>
      <c r="F1314">
        <f ca="1"/>
        <v>0.44963944786969418</v>
      </c>
    </row>
    <row r="1315" spans="5:6" x14ac:dyDescent="0.3">
      <c r="E1315">
        <f ca="1"/>
        <v>34.910995517248217</v>
      </c>
      <c r="F1315">
        <f ca="1"/>
        <v>0.93933319861610731</v>
      </c>
    </row>
    <row r="1316" spans="5:6" x14ac:dyDescent="0.3">
      <c r="E1316">
        <f ca="1"/>
        <v>34.303097405482298</v>
      </c>
      <c r="F1316">
        <f ca="1"/>
        <v>0.84043715105398253</v>
      </c>
    </row>
    <row r="1317" spans="5:6" x14ac:dyDescent="0.3">
      <c r="E1317">
        <f ca="1"/>
        <v>33.284774054166263</v>
      </c>
      <c r="F1317">
        <f ca="1"/>
        <v>0.50574700321548671</v>
      </c>
    </row>
    <row r="1318" spans="5:6" x14ac:dyDescent="0.3">
      <c r="E1318">
        <f ca="1"/>
        <v>33.45022615974122</v>
      </c>
      <c r="F1318">
        <f ca="1"/>
        <v>0.57141488450247946</v>
      </c>
    </row>
    <row r="1319" spans="5:6" x14ac:dyDescent="0.3">
      <c r="E1319">
        <f ca="1"/>
        <v>33.591995999378412</v>
      </c>
      <c r="F1319">
        <f ca="1"/>
        <v>0.62541518831271625</v>
      </c>
    </row>
    <row r="1320" spans="5:6" x14ac:dyDescent="0.3">
      <c r="E1320">
        <f ca="1"/>
        <v>33.527116858152006</v>
      </c>
      <c r="F1320">
        <f ca="1"/>
        <v>0.60102746007456576</v>
      </c>
    </row>
    <row r="1321" spans="5:6" x14ac:dyDescent="0.3">
      <c r="E1321">
        <f ca="1"/>
        <v>33.465987603153181</v>
      </c>
      <c r="F1321">
        <f ca="1"/>
        <v>0.57754158031800706</v>
      </c>
    </row>
    <row r="1322" spans="5:6" x14ac:dyDescent="0.3">
      <c r="E1322">
        <f ca="1"/>
        <v>33.925890629723213</v>
      </c>
      <c r="F1322">
        <f ca="1"/>
        <v>0.73958091901779233</v>
      </c>
    </row>
    <row r="1323" spans="5:6" x14ac:dyDescent="0.3">
      <c r="E1323">
        <f ca="1"/>
        <v>33.27101395536895</v>
      </c>
      <c r="F1323">
        <f ca="1"/>
        <v>0.50020286683739834</v>
      </c>
    </row>
    <row r="1324" spans="5:6" x14ac:dyDescent="0.3">
      <c r="E1324">
        <f ca="1"/>
        <v>35.870059671841574</v>
      </c>
      <c r="F1324">
        <f ca="1"/>
        <v>0.99152185178215002</v>
      </c>
    </row>
    <row r="1325" spans="5:6" x14ac:dyDescent="0.3">
      <c r="E1325">
        <f ca="1"/>
        <v>33.883663086407289</v>
      </c>
      <c r="F1325">
        <f ca="1"/>
        <v>0.72633957238401825</v>
      </c>
    </row>
    <row r="1326" spans="5:6" x14ac:dyDescent="0.3">
      <c r="E1326">
        <f ca="1"/>
        <v>33.227993678815814</v>
      </c>
      <c r="F1326">
        <f ca="1"/>
        <v>0.48282136078868715</v>
      </c>
    </row>
    <row r="1327" spans="5:6" x14ac:dyDescent="0.3">
      <c r="E1327">
        <f ca="1"/>
        <v>33.736239785229223</v>
      </c>
      <c r="F1327">
        <f ca="1"/>
        <v>0.67727545808800693</v>
      </c>
    </row>
    <row r="1328" spans="5:6" x14ac:dyDescent="0.3">
      <c r="E1328">
        <f ca="1"/>
        <v>33.82553508478032</v>
      </c>
      <c r="F1328">
        <f ca="1"/>
        <v>0.7075076385362451</v>
      </c>
    </row>
    <row r="1329" spans="5:6" x14ac:dyDescent="0.3">
      <c r="E1329">
        <f ca="1"/>
        <v>31.415220723389453</v>
      </c>
      <c r="F1329">
        <f ca="1"/>
        <v>1.4441749065314244E-2</v>
      </c>
    </row>
    <row r="1330" spans="5:6" x14ac:dyDescent="0.3">
      <c r="E1330">
        <f ca="1"/>
        <v>35.717129407333054</v>
      </c>
      <c r="F1330">
        <f ca="1"/>
        <v>0.98797229703326206</v>
      </c>
    </row>
    <row r="1331" spans="5:6" x14ac:dyDescent="0.3">
      <c r="E1331">
        <f ca="1"/>
        <v>33.976265392085246</v>
      </c>
      <c r="F1331">
        <f ca="1"/>
        <v>0.75487952498449418</v>
      </c>
    </row>
    <row r="1332" spans="5:6" x14ac:dyDescent="0.3">
      <c r="E1332">
        <f ca="1"/>
        <v>32.664687660833344</v>
      </c>
      <c r="F1332">
        <f ca="1"/>
        <v>0.26273143195994325</v>
      </c>
    </row>
    <row r="1333" spans="5:6" x14ac:dyDescent="0.3">
      <c r="E1333">
        <f ca="1"/>
        <v>32.28828534405028</v>
      </c>
      <c r="F1333">
        <f ca="1"/>
        <v>0.14497956417578819</v>
      </c>
    </row>
    <row r="1334" spans="5:6" x14ac:dyDescent="0.3">
      <c r="E1334">
        <f ca="1"/>
        <v>33.882933040882264</v>
      </c>
      <c r="F1334">
        <f ca="1"/>
        <v>0.7261073612809299</v>
      </c>
    </row>
    <row r="1335" spans="5:6" x14ac:dyDescent="0.3">
      <c r="E1335">
        <f ca="1"/>
        <v>32.565473117420005</v>
      </c>
      <c r="F1335">
        <f ca="1"/>
        <v>0.22844124103709013</v>
      </c>
    </row>
    <row r="1336" spans="5:6" x14ac:dyDescent="0.3">
      <c r="E1336">
        <f ca="1"/>
        <v>33.622938309799522</v>
      </c>
      <c r="F1336">
        <f ca="1"/>
        <v>0.63682858527051156</v>
      </c>
    </row>
    <row r="1337" spans="5:6" x14ac:dyDescent="0.3">
      <c r="E1337">
        <f ca="1"/>
        <v>31.707112211807978</v>
      </c>
      <c r="F1337">
        <f ca="1"/>
        <v>3.7707872849137687E-2</v>
      </c>
    </row>
    <row r="1338" spans="5:6" x14ac:dyDescent="0.3">
      <c r="E1338">
        <f ca="1"/>
        <v>32.455366971950092</v>
      </c>
      <c r="F1338">
        <f ca="1"/>
        <v>0.19296437679781825</v>
      </c>
    </row>
    <row r="1339" spans="5:6" x14ac:dyDescent="0.3">
      <c r="E1339">
        <f ca="1"/>
        <v>32.681603094617998</v>
      </c>
      <c r="F1339">
        <f ca="1"/>
        <v>0.26877615110119024</v>
      </c>
    </row>
    <row r="1340" spans="5:6" x14ac:dyDescent="0.3">
      <c r="E1340">
        <f ca="1"/>
        <v>33.520914133058994</v>
      </c>
      <c r="F1340">
        <f ca="1"/>
        <v>0.59866562566827697</v>
      </c>
    </row>
    <row r="1341" spans="5:6" x14ac:dyDescent="0.3">
      <c r="E1341">
        <f ca="1"/>
        <v>33.702652019096554</v>
      </c>
      <c r="F1341">
        <f ca="1"/>
        <v>0.66551721085573456</v>
      </c>
    </row>
    <row r="1342" spans="5:6" x14ac:dyDescent="0.3">
      <c r="E1342">
        <f ca="1"/>
        <v>31.918748253042317</v>
      </c>
      <c r="F1342">
        <f ca="1"/>
        <v>6.6257443188948398E-2</v>
      </c>
    </row>
    <row r="1343" spans="5:6" x14ac:dyDescent="0.3">
      <c r="E1343">
        <f ca="1"/>
        <v>33.047405424723131</v>
      </c>
      <c r="F1343">
        <f ca="1"/>
        <v>0.40969943091864669</v>
      </c>
    </row>
    <row r="1344" spans="5:6" x14ac:dyDescent="0.3">
      <c r="E1344">
        <f ca="1"/>
        <v>33.006566528964456</v>
      </c>
      <c r="F1344">
        <f ca="1"/>
        <v>0.3932899955687833</v>
      </c>
    </row>
    <row r="1345" spans="5:6" x14ac:dyDescent="0.3">
      <c r="E1345">
        <f ca="1"/>
        <v>33.122276340079473</v>
      </c>
      <c r="F1345">
        <f ca="1"/>
        <v>0.43996721579892556</v>
      </c>
    </row>
    <row r="1346" spans="5:6" x14ac:dyDescent="0.3">
      <c r="E1346">
        <f ca="1"/>
        <v>32.436665287582265</v>
      </c>
      <c r="F1346">
        <f ca="1"/>
        <v>0.18723116841293444</v>
      </c>
    </row>
    <row r="1347" spans="5:6" x14ac:dyDescent="0.3">
      <c r="E1347">
        <f ca="1"/>
        <v>32.088404864090101</v>
      </c>
      <c r="F1347">
        <f ca="1"/>
        <v>9.7649777544624713E-2</v>
      </c>
    </row>
    <row r="1348" spans="5:6" x14ac:dyDescent="0.3">
      <c r="E1348">
        <f ca="1"/>
        <v>32.266923412665129</v>
      </c>
      <c r="F1348">
        <f ca="1"/>
        <v>0.13938681366797101</v>
      </c>
    </row>
    <row r="1349" spans="5:6" x14ac:dyDescent="0.3">
      <c r="E1349">
        <f ca="1"/>
        <v>35.379873677847861</v>
      </c>
      <c r="F1349">
        <f ca="1"/>
        <v>0.97520964044514025</v>
      </c>
    </row>
    <row r="1350" spans="5:6" x14ac:dyDescent="0.3">
      <c r="E1350">
        <f ca="1"/>
        <v>33.48659722360658</v>
      </c>
      <c r="F1350">
        <f ca="1"/>
        <v>0.58551042653229546</v>
      </c>
    </row>
    <row r="1351" spans="5:6" x14ac:dyDescent="0.3">
      <c r="E1351">
        <f ca="1"/>
        <v>32.498554025301104</v>
      </c>
      <c r="F1351">
        <f ca="1"/>
        <v>0.20653531313725482</v>
      </c>
    </row>
    <row r="1352" spans="5:6" x14ac:dyDescent="0.3">
      <c r="E1352">
        <f ca="1"/>
        <v>33.818506641489684</v>
      </c>
      <c r="F1352">
        <f ca="1"/>
        <v>0.70518427292926544</v>
      </c>
    </row>
    <row r="1353" spans="5:6" x14ac:dyDescent="0.3">
      <c r="E1353">
        <f ca="1"/>
        <v>33.515189100767351</v>
      </c>
      <c r="F1353">
        <f ca="1"/>
        <v>0.59648125268063557</v>
      </c>
    </row>
    <row r="1354" spans="5:6" x14ac:dyDescent="0.3">
      <c r="E1354">
        <f ca="1"/>
        <v>34.088822970812544</v>
      </c>
      <c r="F1354">
        <f ca="1"/>
        <v>0.787051892298964</v>
      </c>
    </row>
    <row r="1355" spans="5:6" x14ac:dyDescent="0.3">
      <c r="E1355">
        <f ca="1"/>
        <v>32.86639741376635</v>
      </c>
      <c r="F1355">
        <f ca="1"/>
        <v>0.33795212252423473</v>
      </c>
    </row>
    <row r="1356" spans="5:6" x14ac:dyDescent="0.3">
      <c r="E1356">
        <f ca="1"/>
        <v>33.144382986323961</v>
      </c>
      <c r="F1356">
        <f ca="1"/>
        <v>0.44892942834606964</v>
      </c>
    </row>
    <row r="1357" spans="5:6" x14ac:dyDescent="0.3">
      <c r="E1357">
        <f ca="1"/>
        <v>32.86326857027278</v>
      </c>
      <c r="F1357">
        <f ca="1"/>
        <v>0.33673983000458146</v>
      </c>
    </row>
    <row r="1358" spans="5:6" x14ac:dyDescent="0.3">
      <c r="E1358">
        <f ca="1"/>
        <v>31.862101732281161</v>
      </c>
      <c r="F1358">
        <f ca="1"/>
        <v>5.7510874578088872E-2</v>
      </c>
    </row>
    <row r="1359" spans="5:6" x14ac:dyDescent="0.3">
      <c r="E1359">
        <f ca="1"/>
        <v>34.359559509028109</v>
      </c>
      <c r="F1359">
        <f ca="1"/>
        <v>0.8527912826554751</v>
      </c>
    </row>
    <row r="1360" spans="5:6" x14ac:dyDescent="0.3">
      <c r="E1360">
        <f ca="1"/>
        <v>31.849692597793137</v>
      </c>
      <c r="F1360">
        <f ca="1"/>
        <v>5.5706327163062466E-2</v>
      </c>
    </row>
    <row r="1361" spans="5:6" x14ac:dyDescent="0.3">
      <c r="E1361">
        <f ca="1"/>
        <v>33.017128805860565</v>
      </c>
      <c r="F1361">
        <f ca="1"/>
        <v>0.3975249098410038</v>
      </c>
    </row>
    <row r="1362" spans="5:6" x14ac:dyDescent="0.3">
      <c r="E1362">
        <f ca="1"/>
        <v>32.430584958129494</v>
      </c>
      <c r="F1362">
        <f ca="1"/>
        <v>0.18538621905805389</v>
      </c>
    </row>
    <row r="1363" spans="5:6" x14ac:dyDescent="0.3">
      <c r="E1363">
        <f ca="1"/>
        <v>32.760856901200818</v>
      </c>
      <c r="F1363">
        <f ca="1"/>
        <v>0.29778703472051926</v>
      </c>
    </row>
    <row r="1364" spans="5:6" x14ac:dyDescent="0.3">
      <c r="E1364">
        <f ca="1"/>
        <v>32.295310138357252</v>
      </c>
      <c r="F1364">
        <f ca="1"/>
        <v>0.14684624258038434</v>
      </c>
    </row>
    <row r="1365" spans="5:6" x14ac:dyDescent="0.3">
      <c r="E1365">
        <f ca="1"/>
        <v>35.102769672126406</v>
      </c>
      <c r="F1365">
        <f ca="1"/>
        <v>0.95726682194137902</v>
      </c>
    </row>
    <row r="1366" spans="5:6" x14ac:dyDescent="0.3">
      <c r="E1366">
        <f ca="1"/>
        <v>34.820642021387215</v>
      </c>
      <c r="F1366">
        <f ca="1"/>
        <v>0.92897888491990011</v>
      </c>
    </row>
    <row r="1367" spans="5:6" x14ac:dyDescent="0.3">
      <c r="E1367">
        <f ca="1"/>
        <v>33.48119211720573</v>
      </c>
      <c r="F1367">
        <f ca="1"/>
        <v>0.58342529138959942</v>
      </c>
    </row>
    <row r="1368" spans="5:6" x14ac:dyDescent="0.3">
      <c r="E1368">
        <f ca="1"/>
        <v>33.027356243409187</v>
      </c>
      <c r="F1368">
        <f ca="1"/>
        <v>0.40163191710871654</v>
      </c>
    </row>
    <row r="1369" spans="5:6" x14ac:dyDescent="0.3">
      <c r="E1369">
        <f ca="1"/>
        <v>34.584668083788891</v>
      </c>
      <c r="F1369">
        <f ca="1"/>
        <v>0.89523192051237988</v>
      </c>
    </row>
    <row r="1370" spans="5:6" x14ac:dyDescent="0.3">
      <c r="E1370">
        <f ca="1"/>
        <v>34.043230229297144</v>
      </c>
      <c r="F1370">
        <f ca="1"/>
        <v>0.7743590271108941</v>
      </c>
    </row>
    <row r="1371" spans="5:6" x14ac:dyDescent="0.3">
      <c r="E1371">
        <f ca="1"/>
        <v>33.859633767109372</v>
      </c>
      <c r="F1371">
        <f ca="1"/>
        <v>0.7186384350692695</v>
      </c>
    </row>
    <row r="1372" spans="5:6" x14ac:dyDescent="0.3">
      <c r="E1372">
        <f ca="1"/>
        <v>33.79311208623519</v>
      </c>
      <c r="F1372">
        <f ca="1"/>
        <v>0.6967082996278855</v>
      </c>
    </row>
    <row r="1373" spans="5:6" x14ac:dyDescent="0.3">
      <c r="E1373">
        <f ca="1"/>
        <v>33.262275287555774</v>
      </c>
      <c r="F1373">
        <f ca="1"/>
        <v>0.49667763362417938</v>
      </c>
    </row>
    <row r="1374" spans="5:6" x14ac:dyDescent="0.3">
      <c r="E1374">
        <f ca="1"/>
        <v>32.349639802287328</v>
      </c>
      <c r="F1374">
        <f ca="1"/>
        <v>0.16173828953016575</v>
      </c>
    </row>
    <row r="1375" spans="5:6" x14ac:dyDescent="0.3">
      <c r="E1375">
        <f ca="1"/>
        <v>32.684935855279562</v>
      </c>
      <c r="F1375">
        <f ca="1"/>
        <v>0.26997350463241376</v>
      </c>
    </row>
    <row r="1376" spans="5:6" x14ac:dyDescent="0.3">
      <c r="E1376">
        <f ca="1"/>
        <v>34.35838215413898</v>
      </c>
      <c r="F1376">
        <f ca="1"/>
        <v>0.85254085608471819</v>
      </c>
    </row>
    <row r="1377" spans="5:6" x14ac:dyDescent="0.3">
      <c r="E1377">
        <f ca="1"/>
        <v>31.886789021016622</v>
      </c>
      <c r="F1377">
        <f ca="1"/>
        <v>6.1219310871395011E-2</v>
      </c>
    </row>
    <row r="1378" spans="5:6" x14ac:dyDescent="0.3">
      <c r="E1378">
        <f ca="1"/>
        <v>33.527545513470905</v>
      </c>
      <c r="F1378">
        <f ca="1"/>
        <v>0.60119049451435569</v>
      </c>
    </row>
    <row r="1379" spans="5:6" x14ac:dyDescent="0.3">
      <c r="E1379">
        <f ca="1"/>
        <v>33.199751284959625</v>
      </c>
      <c r="F1379">
        <f ca="1"/>
        <v>0.47138214599225425</v>
      </c>
    </row>
    <row r="1380" spans="5:6" x14ac:dyDescent="0.3">
      <c r="E1380">
        <f ca="1"/>
        <v>34.023789615493854</v>
      </c>
      <c r="F1380">
        <f ca="1"/>
        <v>0.76880589429409674</v>
      </c>
    </row>
    <row r="1381" spans="5:6" x14ac:dyDescent="0.3">
      <c r="E1381">
        <f ca="1"/>
        <v>33.874954284528116</v>
      </c>
      <c r="F1381">
        <f ca="1"/>
        <v>0.72356228219637675</v>
      </c>
    </row>
    <row r="1382" spans="5:6" x14ac:dyDescent="0.3">
      <c r="E1382">
        <f ca="1"/>
        <v>32.816799557056498</v>
      </c>
      <c r="F1382">
        <f ca="1"/>
        <v>0.31888196262598889</v>
      </c>
    </row>
    <row r="1383" spans="5:6" x14ac:dyDescent="0.3">
      <c r="E1383">
        <f ca="1"/>
        <v>33.42842130251222</v>
      </c>
      <c r="F1383">
        <f ca="1"/>
        <v>0.56289527785728999</v>
      </c>
    </row>
    <row r="1384" spans="5:6" x14ac:dyDescent="0.3">
      <c r="E1384">
        <f ca="1"/>
        <v>31.774616179505827</v>
      </c>
      <c r="F1384">
        <f ca="1"/>
        <v>4.561616570389198E-2</v>
      </c>
    </row>
    <row r="1385" spans="5:6" x14ac:dyDescent="0.3">
      <c r="E1385">
        <f ca="1"/>
        <v>34.367060142060154</v>
      </c>
      <c r="F1385">
        <f ca="1"/>
        <v>0.85437954638371816</v>
      </c>
    </row>
    <row r="1386" spans="5:6" x14ac:dyDescent="0.3">
      <c r="E1386">
        <f ca="1"/>
        <v>35.506017037689986</v>
      </c>
      <c r="F1386">
        <f ca="1"/>
        <v>0.98093802744600933</v>
      </c>
    </row>
    <row r="1387" spans="5:6" x14ac:dyDescent="0.3">
      <c r="E1387">
        <f ca="1"/>
        <v>34.244235629290074</v>
      </c>
      <c r="F1387">
        <f ca="1"/>
        <v>0.82680220116027636</v>
      </c>
    </row>
    <row r="1388" spans="5:6" x14ac:dyDescent="0.3">
      <c r="E1388">
        <f ca="1"/>
        <v>35.09173486876449</v>
      </c>
      <c r="F1388">
        <f ca="1"/>
        <v>0.95637081486119579</v>
      </c>
    </row>
    <row r="1389" spans="5:6" x14ac:dyDescent="0.3">
      <c r="E1389">
        <f ca="1"/>
        <v>33.512336473269926</v>
      </c>
      <c r="F1389">
        <f ca="1"/>
        <v>0.59539126943289755</v>
      </c>
    </row>
    <row r="1390" spans="5:6" x14ac:dyDescent="0.3">
      <c r="E1390">
        <f ca="1"/>
        <v>31.792286426885465</v>
      </c>
      <c r="F1390">
        <f ca="1"/>
        <v>4.7865416693665883E-2</v>
      </c>
    </row>
    <row r="1391" spans="5:6" x14ac:dyDescent="0.3">
      <c r="E1391">
        <f ca="1"/>
        <v>32.676811303778983</v>
      </c>
      <c r="F1391">
        <f ca="1"/>
        <v>0.26705827776585317</v>
      </c>
    </row>
    <row r="1392" spans="5:6" x14ac:dyDescent="0.3">
      <c r="E1392">
        <f ca="1"/>
        <v>33.484143906385675</v>
      </c>
      <c r="F1392">
        <f ca="1"/>
        <v>0.58456443565707272</v>
      </c>
    </row>
    <row r="1393" spans="5:6" x14ac:dyDescent="0.3">
      <c r="E1393">
        <f ca="1"/>
        <v>34.145196888654297</v>
      </c>
      <c r="F1393">
        <f ca="1"/>
        <v>0.80210080368504011</v>
      </c>
    </row>
    <row r="1394" spans="5:6" x14ac:dyDescent="0.3">
      <c r="E1394">
        <f ca="1"/>
        <v>34.945137017488548</v>
      </c>
      <c r="F1394">
        <f ca="1"/>
        <v>0.94291180127898078</v>
      </c>
    </row>
    <row r="1395" spans="5:6" x14ac:dyDescent="0.3">
      <c r="E1395">
        <f ca="1"/>
        <v>33.650461335753711</v>
      </c>
      <c r="F1395">
        <f ca="1"/>
        <v>0.64685381725012037</v>
      </c>
    </row>
    <row r="1396" spans="5:6" x14ac:dyDescent="0.3">
      <c r="E1396">
        <f ca="1"/>
        <v>35.008328545184412</v>
      </c>
      <c r="F1396">
        <f ca="1"/>
        <v>0.94908018793593996</v>
      </c>
    </row>
    <row r="1397" spans="5:6" x14ac:dyDescent="0.3">
      <c r="E1397">
        <f ca="1"/>
        <v>32.739557608816959</v>
      </c>
      <c r="F1397">
        <f ca="1"/>
        <v>0.28988402302278804</v>
      </c>
    </row>
    <row r="1398" spans="5:6" x14ac:dyDescent="0.3">
      <c r="E1398">
        <f ca="1"/>
        <v>34.292284631262739</v>
      </c>
      <c r="F1398">
        <f ca="1"/>
        <v>0.83799055269800093</v>
      </c>
    </row>
    <row r="1399" spans="5:6" x14ac:dyDescent="0.3">
      <c r="E1399">
        <f ca="1"/>
        <v>32.596344936009061</v>
      </c>
      <c r="F1399">
        <f ca="1"/>
        <v>0.23888874536925564</v>
      </c>
    </row>
    <row r="1400" spans="5:6" x14ac:dyDescent="0.3">
      <c r="E1400">
        <f ca="1"/>
        <v>33.081527609913067</v>
      </c>
      <c r="F1400">
        <f ca="1"/>
        <v>0.42347151712900843</v>
      </c>
    </row>
    <row r="1401" spans="5:6" x14ac:dyDescent="0.3">
      <c r="E1401">
        <f ca="1"/>
        <v>32.705786595100193</v>
      </c>
      <c r="F1401">
        <f ca="1"/>
        <v>0.27751113310051928</v>
      </c>
    </row>
    <row r="1402" spans="5:6" x14ac:dyDescent="0.3">
      <c r="E1402">
        <f ca="1"/>
        <v>34.117614891514101</v>
      </c>
      <c r="F1402">
        <f ca="1"/>
        <v>0.79482729794665841</v>
      </c>
    </row>
    <row r="1403" spans="5:6" x14ac:dyDescent="0.3">
      <c r="E1403">
        <f ca="1"/>
        <v>31.516447809549462</v>
      </c>
      <c r="F1403">
        <f ca="1"/>
        <v>2.0708706489224661E-2</v>
      </c>
    </row>
    <row r="1404" spans="5:6" x14ac:dyDescent="0.3">
      <c r="E1404">
        <f ca="1"/>
        <v>33.588458759556183</v>
      </c>
      <c r="F1404">
        <f ca="1"/>
        <v>0.62410114645090919</v>
      </c>
    </row>
    <row r="1405" spans="5:6" x14ac:dyDescent="0.3">
      <c r="E1405">
        <f ca="1"/>
        <v>32.978453440936931</v>
      </c>
      <c r="F1405">
        <f ca="1"/>
        <v>0.38205423302476799</v>
      </c>
    </row>
    <row r="1406" spans="5:6" x14ac:dyDescent="0.3">
      <c r="E1406">
        <f ca="1"/>
        <v>34.686855029484285</v>
      </c>
      <c r="F1406">
        <f ca="1"/>
        <v>0.91110621704685446</v>
      </c>
    </row>
    <row r="1407" spans="5:6" x14ac:dyDescent="0.3">
      <c r="E1407">
        <f ca="1"/>
        <v>33.154391352380564</v>
      </c>
      <c r="F1407">
        <f ca="1"/>
        <v>0.45298833488661233</v>
      </c>
    </row>
    <row r="1408" spans="5:6" x14ac:dyDescent="0.3">
      <c r="E1408">
        <f ca="1"/>
        <v>33.267728841497963</v>
      </c>
      <c r="F1408">
        <f ca="1"/>
        <v>0.49887800373631502</v>
      </c>
    </row>
    <row r="1409" spans="5:6" x14ac:dyDescent="0.3">
      <c r="E1409">
        <f ca="1"/>
        <v>34.193713747270067</v>
      </c>
      <c r="F1409">
        <f ca="1"/>
        <v>0.81447812088115923</v>
      </c>
    </row>
    <row r="1410" spans="5:6" x14ac:dyDescent="0.3">
      <c r="E1410">
        <f ca="1"/>
        <v>32.76090220343</v>
      </c>
      <c r="F1410">
        <f ca="1"/>
        <v>0.29780392276118056</v>
      </c>
    </row>
    <row r="1411" spans="5:6" x14ac:dyDescent="0.3">
      <c r="E1411">
        <f ca="1"/>
        <v>33.331011513795232</v>
      </c>
      <c r="F1411">
        <f ca="1"/>
        <v>0.52430390761727708</v>
      </c>
    </row>
    <row r="1412" spans="5:6" x14ac:dyDescent="0.3">
      <c r="E1412">
        <f ca="1"/>
        <v>33.069817208657909</v>
      </c>
      <c r="F1412">
        <f ca="1"/>
        <v>0.41873990455278082</v>
      </c>
    </row>
    <row r="1413" spans="5:6" x14ac:dyDescent="0.3">
      <c r="E1413">
        <f ca="1"/>
        <v>32.832713508553489</v>
      </c>
      <c r="F1413">
        <f ca="1"/>
        <v>0.32496558970445483</v>
      </c>
    </row>
    <row r="1414" spans="5:6" x14ac:dyDescent="0.3">
      <c r="E1414">
        <f ca="1"/>
        <v>34.321315838291724</v>
      </c>
      <c r="F1414">
        <f ca="1"/>
        <v>0.84450055550279335</v>
      </c>
    </row>
    <row r="1415" spans="5:6" x14ac:dyDescent="0.3">
      <c r="E1415">
        <f ca="1"/>
        <v>34.703168450546137</v>
      </c>
      <c r="F1415">
        <f ca="1"/>
        <v>0.91345720230764704</v>
      </c>
    </row>
    <row r="1416" spans="5:6" x14ac:dyDescent="0.3">
      <c r="E1416">
        <f ca="1"/>
        <v>32.668285424665349</v>
      </c>
      <c r="F1416">
        <f ca="1"/>
        <v>0.26401250728302283</v>
      </c>
    </row>
    <row r="1417" spans="5:6" x14ac:dyDescent="0.3">
      <c r="E1417">
        <f ca="1"/>
        <v>32.928417104352292</v>
      </c>
      <c r="F1417">
        <f ca="1"/>
        <v>0.36221008212220207</v>
      </c>
    </row>
    <row r="1418" spans="5:6" x14ac:dyDescent="0.3">
      <c r="E1418">
        <f ca="1"/>
        <v>34.380686037515616</v>
      </c>
      <c r="F1418">
        <f ca="1"/>
        <v>0.8572333268630854</v>
      </c>
    </row>
    <row r="1419" spans="5:6" x14ac:dyDescent="0.3">
      <c r="E1419">
        <f ca="1"/>
        <v>32.550747802223043</v>
      </c>
      <c r="F1419">
        <f ca="1"/>
        <v>0.22353239007647452</v>
      </c>
    </row>
    <row r="1420" spans="5:6" x14ac:dyDescent="0.3">
      <c r="E1420">
        <f ca="1"/>
        <v>33.731473254478317</v>
      </c>
      <c r="F1420">
        <f ca="1"/>
        <v>0.67561926430219588</v>
      </c>
    </row>
    <row r="1421" spans="5:6" x14ac:dyDescent="0.3">
      <c r="E1421">
        <f ca="1"/>
        <v>32.81732325255151</v>
      </c>
      <c r="F1421">
        <f ca="1"/>
        <v>0.31908160746792924</v>
      </c>
    </row>
    <row r="1422" spans="5:6" x14ac:dyDescent="0.3">
      <c r="E1422">
        <f ca="1"/>
        <v>33.293082704214413</v>
      </c>
      <c r="F1422">
        <f ca="1"/>
        <v>0.50909030148150225</v>
      </c>
    </row>
    <row r="1423" spans="5:6" x14ac:dyDescent="0.3">
      <c r="E1423">
        <f ca="1"/>
        <v>33.019727099156569</v>
      </c>
      <c r="F1423">
        <f ca="1"/>
        <v>0.39856772647905048</v>
      </c>
    </row>
    <row r="1424" spans="5:6" x14ac:dyDescent="0.3">
      <c r="E1424">
        <f ca="1"/>
        <v>32.629359822819332</v>
      </c>
      <c r="F1424">
        <f ca="1"/>
        <v>0.25028744554169441</v>
      </c>
    </row>
    <row r="1425" spans="5:6" x14ac:dyDescent="0.3">
      <c r="E1425">
        <f ca="1"/>
        <v>34.746616794880779</v>
      </c>
      <c r="F1425">
        <f ca="1"/>
        <v>0.91948172409749573</v>
      </c>
    </row>
    <row r="1426" spans="5:6" x14ac:dyDescent="0.3">
      <c r="E1426">
        <f ca="1"/>
        <v>33.675770669624072</v>
      </c>
      <c r="F1426">
        <f ca="1"/>
        <v>0.65596259685809355</v>
      </c>
    </row>
    <row r="1427" spans="5:6" x14ac:dyDescent="0.3">
      <c r="E1427">
        <f ca="1"/>
        <v>34.020818258414948</v>
      </c>
      <c r="F1427">
        <f ca="1"/>
        <v>0.76794975513015507</v>
      </c>
    </row>
    <row r="1428" spans="5:6" x14ac:dyDescent="0.3">
      <c r="E1428">
        <f ca="1"/>
        <v>33.918355384921448</v>
      </c>
      <c r="F1428">
        <f ca="1"/>
        <v>0.73724568844782401</v>
      </c>
    </row>
    <row r="1429" spans="5:6" x14ac:dyDescent="0.3">
      <c r="E1429">
        <f ca="1"/>
        <v>32.229419907292588</v>
      </c>
      <c r="F1429">
        <f ca="1"/>
        <v>0.12987482995791277</v>
      </c>
    </row>
    <row r="1430" spans="5:6" x14ac:dyDescent="0.3">
      <c r="E1430">
        <f ca="1"/>
        <v>33.694796160692299</v>
      </c>
      <c r="F1430">
        <f ca="1"/>
        <v>0.66273797922016442</v>
      </c>
    </row>
    <row r="1431" spans="5:6" x14ac:dyDescent="0.3">
      <c r="E1431">
        <f ca="1"/>
        <v>33.039646883095642</v>
      </c>
      <c r="F1431">
        <f ca="1"/>
        <v>0.40657507024925083</v>
      </c>
    </row>
    <row r="1432" spans="5:6" x14ac:dyDescent="0.3">
      <c r="E1432">
        <f ca="1"/>
        <v>33.400295104898063</v>
      </c>
      <c r="F1432">
        <f ca="1"/>
        <v>0.55183592036491358</v>
      </c>
    </row>
    <row r="1433" spans="5:6" x14ac:dyDescent="0.3">
      <c r="E1433">
        <f ca="1"/>
        <v>31.604613483050599</v>
      </c>
      <c r="F1433">
        <f ca="1"/>
        <v>2.7651644015603383E-2</v>
      </c>
    </row>
    <row r="1434" spans="5:6" x14ac:dyDescent="0.3">
      <c r="E1434">
        <f ca="1"/>
        <v>33.225757847532272</v>
      </c>
      <c r="F1434">
        <f ca="1"/>
        <v>0.48191641471194152</v>
      </c>
    </row>
    <row r="1435" spans="5:6" x14ac:dyDescent="0.3">
      <c r="E1435">
        <f ca="1"/>
        <v>33.941577595041409</v>
      </c>
      <c r="F1435">
        <f ca="1"/>
        <v>0.74440356728548029</v>
      </c>
    </row>
    <row r="1436" spans="5:6" x14ac:dyDescent="0.3">
      <c r="E1436">
        <f ca="1"/>
        <v>31.938775041164003</v>
      </c>
      <c r="F1436">
        <f ca="1"/>
        <v>6.9552955430611074E-2</v>
      </c>
    </row>
    <row r="1437" spans="5:6" x14ac:dyDescent="0.3">
      <c r="E1437">
        <f ca="1"/>
        <v>34.793453523920995</v>
      </c>
      <c r="F1437">
        <f ca="1"/>
        <v>0.92560037533074024</v>
      </c>
    </row>
    <row r="1438" spans="5:6" x14ac:dyDescent="0.3">
      <c r="E1438">
        <f ca="1"/>
        <v>33.379321005828068</v>
      </c>
      <c r="F1438">
        <f ca="1"/>
        <v>0.54354172602515682</v>
      </c>
    </row>
    <row r="1439" spans="5:6" x14ac:dyDescent="0.3">
      <c r="E1439">
        <f ca="1"/>
        <v>32.029306190471395</v>
      </c>
      <c r="F1439">
        <f ca="1"/>
        <v>8.5810819729900553E-2</v>
      </c>
    </row>
    <row r="1440" spans="5:6" x14ac:dyDescent="0.3">
      <c r="E1440">
        <f ca="1"/>
        <v>33.089976383281147</v>
      </c>
      <c r="F1440">
        <f ca="1"/>
        <v>0.42688811656736309</v>
      </c>
    </row>
    <row r="1441" spans="5:6" x14ac:dyDescent="0.3">
      <c r="E1441">
        <f ca="1"/>
        <v>34.639104299382261</v>
      </c>
      <c r="F1441">
        <f ca="1"/>
        <v>0.90393825772949221</v>
      </c>
    </row>
    <row r="1442" spans="5:6" x14ac:dyDescent="0.3">
      <c r="E1442">
        <f ca="1"/>
        <v>31.986748400526235</v>
      </c>
      <c r="F1442">
        <f ca="1"/>
        <v>7.7888090667069365E-2</v>
      </c>
    </row>
    <row r="1443" spans="5:6" x14ac:dyDescent="0.3">
      <c r="E1443">
        <f ca="1"/>
        <v>32.965662760412499</v>
      </c>
      <c r="F1443">
        <f ca="1"/>
        <v>0.37696148396179979</v>
      </c>
    </row>
    <row r="1444" spans="5:6" x14ac:dyDescent="0.3">
      <c r="E1444">
        <f ca="1"/>
        <v>34.189089224110262</v>
      </c>
      <c r="F1444">
        <f ca="1"/>
        <v>0.81332126669521376</v>
      </c>
    </row>
    <row r="1445" spans="5:6" x14ac:dyDescent="0.3">
      <c r="E1445">
        <f ca="1"/>
        <v>33.26503018344404</v>
      </c>
      <c r="F1445">
        <f ca="1"/>
        <v>0.49778931560471112</v>
      </c>
    </row>
    <row r="1446" spans="5:6" x14ac:dyDescent="0.3">
      <c r="E1446">
        <f ca="1"/>
        <v>34.032240352282116</v>
      </c>
      <c r="F1446">
        <f ca="1"/>
        <v>0.77123012009541603</v>
      </c>
    </row>
    <row r="1447" spans="5:6" x14ac:dyDescent="0.3">
      <c r="E1447">
        <f ca="1"/>
        <v>32.597214091252397</v>
      </c>
      <c r="F1447">
        <f ca="1"/>
        <v>0.23918587925409343</v>
      </c>
    </row>
    <row r="1448" spans="5:6" x14ac:dyDescent="0.3">
      <c r="E1448">
        <f ca="1"/>
        <v>34.486315699635654</v>
      </c>
      <c r="F1448">
        <f ca="1"/>
        <v>0.877997347789647</v>
      </c>
    </row>
    <row r="1449" spans="5:6" x14ac:dyDescent="0.3">
      <c r="E1449">
        <f ca="1"/>
        <v>32.147883067679032</v>
      </c>
      <c r="F1449">
        <f ca="1"/>
        <v>0.11055724676251147</v>
      </c>
    </row>
    <row r="1450" spans="5:6" x14ac:dyDescent="0.3">
      <c r="E1450">
        <f ca="1"/>
        <v>32.839278701892709</v>
      </c>
      <c r="F1450">
        <f ca="1"/>
        <v>0.32748530211655646</v>
      </c>
    </row>
    <row r="1451" spans="5:6" x14ac:dyDescent="0.3">
      <c r="E1451">
        <f ca="1"/>
        <v>32.477576298889154</v>
      </c>
      <c r="F1451">
        <f ca="1"/>
        <v>0.19988625855941977</v>
      </c>
    </row>
    <row r="1452" spans="5:6" x14ac:dyDescent="0.3">
      <c r="E1452">
        <f ca="1"/>
        <v>35.164019881749539</v>
      </c>
      <c r="F1452">
        <f ca="1"/>
        <v>0.96196546281438744</v>
      </c>
    </row>
    <row r="1453" spans="5:6" x14ac:dyDescent="0.3">
      <c r="E1453">
        <f ca="1"/>
        <v>35.718174881887975</v>
      </c>
      <c r="F1453">
        <f ca="1"/>
        <v>0.98800046676390196</v>
      </c>
    </row>
    <row r="1454" spans="5:6" x14ac:dyDescent="0.3">
      <c r="E1454">
        <f ca="1"/>
        <v>34.344154972377204</v>
      </c>
      <c r="F1454">
        <f ca="1"/>
        <v>0.84949059768695645</v>
      </c>
    </row>
    <row r="1455" spans="5:6" x14ac:dyDescent="0.3">
      <c r="E1455">
        <f ca="1"/>
        <v>32.769431906120204</v>
      </c>
      <c r="F1455">
        <f ca="1"/>
        <v>0.30098950958369858</v>
      </c>
    </row>
    <row r="1456" spans="5:6" x14ac:dyDescent="0.3">
      <c r="E1456">
        <f ca="1"/>
        <v>34.712143423834547</v>
      </c>
      <c r="F1456">
        <f ca="1"/>
        <v>0.9147297290249633</v>
      </c>
    </row>
    <row r="1457" spans="5:6" x14ac:dyDescent="0.3">
      <c r="E1457">
        <f ca="1"/>
        <v>33.541181625757957</v>
      </c>
      <c r="F1457">
        <f ca="1"/>
        <v>0.6063640867168234</v>
      </c>
    </row>
    <row r="1458" spans="5:6" x14ac:dyDescent="0.3">
      <c r="E1458">
        <f ca="1"/>
        <v>31.961949403034964</v>
      </c>
      <c r="F1458">
        <f ca="1"/>
        <v>7.3501222249937548E-2</v>
      </c>
    </row>
    <row r="1459" spans="5:6" x14ac:dyDescent="0.3">
      <c r="E1459">
        <f ca="1"/>
        <v>32.39750038127513</v>
      </c>
      <c r="F1459">
        <f ca="1"/>
        <v>0.17551355481062175</v>
      </c>
    </row>
    <row r="1460" spans="5:6" x14ac:dyDescent="0.3">
      <c r="E1460">
        <f ca="1"/>
        <v>34.239530279880178</v>
      </c>
      <c r="F1460">
        <f ca="1"/>
        <v>0.82567868789422461</v>
      </c>
    </row>
    <row r="1461" spans="5:6" x14ac:dyDescent="0.3">
      <c r="E1461">
        <f ca="1"/>
        <v>31.61788234599177</v>
      </c>
      <c r="F1461">
        <f ca="1"/>
        <v>2.8828178155456068E-2</v>
      </c>
    </row>
    <row r="1462" spans="5:6" x14ac:dyDescent="0.3">
      <c r="E1462">
        <f ca="1"/>
        <v>33.296643681686746</v>
      </c>
      <c r="F1462">
        <f ca="1"/>
        <v>0.51052211791086866</v>
      </c>
    </row>
    <row r="1463" spans="5:6" x14ac:dyDescent="0.3">
      <c r="E1463">
        <f ca="1"/>
        <v>32.542743060326757</v>
      </c>
      <c r="F1463">
        <f ca="1"/>
        <v>0.22088452935977751</v>
      </c>
    </row>
    <row r="1464" spans="5:6" x14ac:dyDescent="0.3">
      <c r="E1464">
        <f ca="1"/>
        <v>33.059145213631936</v>
      </c>
      <c r="F1464">
        <f ca="1"/>
        <v>0.41443237186550791</v>
      </c>
    </row>
    <row r="1465" spans="5:6" x14ac:dyDescent="0.3">
      <c r="E1465">
        <f ca="1"/>
        <v>32.514486063790436</v>
      </c>
      <c r="F1465">
        <f ca="1"/>
        <v>0.21165583929259368</v>
      </c>
    </row>
    <row r="1466" spans="5:6" x14ac:dyDescent="0.3">
      <c r="E1466">
        <f ca="1"/>
        <v>33.108909734061811</v>
      </c>
      <c r="F1466">
        <f ca="1"/>
        <v>0.43455187146429147</v>
      </c>
    </row>
    <row r="1467" spans="5:6" x14ac:dyDescent="0.3">
      <c r="E1467">
        <f ca="1"/>
        <v>33.268304074822431</v>
      </c>
      <c r="F1467">
        <f ca="1"/>
        <v>0.4991100242564524</v>
      </c>
    </row>
    <row r="1468" spans="5:6" x14ac:dyDescent="0.3">
      <c r="E1468">
        <f ca="1"/>
        <v>34.026473952180474</v>
      </c>
      <c r="F1468">
        <f ca="1"/>
        <v>0.7695776534856843</v>
      </c>
    </row>
    <row r="1469" spans="5:6" x14ac:dyDescent="0.3">
      <c r="E1469">
        <f ca="1"/>
        <v>33.574194797922374</v>
      </c>
      <c r="F1469">
        <f ca="1"/>
        <v>0.61878346063809464</v>
      </c>
    </row>
    <row r="1470" spans="5:6" x14ac:dyDescent="0.3">
      <c r="E1470">
        <f ca="1"/>
        <v>33.499277961852734</v>
      </c>
      <c r="F1470">
        <f ca="1"/>
        <v>0.59038853674832659</v>
      </c>
    </row>
    <row r="1471" spans="5:6" x14ac:dyDescent="0.3">
      <c r="E1471">
        <f ca="1"/>
        <v>34.191600001823666</v>
      </c>
      <c r="F1471">
        <f ca="1"/>
        <v>0.81394995314717655</v>
      </c>
    </row>
    <row r="1472" spans="5:6" x14ac:dyDescent="0.3">
      <c r="E1472">
        <f ca="1"/>
        <v>32.573270756561506</v>
      </c>
      <c r="F1472">
        <f ca="1"/>
        <v>0.23106032663358378</v>
      </c>
    </row>
    <row r="1473" spans="5:6" x14ac:dyDescent="0.3">
      <c r="E1473">
        <f ca="1"/>
        <v>32.829721269980766</v>
      </c>
      <c r="F1473">
        <f ca="1"/>
        <v>0.32381907766889567</v>
      </c>
    </row>
    <row r="1474" spans="5:6" x14ac:dyDescent="0.3">
      <c r="E1474">
        <f ca="1"/>
        <v>34.448901753569864</v>
      </c>
      <c r="F1474">
        <f ca="1"/>
        <v>0.87091522480207906</v>
      </c>
    </row>
    <row r="1475" spans="5:6" x14ac:dyDescent="0.3">
      <c r="E1475">
        <f ca="1"/>
        <v>33.807770435244066</v>
      </c>
      <c r="F1475">
        <f ca="1"/>
        <v>0.70161631634982591</v>
      </c>
    </row>
    <row r="1476" spans="5:6" x14ac:dyDescent="0.3">
      <c r="E1476">
        <f ca="1"/>
        <v>31.922816049358772</v>
      </c>
      <c r="F1476">
        <f ca="1"/>
        <v>6.6918133711043354E-2</v>
      </c>
    </row>
    <row r="1477" spans="5:6" x14ac:dyDescent="0.3">
      <c r="E1477">
        <f ca="1"/>
        <v>34.056874911136482</v>
      </c>
      <c r="F1477">
        <f ca="1"/>
        <v>0.77820637175938856</v>
      </c>
    </row>
    <row r="1478" spans="5:6" x14ac:dyDescent="0.3">
      <c r="E1478">
        <f ca="1"/>
        <v>32.682379382685411</v>
      </c>
      <c r="F1478">
        <f ca="1"/>
        <v>0.26905486029030967</v>
      </c>
    </row>
    <row r="1479" spans="5:6" x14ac:dyDescent="0.3">
      <c r="E1479">
        <f ca="1"/>
        <v>33.20276183479988</v>
      </c>
      <c r="F1479">
        <f ca="1"/>
        <v>0.47260226136891731</v>
      </c>
    </row>
    <row r="1480" spans="5:6" x14ac:dyDescent="0.3">
      <c r="E1480">
        <f ca="1"/>
        <v>34.309929686329596</v>
      </c>
      <c r="F1480">
        <f ca="1"/>
        <v>0.84196965726414663</v>
      </c>
    </row>
    <row r="1481" spans="5:6" x14ac:dyDescent="0.3">
      <c r="E1481">
        <f ca="1"/>
        <v>32.311742504610528</v>
      </c>
      <c r="F1481">
        <f ca="1"/>
        <v>0.15126568081534966</v>
      </c>
    </row>
    <row r="1482" spans="5:6" x14ac:dyDescent="0.3">
      <c r="E1482">
        <f ca="1"/>
        <v>32.565880074642692</v>
      </c>
      <c r="F1482">
        <f ca="1"/>
        <v>0.22857759606831482</v>
      </c>
    </row>
    <row r="1483" spans="5:6" x14ac:dyDescent="0.3">
      <c r="E1483">
        <f ca="1"/>
        <v>33.509100111824736</v>
      </c>
      <c r="F1483">
        <f ca="1"/>
        <v>0.59415340976208375</v>
      </c>
    </row>
    <row r="1484" spans="5:6" x14ac:dyDescent="0.3">
      <c r="E1484">
        <f ca="1"/>
        <v>33.506017455959721</v>
      </c>
      <c r="F1484">
        <f ca="1"/>
        <v>0.59297311119932539</v>
      </c>
    </row>
    <row r="1485" spans="5:6" x14ac:dyDescent="0.3">
      <c r="E1485">
        <f ca="1"/>
        <v>32.979676784084361</v>
      </c>
      <c r="F1485">
        <f ca="1"/>
        <v>0.38254198154444446</v>
      </c>
    </row>
    <row r="1486" spans="5:6" x14ac:dyDescent="0.3">
      <c r="E1486">
        <f ca="1"/>
        <v>33.446271554828506</v>
      </c>
      <c r="F1486">
        <f ca="1"/>
        <v>0.5698734327884476</v>
      </c>
    </row>
    <row r="1487" spans="5:6" x14ac:dyDescent="0.3">
      <c r="E1487">
        <f ca="1"/>
        <v>33.949649369325698</v>
      </c>
      <c r="F1487">
        <f ca="1"/>
        <v>0.74686451167888013</v>
      </c>
    </row>
    <row r="1488" spans="5:6" x14ac:dyDescent="0.3">
      <c r="E1488">
        <f ca="1"/>
        <v>35.357293235524061</v>
      </c>
      <c r="F1488">
        <f ca="1"/>
        <v>0.97404122281493943</v>
      </c>
    </row>
    <row r="1489" spans="5:6" x14ac:dyDescent="0.3">
      <c r="E1489">
        <f ca="1"/>
        <v>32.985451644840175</v>
      </c>
      <c r="F1489">
        <f ca="1"/>
        <v>0.38484592991866384</v>
      </c>
    </row>
    <row r="1490" spans="5:6" x14ac:dyDescent="0.3">
      <c r="E1490">
        <f ca="1"/>
        <v>32.871961596375399</v>
      </c>
      <c r="F1490">
        <f ca="1"/>
        <v>0.3401109137698759</v>
      </c>
    </row>
    <row r="1491" spans="5:6" x14ac:dyDescent="0.3">
      <c r="E1491">
        <f ca="1"/>
        <v>32.314805655352721</v>
      </c>
      <c r="F1491">
        <f ca="1"/>
        <v>0.15209767561155876</v>
      </c>
    </row>
    <row r="1492" spans="5:6" x14ac:dyDescent="0.3">
      <c r="E1492">
        <f ca="1"/>
        <v>33.379616143645109</v>
      </c>
      <c r="F1492">
        <f ca="1"/>
        <v>0.5436586997959918</v>
      </c>
    </row>
    <row r="1493" spans="5:6" x14ac:dyDescent="0.3">
      <c r="E1493">
        <f ca="1"/>
        <v>34.481562432398761</v>
      </c>
      <c r="F1493">
        <f ca="1"/>
        <v>0.87711393983842423</v>
      </c>
    </row>
    <row r="1494" spans="5:6" x14ac:dyDescent="0.3">
      <c r="E1494">
        <f ca="1"/>
        <v>34.316032962653196</v>
      </c>
      <c r="F1494">
        <f ca="1"/>
        <v>0.8433298657109477</v>
      </c>
    </row>
    <row r="1495" spans="5:6" x14ac:dyDescent="0.3">
      <c r="E1495">
        <f ca="1"/>
        <v>33.662801210862952</v>
      </c>
      <c r="F1495">
        <f ca="1"/>
        <v>0.65130834959503159</v>
      </c>
    </row>
    <row r="1496" spans="5:6" x14ac:dyDescent="0.3">
      <c r="E1496">
        <f ca="1"/>
        <v>33.070106738153122</v>
      </c>
      <c r="F1496">
        <f ca="1"/>
        <v>0.41885682962645326</v>
      </c>
    </row>
    <row r="1497" spans="5:6" x14ac:dyDescent="0.3">
      <c r="E1497">
        <f ca="1"/>
        <v>32.620397055215186</v>
      </c>
      <c r="F1497">
        <f ca="1"/>
        <v>0.24717045091261028</v>
      </c>
    </row>
    <row r="1498" spans="5:6" x14ac:dyDescent="0.3">
      <c r="E1498">
        <f ca="1"/>
        <v>33.100218593786394</v>
      </c>
      <c r="F1498">
        <f ca="1"/>
        <v>0.43103277276730928</v>
      </c>
    </row>
    <row r="1499" spans="5:6" x14ac:dyDescent="0.3">
      <c r="E1499">
        <f ca="1"/>
        <v>33.623335694619946</v>
      </c>
      <c r="F1499">
        <f ca="1"/>
        <v>0.63697419686119128</v>
      </c>
    </row>
    <row r="1500" spans="5:6" x14ac:dyDescent="0.3">
      <c r="E1500">
        <f ca="1"/>
        <v>32.509154639220064</v>
      </c>
      <c r="F1500">
        <f ca="1"/>
        <v>0.20993560107181855</v>
      </c>
    </row>
    <row r="1501" spans="5:6" x14ac:dyDescent="0.3">
      <c r="E1501">
        <f ca="1"/>
        <v>33.765635480537888</v>
      </c>
      <c r="F1501">
        <f ca="1"/>
        <v>0.68739623973933295</v>
      </c>
    </row>
    <row r="1502" spans="5:6" x14ac:dyDescent="0.3">
      <c r="E1502">
        <f ca="1"/>
        <v>32.574316894142846</v>
      </c>
      <c r="F1502">
        <f ca="1"/>
        <v>0.23141273069437696</v>
      </c>
    </row>
    <row r="1503" spans="5:6" x14ac:dyDescent="0.3">
      <c r="E1503">
        <f ca="1"/>
        <v>33.382922697015168</v>
      </c>
      <c r="F1503">
        <f ca="1"/>
        <v>0.54496870772711858</v>
      </c>
    </row>
    <row r="1504" spans="5:6" x14ac:dyDescent="0.3">
      <c r="E1504">
        <f ca="1"/>
        <v>33.464097541721472</v>
      </c>
      <c r="F1504">
        <f ca="1"/>
        <v>0.57680833817573141</v>
      </c>
    </row>
    <row r="1505" spans="5:6" x14ac:dyDescent="0.3">
      <c r="E1505">
        <f ca="1"/>
        <v>32.59610753149073</v>
      </c>
      <c r="F1505">
        <f ca="1"/>
        <v>0.23880761320556387</v>
      </c>
    </row>
    <row r="1506" spans="5:6" x14ac:dyDescent="0.3">
      <c r="E1506">
        <f ca="1"/>
        <v>33.460340237970129</v>
      </c>
      <c r="F1506">
        <f ca="1"/>
        <v>0.57534952015366281</v>
      </c>
    </row>
    <row r="1507" spans="5:6" x14ac:dyDescent="0.3">
      <c r="E1507">
        <f ca="1"/>
        <v>32.781128386495197</v>
      </c>
      <c r="F1507">
        <f ca="1"/>
        <v>0.3053763656954479</v>
      </c>
    </row>
    <row r="1508" spans="5:6" x14ac:dyDescent="0.3">
      <c r="E1508">
        <f ca="1"/>
        <v>34.402943893202661</v>
      </c>
      <c r="F1508">
        <f ca="1"/>
        <v>0.86180794180989051</v>
      </c>
    </row>
    <row r="1509" spans="5:6" x14ac:dyDescent="0.3">
      <c r="E1509">
        <f ca="1"/>
        <v>33.097868821316951</v>
      </c>
      <c r="F1509">
        <f ca="1"/>
        <v>0.43008165261211961</v>
      </c>
    </row>
    <row r="1510" spans="5:6" x14ac:dyDescent="0.3">
      <c r="E1510">
        <f ca="1"/>
        <v>34.414380013316084</v>
      </c>
      <c r="F1510">
        <f ca="1"/>
        <v>0.86411662407016498</v>
      </c>
    </row>
    <row r="1511" spans="5:6" x14ac:dyDescent="0.3">
      <c r="E1511">
        <f ca="1"/>
        <v>32.234665492020874</v>
      </c>
      <c r="F1511">
        <f ca="1"/>
        <v>0.13118163542172712</v>
      </c>
    </row>
    <row r="1512" spans="5:6" x14ac:dyDescent="0.3">
      <c r="E1512">
        <f ca="1"/>
        <v>32.899292584974262</v>
      </c>
      <c r="F1512">
        <f ca="1"/>
        <v>0.35076673909014566</v>
      </c>
    </row>
    <row r="1513" spans="5:6" x14ac:dyDescent="0.3">
      <c r="E1513">
        <f ca="1"/>
        <v>34.380104705097061</v>
      </c>
      <c r="F1513">
        <f ca="1"/>
        <v>0.85711240208300388</v>
      </c>
    </row>
    <row r="1514" spans="5:6" x14ac:dyDescent="0.3">
      <c r="E1514">
        <f ca="1"/>
        <v>33.039303388756387</v>
      </c>
      <c r="F1514">
        <f ca="1"/>
        <v>0.40643681390800412</v>
      </c>
    </row>
    <row r="1515" spans="5:6" x14ac:dyDescent="0.3">
      <c r="E1515">
        <f ca="1"/>
        <v>35.363282662087521</v>
      </c>
      <c r="F1515">
        <f ca="1"/>
        <v>0.97435566121188177</v>
      </c>
    </row>
    <row r="1516" spans="5:6" x14ac:dyDescent="0.3">
      <c r="E1516">
        <f ca="1"/>
        <v>33.506038907225275</v>
      </c>
      <c r="F1516">
        <f ca="1"/>
        <v>0.59298132866032671</v>
      </c>
    </row>
    <row r="1517" spans="5:6" x14ac:dyDescent="0.3">
      <c r="E1517">
        <f ca="1"/>
        <v>32.502214129640478</v>
      </c>
      <c r="F1517">
        <f ca="1"/>
        <v>0.20770630341414573</v>
      </c>
    </row>
    <row r="1518" spans="5:6" x14ac:dyDescent="0.3">
      <c r="E1518">
        <f ca="1"/>
        <v>33.612609627178351</v>
      </c>
      <c r="F1518">
        <f ca="1"/>
        <v>0.63303519183558798</v>
      </c>
    </row>
    <row r="1519" spans="5:6" x14ac:dyDescent="0.3">
      <c r="E1519">
        <f ca="1"/>
        <v>33.624987659587731</v>
      </c>
      <c r="F1519">
        <f ca="1"/>
        <v>0.63757924959684276</v>
      </c>
    </row>
    <row r="1520" spans="5:6" x14ac:dyDescent="0.3">
      <c r="E1520">
        <f ca="1"/>
        <v>32.547103579225762</v>
      </c>
      <c r="F1520">
        <f ca="1"/>
        <v>0.22232511723279189</v>
      </c>
    </row>
    <row r="1521" spans="5:6" x14ac:dyDescent="0.3">
      <c r="E1521">
        <f ca="1"/>
        <v>34.120158079677537</v>
      </c>
      <c r="F1521">
        <f ca="1"/>
        <v>0.7955051292636155</v>
      </c>
    </row>
    <row r="1522" spans="5:6" x14ac:dyDescent="0.3">
      <c r="E1522">
        <f ca="1"/>
        <v>32.577495206971292</v>
      </c>
      <c r="F1522">
        <f ca="1"/>
        <v>0.23248486437263011</v>
      </c>
    </row>
    <row r="1523" spans="5:6" x14ac:dyDescent="0.3">
      <c r="E1523">
        <f ca="1"/>
        <v>32.812446611381226</v>
      </c>
      <c r="F1523">
        <f ca="1"/>
        <v>0.31722400761308384</v>
      </c>
    </row>
    <row r="1524" spans="5:6" x14ac:dyDescent="0.3">
      <c r="E1524">
        <f ca="1"/>
        <v>33.092216428804797</v>
      </c>
      <c r="F1524">
        <f ca="1"/>
        <v>0.42779433301600867</v>
      </c>
    </row>
    <row r="1525" spans="5:6" x14ac:dyDescent="0.3">
      <c r="E1525">
        <f ca="1"/>
        <v>32.904959481349763</v>
      </c>
      <c r="F1525">
        <f ca="1"/>
        <v>0.35298648155388063</v>
      </c>
    </row>
    <row r="1526" spans="5:6" x14ac:dyDescent="0.3">
      <c r="E1526">
        <f ca="1"/>
        <v>34.443718165307622</v>
      </c>
      <c r="F1526">
        <f ca="1"/>
        <v>0.86991064480556335</v>
      </c>
    </row>
    <row r="1527" spans="5:6" x14ac:dyDescent="0.3">
      <c r="E1527">
        <f ca="1"/>
        <v>32.412324307703365</v>
      </c>
      <c r="F1527">
        <f ca="1"/>
        <v>0.17990219934538579</v>
      </c>
    </row>
    <row r="1528" spans="5:6" x14ac:dyDescent="0.3">
      <c r="E1528">
        <f ca="1"/>
        <v>32.856492883965814</v>
      </c>
      <c r="F1528">
        <f ca="1"/>
        <v>0.33411864684442211</v>
      </c>
    </row>
    <row r="1529" spans="5:6" x14ac:dyDescent="0.3">
      <c r="E1529">
        <f ca="1"/>
        <v>33.323169650634824</v>
      </c>
      <c r="F1529">
        <f ca="1"/>
        <v>0.52116555135905529</v>
      </c>
    </row>
    <row r="1530" spans="5:6" x14ac:dyDescent="0.3">
      <c r="E1530">
        <f ca="1"/>
        <v>33.683101000098034</v>
      </c>
      <c r="F1530">
        <f ca="1"/>
        <v>0.65858049365365789</v>
      </c>
    </row>
    <row r="1531" spans="5:6" x14ac:dyDescent="0.3">
      <c r="E1531">
        <f ca="1"/>
        <v>33.877474554511494</v>
      </c>
      <c r="F1531">
        <f ca="1"/>
        <v>0.7243676295047915</v>
      </c>
    </row>
    <row r="1532" spans="5:6" x14ac:dyDescent="0.3">
      <c r="E1532">
        <f ca="1"/>
        <v>32.578582664834236</v>
      </c>
      <c r="F1532">
        <f ca="1"/>
        <v>0.23285220469976392</v>
      </c>
    </row>
    <row r="1533" spans="5:6" x14ac:dyDescent="0.3">
      <c r="E1533">
        <f ca="1"/>
        <v>34.250314222284224</v>
      </c>
      <c r="F1533">
        <f ca="1"/>
        <v>0.82824623748506476</v>
      </c>
    </row>
    <row r="1534" spans="5:6" x14ac:dyDescent="0.3">
      <c r="E1534">
        <f ca="1"/>
        <v>33.139733451889583</v>
      </c>
      <c r="F1534">
        <f ca="1"/>
        <v>0.44704402648852576</v>
      </c>
    </row>
    <row r="1535" spans="5:6" x14ac:dyDescent="0.3">
      <c r="E1535">
        <f ca="1"/>
        <v>34.094757439749827</v>
      </c>
      <c r="F1535">
        <f ca="1"/>
        <v>0.78866977836657981</v>
      </c>
    </row>
    <row r="1536" spans="5:6" x14ac:dyDescent="0.3">
      <c r="E1536">
        <f ca="1"/>
        <v>33.274666496319774</v>
      </c>
      <c r="F1536">
        <f ca="1"/>
        <v>0.501675363792492</v>
      </c>
    </row>
    <row r="1537" spans="5:6" x14ac:dyDescent="0.3">
      <c r="E1537">
        <f ca="1"/>
        <v>31.762884438231143</v>
      </c>
      <c r="F1537">
        <f ca="1"/>
        <v>4.4164558307721709E-2</v>
      </c>
    </row>
    <row r="1538" spans="5:6" x14ac:dyDescent="0.3">
      <c r="E1538">
        <f ca="1"/>
        <v>32.853858457417104</v>
      </c>
      <c r="F1538">
        <f ca="1"/>
        <v>0.3331010518571027</v>
      </c>
    </row>
    <row r="1539" spans="5:6" x14ac:dyDescent="0.3">
      <c r="E1539">
        <f ca="1"/>
        <v>35.386099708954717</v>
      </c>
      <c r="F1539">
        <f ca="1"/>
        <v>0.97552373547985338</v>
      </c>
    </row>
    <row r="1540" spans="5:6" x14ac:dyDescent="0.3">
      <c r="E1540">
        <f ca="1"/>
        <v>31.667624859679613</v>
      </c>
      <c r="F1540">
        <f ca="1"/>
        <v>3.3565409455965742E-2</v>
      </c>
    </row>
    <row r="1541" spans="5:6" x14ac:dyDescent="0.3">
      <c r="E1541">
        <f ca="1"/>
        <v>33.823361710664919</v>
      </c>
      <c r="F1541">
        <f ca="1"/>
        <v>0.70679024625711695</v>
      </c>
    </row>
    <row r="1542" spans="5:6" x14ac:dyDescent="0.3">
      <c r="E1542">
        <f ca="1"/>
        <v>32.615432304136242</v>
      </c>
      <c r="F1542">
        <f ca="1"/>
        <v>0.24545100816621304</v>
      </c>
    </row>
    <row r="1543" spans="5:6" x14ac:dyDescent="0.3">
      <c r="E1543">
        <f ca="1"/>
        <v>33.093207641228311</v>
      </c>
      <c r="F1543">
        <f ca="1"/>
        <v>0.42819537685366782</v>
      </c>
    </row>
    <row r="1544" spans="5:6" x14ac:dyDescent="0.3">
      <c r="E1544">
        <f ca="1"/>
        <v>32.595078252086132</v>
      </c>
      <c r="F1544">
        <f ca="1"/>
        <v>0.23845600049370916</v>
      </c>
    </row>
    <row r="1545" spans="5:6" x14ac:dyDescent="0.3">
      <c r="E1545">
        <f ca="1"/>
        <v>34.856971692314218</v>
      </c>
      <c r="F1545">
        <f ca="1"/>
        <v>0.93330057276823386</v>
      </c>
    </row>
    <row r="1546" spans="5:6" x14ac:dyDescent="0.3">
      <c r="E1546">
        <f ca="1"/>
        <v>32.987362616868111</v>
      </c>
      <c r="F1546">
        <f ca="1"/>
        <v>0.38560887218452333</v>
      </c>
    </row>
    <row r="1547" spans="5:6" x14ac:dyDescent="0.3">
      <c r="E1547">
        <f ca="1"/>
        <v>34.388251238369662</v>
      </c>
      <c r="F1547">
        <f ca="1"/>
        <v>0.85880027135065817</v>
      </c>
    </row>
    <row r="1548" spans="5:6" x14ac:dyDescent="0.3">
      <c r="E1548">
        <f ca="1"/>
        <v>32.545308333804314</v>
      </c>
      <c r="F1548">
        <f ca="1"/>
        <v>0.22173149414333471</v>
      </c>
    </row>
    <row r="1549" spans="5:6" x14ac:dyDescent="0.3">
      <c r="E1549">
        <f ca="1"/>
        <v>34.315539313265035</v>
      </c>
      <c r="F1549">
        <f ca="1"/>
        <v>0.84322015605087641</v>
      </c>
    </row>
    <row r="1550" spans="5:6" x14ac:dyDescent="0.3">
      <c r="E1550">
        <f ca="1"/>
        <v>32.967251937354419</v>
      </c>
      <c r="F1550">
        <f ca="1"/>
        <v>0.37759353058832729</v>
      </c>
    </row>
    <row r="1551" spans="5:6" x14ac:dyDescent="0.3">
      <c r="E1551">
        <f ca="1"/>
        <v>33.995870734058236</v>
      </c>
      <c r="F1551">
        <f ca="1"/>
        <v>0.76068473922800872</v>
      </c>
    </row>
    <row r="1552" spans="5:6" x14ac:dyDescent="0.3">
      <c r="E1552">
        <f ca="1"/>
        <v>32.780422898016639</v>
      </c>
      <c r="F1552">
        <f ca="1"/>
        <v>0.3051111672152802</v>
      </c>
    </row>
    <row r="1553" spans="5:6" x14ac:dyDescent="0.3">
      <c r="E1553">
        <f ca="1"/>
        <v>32.417304489818811</v>
      </c>
      <c r="F1553">
        <f ca="1"/>
        <v>0.1813893511521516</v>
      </c>
    </row>
    <row r="1554" spans="5:6" x14ac:dyDescent="0.3">
      <c r="E1554">
        <f ca="1"/>
        <v>33.598473784264066</v>
      </c>
      <c r="F1554">
        <f ca="1"/>
        <v>0.62781673365939694</v>
      </c>
    </row>
    <row r="1555" spans="5:6" x14ac:dyDescent="0.3">
      <c r="E1555">
        <f ca="1"/>
        <v>33.457719205134957</v>
      </c>
      <c r="F1555">
        <f ca="1"/>
        <v>0.57433094566713838</v>
      </c>
    </row>
    <row r="1556" spans="5:6" x14ac:dyDescent="0.3">
      <c r="E1556">
        <f ca="1"/>
        <v>34.216139820596929</v>
      </c>
      <c r="F1556">
        <f ca="1"/>
        <v>0.82001967150981936</v>
      </c>
    </row>
    <row r="1557" spans="5:6" x14ac:dyDescent="0.3">
      <c r="E1557">
        <f ca="1"/>
        <v>32.073429722287379</v>
      </c>
      <c r="F1557">
        <f ca="1"/>
        <v>9.4557214444487822E-2</v>
      </c>
    </row>
    <row r="1558" spans="5:6" x14ac:dyDescent="0.3">
      <c r="E1558">
        <f ca="1"/>
        <v>34.092220144442777</v>
      </c>
      <c r="F1558">
        <f ca="1"/>
        <v>0.78797901571826467</v>
      </c>
    </row>
    <row r="1559" spans="5:6" x14ac:dyDescent="0.3">
      <c r="E1559">
        <f ca="1"/>
        <v>32.765783454186682</v>
      </c>
      <c r="F1559">
        <f ca="1"/>
        <v>0.29962550799146437</v>
      </c>
    </row>
    <row r="1560" spans="5:6" x14ac:dyDescent="0.3">
      <c r="E1560">
        <f ca="1"/>
        <v>33.052241683057645</v>
      </c>
      <c r="F1560">
        <f ca="1"/>
        <v>0.41164843795350142</v>
      </c>
    </row>
    <row r="1561" spans="5:6" x14ac:dyDescent="0.3">
      <c r="E1561">
        <f ca="1"/>
        <v>33.022446605427</v>
      </c>
      <c r="F1561">
        <f ca="1"/>
        <v>0.39965961497378366</v>
      </c>
    </row>
    <row r="1562" spans="5:6" x14ac:dyDescent="0.3">
      <c r="E1562">
        <f ca="1"/>
        <v>33.426231619751078</v>
      </c>
      <c r="F1562">
        <f ca="1"/>
        <v>0.56203703292251361</v>
      </c>
    </row>
    <row r="1563" spans="5:6" x14ac:dyDescent="0.3">
      <c r="E1563">
        <f ca="1"/>
        <v>31.584471682070944</v>
      </c>
      <c r="F1563">
        <f ca="1"/>
        <v>2.5933477034251928E-2</v>
      </c>
    </row>
    <row r="1564" spans="5:6" x14ac:dyDescent="0.3">
      <c r="E1564">
        <f ca="1"/>
        <v>32.835044228768659</v>
      </c>
      <c r="F1564">
        <f ca="1"/>
        <v>0.32585946289867879</v>
      </c>
    </row>
    <row r="1565" spans="5:6" x14ac:dyDescent="0.3">
      <c r="E1565">
        <f ca="1"/>
        <v>34.677533249511143</v>
      </c>
      <c r="F1565">
        <f ca="1"/>
        <v>0.90974064636788532</v>
      </c>
    </row>
    <row r="1566" spans="5:6" x14ac:dyDescent="0.3">
      <c r="E1566">
        <f ca="1"/>
        <v>35.322205779753588</v>
      </c>
      <c r="F1566">
        <f ca="1"/>
        <v>0.97213191150024203</v>
      </c>
    </row>
    <row r="1567" spans="5:6" x14ac:dyDescent="0.3">
      <c r="E1567">
        <f ca="1"/>
        <v>32.842577865017567</v>
      </c>
      <c r="F1567">
        <f ca="1"/>
        <v>0.32875365766378917</v>
      </c>
    </row>
    <row r="1568" spans="5:6" x14ac:dyDescent="0.3">
      <c r="E1568">
        <f ca="1"/>
        <v>33.166131904514387</v>
      </c>
      <c r="F1568">
        <f ca="1"/>
        <v>0.45775011091064199</v>
      </c>
    </row>
    <row r="1569" spans="5:6" x14ac:dyDescent="0.3">
      <c r="E1569">
        <f ca="1"/>
        <v>34.174062773825113</v>
      </c>
      <c r="F1569">
        <f ca="1"/>
        <v>0.80952895550886805</v>
      </c>
    </row>
    <row r="1570" spans="5:6" x14ac:dyDescent="0.3">
      <c r="E1570">
        <f ca="1"/>
        <v>34.555229453842927</v>
      </c>
      <c r="F1570">
        <f ca="1"/>
        <v>0.89027962496670621</v>
      </c>
    </row>
    <row r="1571" spans="5:6" x14ac:dyDescent="0.3">
      <c r="E1571">
        <f ca="1"/>
        <v>33.268491553060031</v>
      </c>
      <c r="F1571">
        <f ca="1"/>
        <v>0.49918564065099008</v>
      </c>
    </row>
    <row r="1572" spans="5:6" x14ac:dyDescent="0.3">
      <c r="E1572">
        <f ca="1"/>
        <v>33.321311795786102</v>
      </c>
      <c r="F1572">
        <f ca="1"/>
        <v>0.52042145459851519</v>
      </c>
    </row>
    <row r="1573" spans="5:6" x14ac:dyDescent="0.3">
      <c r="E1573">
        <f ca="1"/>
        <v>34.000059542004124</v>
      </c>
      <c r="F1573">
        <f ca="1"/>
        <v>0.76191414285439174</v>
      </c>
    </row>
    <row r="1574" spans="5:6" x14ac:dyDescent="0.3">
      <c r="E1574">
        <f ca="1"/>
        <v>32.662772578001075</v>
      </c>
      <c r="F1574">
        <f ca="1"/>
        <v>0.26205053866783429</v>
      </c>
    </row>
    <row r="1575" spans="5:6" x14ac:dyDescent="0.3">
      <c r="E1575">
        <f ca="1"/>
        <v>34.100417894117236</v>
      </c>
      <c r="F1575">
        <f ca="1"/>
        <v>0.79020558677848329</v>
      </c>
    </row>
    <row r="1576" spans="5:6" x14ac:dyDescent="0.3">
      <c r="E1576">
        <f ca="1"/>
        <v>33.701837857624632</v>
      </c>
      <c r="F1576">
        <f ca="1"/>
        <v>0.66522968347376543</v>
      </c>
    </row>
    <row r="1577" spans="5:6" x14ac:dyDescent="0.3">
      <c r="E1577">
        <f ca="1"/>
        <v>34.297925595270762</v>
      </c>
      <c r="F1577">
        <f ca="1"/>
        <v>0.83927018184899627</v>
      </c>
    </row>
    <row r="1578" spans="5:6" x14ac:dyDescent="0.3">
      <c r="E1578">
        <f ca="1"/>
        <v>32.592451902353858</v>
      </c>
      <c r="F1578">
        <f ca="1"/>
        <v>0.23755984389703691</v>
      </c>
    </row>
    <row r="1579" spans="5:6" x14ac:dyDescent="0.3">
      <c r="E1579">
        <f ca="1"/>
        <v>31.835035842123418</v>
      </c>
      <c r="F1579">
        <f ca="1"/>
        <v>5.3625633864377568E-2</v>
      </c>
    </row>
    <row r="1580" spans="5:6" x14ac:dyDescent="0.3">
      <c r="E1580">
        <f ca="1"/>
        <v>33.500532680790997</v>
      </c>
      <c r="F1580">
        <f ca="1"/>
        <v>0.59087014402708804</v>
      </c>
    </row>
    <row r="1581" spans="5:6" x14ac:dyDescent="0.3">
      <c r="E1581">
        <f ca="1"/>
        <v>34.148659044298761</v>
      </c>
      <c r="F1581">
        <f ca="1"/>
        <v>0.80300166358906599</v>
      </c>
    </row>
    <row r="1582" spans="5:6" x14ac:dyDescent="0.3">
      <c r="E1582">
        <f ca="1"/>
        <v>31.993984652336088</v>
      </c>
      <c r="F1582">
        <f ca="1"/>
        <v>7.9199924146269626E-2</v>
      </c>
    </row>
    <row r="1583" spans="5:6" x14ac:dyDescent="0.3">
      <c r="E1583">
        <f ca="1"/>
        <v>32.070725718479999</v>
      </c>
      <c r="F1583">
        <f ca="1"/>
        <v>9.4005523238539029E-2</v>
      </c>
    </row>
    <row r="1584" spans="5:6" x14ac:dyDescent="0.3">
      <c r="E1584">
        <f ca="1"/>
        <v>33.26859890840894</v>
      </c>
      <c r="F1584">
        <f ca="1"/>
        <v>0.49922894007343632</v>
      </c>
    </row>
    <row r="1585" spans="5:6" x14ac:dyDescent="0.3">
      <c r="E1585">
        <f ca="1"/>
        <v>33.755534936623633</v>
      </c>
      <c r="F1585">
        <f ca="1"/>
        <v>0.68393690428846932</v>
      </c>
    </row>
    <row r="1586" spans="5:6" x14ac:dyDescent="0.3">
      <c r="E1586">
        <f ca="1"/>
        <v>34.566419488654091</v>
      </c>
      <c r="F1586">
        <f ca="1"/>
        <v>0.8921825288890104</v>
      </c>
    </row>
    <row r="1587" spans="5:6" x14ac:dyDescent="0.3">
      <c r="E1587">
        <f ca="1"/>
        <v>32.344421322793075</v>
      </c>
      <c r="F1587">
        <f ca="1"/>
        <v>0.16027316680355078</v>
      </c>
    </row>
    <row r="1588" spans="5:6" x14ac:dyDescent="0.3">
      <c r="E1588">
        <f ca="1"/>
        <v>33.169096369353973</v>
      </c>
      <c r="F1588">
        <f ca="1"/>
        <v>0.45895244119359374</v>
      </c>
    </row>
    <row r="1589" spans="5:6" x14ac:dyDescent="0.3">
      <c r="E1589">
        <f ca="1"/>
        <v>33.184038549912714</v>
      </c>
      <c r="F1589">
        <f ca="1"/>
        <v>0.46501211861257519</v>
      </c>
    </row>
    <row r="1590" spans="5:6" x14ac:dyDescent="0.3">
      <c r="E1590">
        <f ca="1"/>
        <v>33.826422821277603</v>
      </c>
      <c r="F1590">
        <f ca="1"/>
        <v>0.70780039321232713</v>
      </c>
    </row>
    <row r="1591" spans="5:6" x14ac:dyDescent="0.3">
      <c r="E1591">
        <f ca="1"/>
        <v>33.330019518705285</v>
      </c>
      <c r="F1591">
        <f ca="1"/>
        <v>0.5239071255647495</v>
      </c>
    </row>
    <row r="1592" spans="5:6" x14ac:dyDescent="0.3">
      <c r="E1592">
        <f ca="1"/>
        <v>32.74373625149034</v>
      </c>
      <c r="F1592">
        <f ca="1"/>
        <v>0.29142858408275218</v>
      </c>
    </row>
    <row r="1593" spans="5:6" x14ac:dyDescent="0.3">
      <c r="E1593">
        <f ca="1"/>
        <v>33.569958327375282</v>
      </c>
      <c r="F1593">
        <f ca="1"/>
        <v>0.61719835729188044</v>
      </c>
    </row>
    <row r="1594" spans="5:6" x14ac:dyDescent="0.3">
      <c r="E1594">
        <f ca="1"/>
        <v>32.855812666642386</v>
      </c>
      <c r="F1594">
        <f ca="1"/>
        <v>0.33385581755083926</v>
      </c>
    </row>
    <row r="1595" spans="5:6" x14ac:dyDescent="0.3">
      <c r="E1595">
        <f ca="1"/>
        <v>35.08266014820115</v>
      </c>
      <c r="F1595">
        <f ca="1"/>
        <v>0.95562228462668375</v>
      </c>
    </row>
    <row r="1596" spans="5:6" x14ac:dyDescent="0.3">
      <c r="E1596">
        <f ca="1"/>
        <v>31.429744662811864</v>
      </c>
      <c r="F1596">
        <f ca="1"/>
        <v>1.5238759527269694E-2</v>
      </c>
    </row>
    <row r="1597" spans="5:6" x14ac:dyDescent="0.3">
      <c r="E1597">
        <f ca="1"/>
        <v>34.297953480926843</v>
      </c>
      <c r="F1597">
        <f ca="1"/>
        <v>0.83927648996424631</v>
      </c>
    </row>
    <row r="1598" spans="5:6" x14ac:dyDescent="0.3">
      <c r="E1598">
        <f ca="1"/>
        <v>31.24041524932402</v>
      </c>
      <c r="F1598">
        <f ca="1"/>
        <v>7.1287111308705664E-3</v>
      </c>
    </row>
    <row r="1599" spans="5:6" x14ac:dyDescent="0.3">
      <c r="E1599">
        <f ca="1"/>
        <v>33.021646673643033</v>
      </c>
      <c r="F1599">
        <f ca="1"/>
        <v>0.39933839590240933</v>
      </c>
    </row>
    <row r="1600" spans="5:6" x14ac:dyDescent="0.3">
      <c r="E1600">
        <f ca="1"/>
        <v>33.691428412561763</v>
      </c>
      <c r="F1600">
        <f ca="1"/>
        <v>0.66154322672699251</v>
      </c>
    </row>
    <row r="1601" spans="5:6" x14ac:dyDescent="0.3">
      <c r="E1601">
        <f ca="1"/>
        <v>33.82672746010811</v>
      </c>
      <c r="F1601">
        <f ca="1"/>
        <v>0.70790081964242768</v>
      </c>
    </row>
    <row r="1602" spans="5:6" x14ac:dyDescent="0.3">
      <c r="E1602">
        <f ca="1"/>
        <v>32.240938658832647</v>
      </c>
      <c r="F1602">
        <f ca="1"/>
        <v>0.13275454809655315</v>
      </c>
    </row>
    <row r="1603" spans="5:6" x14ac:dyDescent="0.3">
      <c r="E1603">
        <f ca="1"/>
        <v>32.302760823183718</v>
      </c>
      <c r="F1603">
        <f ca="1"/>
        <v>0.14884091395713259</v>
      </c>
    </row>
    <row r="1604" spans="5:6" x14ac:dyDescent="0.3">
      <c r="E1604">
        <f ca="1"/>
        <v>31.175133444114632</v>
      </c>
      <c r="F1604">
        <f ca="1"/>
        <v>5.3055565076886319E-3</v>
      </c>
    </row>
    <row r="1605" spans="5:6" x14ac:dyDescent="0.3">
      <c r="E1605">
        <f ca="1"/>
        <v>31.977380659865872</v>
      </c>
      <c r="F1605">
        <f ca="1"/>
        <v>7.6211200526331471E-2</v>
      </c>
    </row>
    <row r="1606" spans="5:6" x14ac:dyDescent="0.3">
      <c r="E1606">
        <f ca="1"/>
        <v>32.544793371464223</v>
      </c>
      <c r="F1606">
        <f ca="1"/>
        <v>0.22156135052822648</v>
      </c>
    </row>
    <row r="1607" spans="5:6" x14ac:dyDescent="0.3">
      <c r="E1607">
        <f ca="1"/>
        <v>34.118066410959294</v>
      </c>
      <c r="F1607">
        <f ca="1"/>
        <v>0.79494774701684756</v>
      </c>
    </row>
    <row r="1608" spans="5:6" x14ac:dyDescent="0.3">
      <c r="E1608">
        <f ca="1"/>
        <v>32.940277833282529</v>
      </c>
      <c r="F1608">
        <f ca="1"/>
        <v>0.36689416669896813</v>
      </c>
    </row>
    <row r="1609" spans="5:6" x14ac:dyDescent="0.3">
      <c r="E1609">
        <f ca="1"/>
        <v>33.318730344539446</v>
      </c>
      <c r="F1609">
        <f ca="1"/>
        <v>0.51938719162717095</v>
      </c>
    </row>
    <row r="1610" spans="5:6" x14ac:dyDescent="0.3">
      <c r="E1610">
        <f ca="1"/>
        <v>33.764804290236363</v>
      </c>
      <c r="F1610">
        <f ca="1"/>
        <v>0.68711229297061605</v>
      </c>
    </row>
    <row r="1611" spans="5:6" x14ac:dyDescent="0.3">
      <c r="E1611">
        <f ca="1"/>
        <v>33.418469105824244</v>
      </c>
      <c r="F1611">
        <f ca="1"/>
        <v>0.55899070085932989</v>
      </c>
    </row>
    <row r="1612" spans="5:6" x14ac:dyDescent="0.3">
      <c r="E1612">
        <f ca="1"/>
        <v>34.212906082150027</v>
      </c>
      <c r="F1612">
        <f ca="1"/>
        <v>0.81922760749858792</v>
      </c>
    </row>
    <row r="1613" spans="5:6" x14ac:dyDescent="0.3">
      <c r="E1613">
        <f ca="1"/>
        <v>33.691402851659817</v>
      </c>
      <c r="F1613">
        <f ca="1"/>
        <v>0.66153415108960001</v>
      </c>
    </row>
    <row r="1614" spans="5:6" x14ac:dyDescent="0.3">
      <c r="E1614">
        <f ca="1"/>
        <v>33.409095558876281</v>
      </c>
      <c r="F1614">
        <f ca="1"/>
        <v>0.55530436796033622</v>
      </c>
    </row>
    <row r="1615" spans="5:6" x14ac:dyDescent="0.3">
      <c r="E1615">
        <f ca="1"/>
        <v>32.949491110651294</v>
      </c>
      <c r="F1615">
        <f ca="1"/>
        <v>0.37054158909546769</v>
      </c>
    </row>
    <row r="1616" spans="5:6" x14ac:dyDescent="0.3">
      <c r="E1616">
        <f ca="1"/>
        <v>33.959010754864579</v>
      </c>
      <c r="F1616">
        <f ca="1"/>
        <v>0.74970104745127686</v>
      </c>
    </row>
    <row r="1617" spans="5:6" x14ac:dyDescent="0.3">
      <c r="E1617">
        <f ca="1"/>
        <v>32.33417437555746</v>
      </c>
      <c r="F1617">
        <f ca="1"/>
        <v>0.15741760057477422</v>
      </c>
    </row>
    <row r="1618" spans="5:6" x14ac:dyDescent="0.3">
      <c r="E1618">
        <f ca="1"/>
        <v>31.541492508411881</v>
      </c>
      <c r="F1618">
        <f ca="1"/>
        <v>2.2531570374300879E-2</v>
      </c>
    </row>
    <row r="1619" spans="5:6" x14ac:dyDescent="0.3">
      <c r="E1619">
        <f ca="1"/>
        <v>33.940988928279239</v>
      </c>
      <c r="F1619">
        <f ca="1"/>
        <v>0.74422354501187105</v>
      </c>
    </row>
    <row r="1620" spans="5:6" x14ac:dyDescent="0.3">
      <c r="E1620">
        <f ca="1"/>
        <v>33.155794993259718</v>
      </c>
      <c r="F1620">
        <f ca="1"/>
        <v>0.45355761836045749</v>
      </c>
    </row>
    <row r="1621" spans="5:6" x14ac:dyDescent="0.3">
      <c r="E1621">
        <f ca="1"/>
        <v>32.418302337234714</v>
      </c>
      <c r="F1621">
        <f ca="1"/>
        <v>0.18168809041646378</v>
      </c>
    </row>
    <row r="1622" spans="5:6" x14ac:dyDescent="0.3">
      <c r="E1622">
        <f ca="1"/>
        <v>34.927829007310663</v>
      </c>
      <c r="F1622">
        <f ca="1"/>
        <v>0.94111976328878355</v>
      </c>
    </row>
    <row r="1623" spans="5:6" x14ac:dyDescent="0.3">
      <c r="E1623">
        <f ca="1"/>
        <v>32.89724856235221</v>
      </c>
      <c r="F1623">
        <f ca="1"/>
        <v>0.34996693268527657</v>
      </c>
    </row>
    <row r="1624" spans="5:6" x14ac:dyDescent="0.3">
      <c r="E1624">
        <f ca="1"/>
        <v>32.344166395481984</v>
      </c>
      <c r="F1624">
        <f ca="1"/>
        <v>0.16020178178003122</v>
      </c>
    </row>
    <row r="1625" spans="5:6" x14ac:dyDescent="0.3">
      <c r="E1625">
        <f ca="1"/>
        <v>32.201928358699369</v>
      </c>
      <c r="F1625">
        <f ca="1"/>
        <v>0.12315226442759809</v>
      </c>
    </row>
    <row r="1626" spans="5:6" x14ac:dyDescent="0.3">
      <c r="E1626">
        <f ca="1"/>
        <v>33.342782540120318</v>
      </c>
      <c r="F1626">
        <f ca="1"/>
        <v>0.52900708813119268</v>
      </c>
    </row>
    <row r="1627" spans="5:6" x14ac:dyDescent="0.3">
      <c r="E1627">
        <f ca="1"/>
        <v>34.681380816332485</v>
      </c>
      <c r="F1627">
        <f ca="1"/>
        <v>0.91030625059567971</v>
      </c>
    </row>
    <row r="1628" spans="5:6" x14ac:dyDescent="0.3">
      <c r="E1628">
        <f ca="1"/>
        <v>33.410773644634688</v>
      </c>
      <c r="F1628">
        <f ca="1"/>
        <v>0.55596492129794162</v>
      </c>
    </row>
    <row r="1629" spans="5:6" x14ac:dyDescent="0.3">
      <c r="E1629">
        <f ca="1"/>
        <v>34.541963585794157</v>
      </c>
      <c r="F1629">
        <f ca="1"/>
        <v>0.88799094070719886</v>
      </c>
    </row>
    <row r="1630" spans="5:6" x14ac:dyDescent="0.3">
      <c r="E1630">
        <f ca="1"/>
        <v>33.828553616268827</v>
      </c>
      <c r="F1630">
        <f ca="1"/>
        <v>0.70850243616474851</v>
      </c>
    </row>
    <row r="1631" spans="5:6" x14ac:dyDescent="0.3">
      <c r="E1631">
        <f ca="1"/>
        <v>31.259696642064508</v>
      </c>
      <c r="F1631">
        <f ca="1"/>
        <v>7.7510055931985502E-3</v>
      </c>
    </row>
    <row r="1632" spans="5:6" x14ac:dyDescent="0.3">
      <c r="E1632">
        <f ca="1"/>
        <v>32.984415109349079</v>
      </c>
      <c r="F1632">
        <f ca="1"/>
        <v>0.38443221118170995</v>
      </c>
    </row>
    <row r="1633" spans="5:6" x14ac:dyDescent="0.3">
      <c r="E1633">
        <f ca="1"/>
        <v>36.194989018586696</v>
      </c>
      <c r="F1633">
        <f ca="1"/>
        <v>0.99614384559066727</v>
      </c>
    </row>
    <row r="1634" spans="5:6" x14ac:dyDescent="0.3">
      <c r="E1634">
        <f ca="1"/>
        <v>33.304583448075434</v>
      </c>
      <c r="F1634">
        <f ca="1"/>
        <v>0.51371213962027118</v>
      </c>
    </row>
    <row r="1635" spans="5:6" x14ac:dyDescent="0.3">
      <c r="E1635">
        <f ca="1"/>
        <v>34.783319944031781</v>
      </c>
      <c r="F1635">
        <f ca="1"/>
        <v>0.92430890392369247</v>
      </c>
    </row>
    <row r="1636" spans="5:6" x14ac:dyDescent="0.3">
      <c r="E1636">
        <f ca="1"/>
        <v>33.764432755709763</v>
      </c>
      <c r="F1636">
        <f ca="1"/>
        <v>0.68698532901567444</v>
      </c>
    </row>
    <row r="1637" spans="5:6" x14ac:dyDescent="0.3">
      <c r="E1637">
        <f ca="1"/>
        <v>32.4792754921924</v>
      </c>
      <c r="F1637">
        <f ca="1"/>
        <v>0.20042084593407863</v>
      </c>
    </row>
    <row r="1638" spans="5:6" x14ac:dyDescent="0.3">
      <c r="E1638">
        <f ca="1"/>
        <v>32.305775759295067</v>
      </c>
      <c r="F1638">
        <f ca="1"/>
        <v>0.14965238889406646</v>
      </c>
    </row>
    <row r="1639" spans="5:6" x14ac:dyDescent="0.3">
      <c r="E1639">
        <f ca="1"/>
        <v>33.981173131515853</v>
      </c>
      <c r="F1639">
        <f ca="1"/>
        <v>0.75634060836238592</v>
      </c>
    </row>
    <row r="1640" spans="5:6" x14ac:dyDescent="0.3">
      <c r="E1640">
        <f ca="1"/>
        <v>33.848500890375689</v>
      </c>
      <c r="F1640">
        <f ca="1"/>
        <v>0.71503025432194145</v>
      </c>
    </row>
    <row r="1641" spans="5:6" x14ac:dyDescent="0.3">
      <c r="E1641">
        <f ca="1"/>
        <v>34.18326952451055</v>
      </c>
      <c r="F1641">
        <f ca="1"/>
        <v>0.81185856745210794</v>
      </c>
    </row>
    <row r="1642" spans="5:6" x14ac:dyDescent="0.3">
      <c r="E1642">
        <f ca="1"/>
        <v>35.395370478144926</v>
      </c>
      <c r="F1642">
        <f ca="1"/>
        <v>0.97598508221821567</v>
      </c>
    </row>
    <row r="1643" spans="5:6" x14ac:dyDescent="0.3">
      <c r="E1643">
        <f ca="1"/>
        <v>32.85029488466617</v>
      </c>
      <c r="F1643">
        <f ca="1"/>
        <v>0.33172594478373907</v>
      </c>
    </row>
    <row r="1644" spans="5:6" x14ac:dyDescent="0.3">
      <c r="E1644">
        <f ca="1"/>
        <v>33.246698928587811</v>
      </c>
      <c r="F1644">
        <f ca="1"/>
        <v>0.49038667560783777</v>
      </c>
    </row>
    <row r="1645" spans="5:6" x14ac:dyDescent="0.3">
      <c r="E1645">
        <f ca="1"/>
        <v>33.877585766193</v>
      </c>
      <c r="F1645">
        <f ca="1"/>
        <v>0.72440313666165035</v>
      </c>
    </row>
    <row r="1646" spans="5:6" x14ac:dyDescent="0.3">
      <c r="E1646">
        <f ca="1"/>
        <v>33.880181116828432</v>
      </c>
      <c r="F1646">
        <f ca="1"/>
        <v>0.72523103984293535</v>
      </c>
    </row>
    <row r="1647" spans="5:6" x14ac:dyDescent="0.3">
      <c r="E1647">
        <f ca="1"/>
        <v>34.493612284942429</v>
      </c>
      <c r="F1647">
        <f ca="1"/>
        <v>0.87934424531358457</v>
      </c>
    </row>
    <row r="1648" spans="5:6" x14ac:dyDescent="0.3">
      <c r="E1648">
        <f ca="1"/>
        <v>33.11595601748428</v>
      </c>
      <c r="F1648">
        <f ca="1"/>
        <v>0.43740617823018096</v>
      </c>
    </row>
    <row r="1649" spans="5:6" x14ac:dyDescent="0.3">
      <c r="E1649">
        <f ca="1"/>
        <v>32.260210376689827</v>
      </c>
      <c r="F1649">
        <f ca="1"/>
        <v>0.13765539162372245</v>
      </c>
    </row>
    <row r="1650" spans="5:6" x14ac:dyDescent="0.3">
      <c r="E1650">
        <f ca="1"/>
        <v>33.10992869717483</v>
      </c>
      <c r="F1650">
        <f ca="1"/>
        <v>0.43496456924049187</v>
      </c>
    </row>
    <row r="1651" spans="5:6" x14ac:dyDescent="0.3">
      <c r="E1651">
        <f ca="1"/>
        <v>33.088345834214515</v>
      </c>
      <c r="F1651">
        <f ca="1"/>
        <v>0.42622856666010417</v>
      </c>
    </row>
    <row r="1652" spans="5:6" x14ac:dyDescent="0.3">
      <c r="E1652">
        <f ca="1"/>
        <v>33.42459003696662</v>
      </c>
      <c r="F1652">
        <f ca="1"/>
        <v>0.56139330238149021</v>
      </c>
    </row>
    <row r="1653" spans="5:6" x14ac:dyDescent="0.3">
      <c r="E1653">
        <f ca="1"/>
        <v>34.623351718390495</v>
      </c>
      <c r="F1653">
        <f ca="1"/>
        <v>0.90147823289189266</v>
      </c>
    </row>
    <row r="1654" spans="5:6" x14ac:dyDescent="0.3">
      <c r="E1654">
        <f ca="1"/>
        <v>32.751897241110612</v>
      </c>
      <c r="F1654">
        <f ca="1"/>
        <v>0.29445351693365313</v>
      </c>
    </row>
    <row r="1655" spans="5:6" x14ac:dyDescent="0.3">
      <c r="E1655">
        <f ca="1"/>
        <v>33.14918568833194</v>
      </c>
      <c r="F1655">
        <f ca="1"/>
        <v>0.45087710488398558</v>
      </c>
    </row>
    <row r="1656" spans="5:6" x14ac:dyDescent="0.3">
      <c r="E1656">
        <f ca="1"/>
        <v>33.151345995823831</v>
      </c>
      <c r="F1656">
        <f ca="1"/>
        <v>0.45175323364567793</v>
      </c>
    </row>
    <row r="1657" spans="5:6" x14ac:dyDescent="0.3">
      <c r="E1657">
        <f ca="1"/>
        <v>32.281662023696349</v>
      </c>
      <c r="F1657">
        <f ca="1"/>
        <v>0.14323202360345541</v>
      </c>
    </row>
    <row r="1658" spans="5:6" x14ac:dyDescent="0.3">
      <c r="E1658">
        <f ca="1"/>
        <v>32.252393699735407</v>
      </c>
      <c r="F1658">
        <f ca="1"/>
        <v>0.13565511198339053</v>
      </c>
    </row>
    <row r="1659" spans="5:6" x14ac:dyDescent="0.3">
      <c r="E1659">
        <f ca="1"/>
        <v>32.825038632821041</v>
      </c>
      <c r="F1659">
        <f ca="1"/>
        <v>0.32202729602638441</v>
      </c>
    </row>
    <row r="1660" spans="5:6" x14ac:dyDescent="0.3">
      <c r="E1660">
        <f ca="1"/>
        <v>34.856349618862609</v>
      </c>
      <c r="F1660">
        <f ca="1"/>
        <v>0.9332283942550551</v>
      </c>
    </row>
    <row r="1661" spans="5:6" x14ac:dyDescent="0.3">
      <c r="E1661">
        <f ca="1"/>
        <v>31.952997336087861</v>
      </c>
      <c r="F1661">
        <f ca="1"/>
        <v>7.1958804962865219E-2</v>
      </c>
    </row>
    <row r="1662" spans="5:6" x14ac:dyDescent="0.3">
      <c r="E1662">
        <f ca="1"/>
        <v>33.205370340573062</v>
      </c>
      <c r="F1662">
        <f ca="1"/>
        <v>0.47365931727681043</v>
      </c>
    </row>
    <row r="1663" spans="5:6" x14ac:dyDescent="0.3">
      <c r="E1663">
        <f ca="1"/>
        <v>33.046245020935515</v>
      </c>
      <c r="F1663">
        <f ca="1"/>
        <v>0.4092319517070489</v>
      </c>
    </row>
    <row r="1664" spans="5:6" x14ac:dyDescent="0.3">
      <c r="E1664">
        <f ca="1"/>
        <v>34.338570858504745</v>
      </c>
      <c r="F1664">
        <f ca="1"/>
        <v>0.84828119485377174</v>
      </c>
    </row>
    <row r="1665" spans="5:6" x14ac:dyDescent="0.3">
      <c r="E1665">
        <f ca="1"/>
        <v>33.726954732767261</v>
      </c>
      <c r="F1665">
        <f ca="1"/>
        <v>0.67404540700874505</v>
      </c>
    </row>
    <row r="1666" spans="5:6" x14ac:dyDescent="0.3">
      <c r="E1666">
        <f ca="1"/>
        <v>32.290452364280362</v>
      </c>
      <c r="F1666">
        <f ca="1"/>
        <v>0.14555395129524359</v>
      </c>
    </row>
    <row r="1667" spans="5:6" x14ac:dyDescent="0.3">
      <c r="E1667">
        <f ca="1"/>
        <v>34.396521427062574</v>
      </c>
      <c r="F1667">
        <f ca="1"/>
        <v>0.8604989898782136</v>
      </c>
    </row>
    <row r="1668" spans="5:6" x14ac:dyDescent="0.3">
      <c r="E1668">
        <f ca="1"/>
        <v>32.190083042226782</v>
      </c>
      <c r="F1668">
        <f ca="1"/>
        <v>0.1203212391075528</v>
      </c>
    </row>
    <row r="1669" spans="5:6" x14ac:dyDescent="0.3">
      <c r="E1669">
        <f ca="1"/>
        <v>32.272194676920712</v>
      </c>
      <c r="F1669">
        <f ca="1"/>
        <v>0.14075514227117758</v>
      </c>
    </row>
    <row r="1670" spans="5:6" x14ac:dyDescent="0.3">
      <c r="E1670">
        <f ca="1"/>
        <v>32.985673344609978</v>
      </c>
      <c r="F1670">
        <f ca="1"/>
        <v>0.38493442845276349</v>
      </c>
    </row>
    <row r="1671" spans="5:6" x14ac:dyDescent="0.3">
      <c r="E1671">
        <f ca="1"/>
        <v>32.885988107894363</v>
      </c>
      <c r="F1671">
        <f ca="1"/>
        <v>0.3455690378150309</v>
      </c>
    </row>
    <row r="1672" spans="5:6" x14ac:dyDescent="0.3">
      <c r="E1672">
        <f ca="1"/>
        <v>32.245072899815511</v>
      </c>
      <c r="F1672">
        <f ca="1"/>
        <v>0.13379716719176543</v>
      </c>
    </row>
    <row r="1673" spans="5:6" x14ac:dyDescent="0.3">
      <c r="E1673">
        <f ca="1"/>
        <v>33.421822276524843</v>
      </c>
      <c r="F1673">
        <f ca="1"/>
        <v>0.56030734936818116</v>
      </c>
    </row>
    <row r="1674" spans="5:6" x14ac:dyDescent="0.3">
      <c r="E1674">
        <f ca="1"/>
        <v>34.23675685090852</v>
      </c>
      <c r="F1674">
        <f ca="1"/>
        <v>0.82501413256819567</v>
      </c>
    </row>
    <row r="1675" spans="5:6" x14ac:dyDescent="0.3">
      <c r="E1675">
        <f ca="1"/>
        <v>33.017554914842023</v>
      </c>
      <c r="F1675">
        <f ca="1"/>
        <v>0.39769589989609222</v>
      </c>
    </row>
    <row r="1676" spans="5:6" x14ac:dyDescent="0.3">
      <c r="E1676">
        <f ca="1"/>
        <v>31.399170640317646</v>
      </c>
      <c r="F1676">
        <f ca="1"/>
        <v>1.3598227714324394E-2</v>
      </c>
    </row>
    <row r="1677" spans="5:6" x14ac:dyDescent="0.3">
      <c r="E1677">
        <f ca="1"/>
        <v>32.479471470819604</v>
      </c>
      <c r="F1677">
        <f ca="1"/>
        <v>0.20048254870305052</v>
      </c>
    </row>
    <row r="1678" spans="5:6" x14ac:dyDescent="0.3">
      <c r="E1678">
        <f ca="1"/>
        <v>32.586153444646271</v>
      </c>
      <c r="F1678">
        <f ca="1"/>
        <v>0.23541676990040938</v>
      </c>
    </row>
    <row r="1679" spans="5:6" x14ac:dyDescent="0.3">
      <c r="E1679">
        <f ca="1"/>
        <v>32.073247097806217</v>
      </c>
      <c r="F1679">
        <f ca="1"/>
        <v>9.4519889336423135E-2</v>
      </c>
    </row>
    <row r="1680" spans="5:6" x14ac:dyDescent="0.3">
      <c r="E1680">
        <f ca="1"/>
        <v>32.627166611923421</v>
      </c>
      <c r="F1680">
        <f ca="1"/>
        <v>0.24952318172494087</v>
      </c>
    </row>
    <row r="1681" spans="5:6" x14ac:dyDescent="0.3">
      <c r="E1681">
        <f ca="1"/>
        <v>34.877834181640935</v>
      </c>
      <c r="F1681">
        <f ca="1"/>
        <v>0.93568507982824856</v>
      </c>
    </row>
    <row r="1682" spans="5:6" x14ac:dyDescent="0.3">
      <c r="E1682">
        <f ca="1"/>
        <v>32.783570620193693</v>
      </c>
      <c r="F1682">
        <f ca="1"/>
        <v>0.30629500762151723</v>
      </c>
    </row>
    <row r="1683" spans="5:6" x14ac:dyDescent="0.3">
      <c r="E1683">
        <f ca="1"/>
        <v>33.950366714843803</v>
      </c>
      <c r="F1683">
        <f ca="1"/>
        <v>0.7470825392918532</v>
      </c>
    </row>
    <row r="1684" spans="5:6" x14ac:dyDescent="0.3">
      <c r="E1684">
        <f ca="1"/>
        <v>31.837306881020499</v>
      </c>
      <c r="F1684">
        <f ca="1"/>
        <v>5.3944458638106638E-2</v>
      </c>
    </row>
    <row r="1685" spans="5:6" x14ac:dyDescent="0.3">
      <c r="E1685">
        <f ca="1"/>
        <v>33.287656840480977</v>
      </c>
      <c r="F1685">
        <f ca="1"/>
        <v>0.5069073904903364</v>
      </c>
    </row>
    <row r="1686" spans="5:6" x14ac:dyDescent="0.3">
      <c r="E1686">
        <f ca="1"/>
        <v>34.707021042234047</v>
      </c>
      <c r="F1686">
        <f ca="1"/>
        <v>0.91400525381340314</v>
      </c>
    </row>
    <row r="1687" spans="5:6" x14ac:dyDescent="0.3">
      <c r="E1687">
        <f ca="1"/>
        <v>32.979216499412246</v>
      </c>
      <c r="F1687">
        <f ca="1"/>
        <v>0.38235845222233517</v>
      </c>
    </row>
    <row r="1688" spans="5:6" x14ac:dyDescent="0.3">
      <c r="E1688">
        <f ca="1"/>
        <v>33.140725842808635</v>
      </c>
      <c r="F1688">
        <f ca="1"/>
        <v>0.44744642909006327</v>
      </c>
    </row>
    <row r="1689" spans="5:6" x14ac:dyDescent="0.3">
      <c r="E1689">
        <f ca="1"/>
        <v>32.885071746950118</v>
      </c>
      <c r="F1689">
        <f ca="1"/>
        <v>0.34521176513300067</v>
      </c>
    </row>
    <row r="1690" spans="5:6" x14ac:dyDescent="0.3">
      <c r="E1690">
        <f ca="1"/>
        <v>32.243372756266702</v>
      </c>
      <c r="F1690">
        <f ca="1"/>
        <v>0.13336782801143407</v>
      </c>
    </row>
    <row r="1691" spans="5:6" x14ac:dyDescent="0.3">
      <c r="E1691">
        <f ca="1"/>
        <v>35.648194385374047</v>
      </c>
      <c r="F1691">
        <f ca="1"/>
        <v>0.98598087202112872</v>
      </c>
    </row>
    <row r="1692" spans="5:6" x14ac:dyDescent="0.3">
      <c r="E1692">
        <f ca="1"/>
        <v>34.490079299609626</v>
      </c>
      <c r="F1692">
        <f ca="1"/>
        <v>0.87869346991687924</v>
      </c>
    </row>
    <row r="1693" spans="5:6" x14ac:dyDescent="0.3">
      <c r="E1693">
        <f ca="1"/>
        <v>32.295307487480805</v>
      </c>
      <c r="F1693">
        <f ca="1"/>
        <v>0.14684553560995023</v>
      </c>
    </row>
    <row r="1694" spans="5:6" x14ac:dyDescent="0.3">
      <c r="E1694">
        <f ca="1"/>
        <v>32.6856892259284</v>
      </c>
      <c r="F1694">
        <f ca="1"/>
        <v>0.27024445454762253</v>
      </c>
    </row>
    <row r="1695" spans="5:6" x14ac:dyDescent="0.3">
      <c r="E1695">
        <f ca="1"/>
        <v>33.357964885237109</v>
      </c>
      <c r="F1695">
        <f ca="1"/>
        <v>0.53505885261205777</v>
      </c>
    </row>
    <row r="1696" spans="5:6" x14ac:dyDescent="0.3">
      <c r="E1696">
        <f ca="1"/>
        <v>33.30429755879193</v>
      </c>
      <c r="F1696">
        <f ca="1"/>
        <v>0.51359733570094324</v>
      </c>
    </row>
    <row r="1697" spans="5:6" x14ac:dyDescent="0.3">
      <c r="E1697">
        <f ca="1"/>
        <v>33.36501401463866</v>
      </c>
      <c r="F1697">
        <f ca="1"/>
        <v>0.5378628250913241</v>
      </c>
    </row>
    <row r="1698" spans="5:6" x14ac:dyDescent="0.3">
      <c r="E1698">
        <f ca="1"/>
        <v>35.323889550678999</v>
      </c>
      <c r="F1698">
        <f ca="1"/>
        <v>0.9722262066047912</v>
      </c>
    </row>
    <row r="1699" spans="5:6" x14ac:dyDescent="0.3">
      <c r="E1699">
        <f ca="1"/>
        <v>33.311114142950075</v>
      </c>
      <c r="F1699">
        <f ca="1"/>
        <v>0.51633339413547885</v>
      </c>
    </row>
    <row r="1700" spans="5:6" x14ac:dyDescent="0.3">
      <c r="E1700">
        <f ca="1"/>
        <v>31.156387320309335</v>
      </c>
      <c r="F1700">
        <f ca="1"/>
        <v>4.8565139750156184E-3</v>
      </c>
    </row>
    <row r="1701" spans="5:6" x14ac:dyDescent="0.3">
      <c r="E1701">
        <f ca="1"/>
        <v>32.410132659000006</v>
      </c>
      <c r="F1701">
        <f ca="1"/>
        <v>0.17924977037445641</v>
      </c>
    </row>
    <row r="1702" spans="5:6" x14ac:dyDescent="0.3">
      <c r="E1702">
        <f ca="1"/>
        <v>34.490017655791604</v>
      </c>
      <c r="F1702">
        <f ca="1"/>
        <v>0.87868209200950587</v>
      </c>
    </row>
    <row r="1703" spans="5:6" x14ac:dyDescent="0.3">
      <c r="E1703">
        <f ca="1"/>
        <v>32.147911554633602</v>
      </c>
      <c r="F1703">
        <f ca="1"/>
        <v>0.11056366821472614</v>
      </c>
    </row>
    <row r="1704" spans="5:6" x14ac:dyDescent="0.3">
      <c r="E1704">
        <f ca="1"/>
        <v>33.189453498536508</v>
      </c>
      <c r="F1704">
        <f ca="1"/>
        <v>0.46720769202320095</v>
      </c>
    </row>
    <row r="1705" spans="5:6" x14ac:dyDescent="0.3">
      <c r="E1705">
        <f ca="1"/>
        <v>33.723979774456474</v>
      </c>
      <c r="F1705">
        <f ca="1"/>
        <v>0.67300716223839951</v>
      </c>
    </row>
    <row r="1706" spans="5:6" x14ac:dyDescent="0.3">
      <c r="E1706">
        <f ca="1"/>
        <v>32.128860359406893</v>
      </c>
      <c r="F1706">
        <f ca="1"/>
        <v>0.10632041610274828</v>
      </c>
    </row>
    <row r="1707" spans="5:6" x14ac:dyDescent="0.3">
      <c r="E1707">
        <f ca="1"/>
        <v>33.945775989063392</v>
      </c>
      <c r="F1707">
        <f ca="1"/>
        <v>0.7456853341823142</v>
      </c>
    </row>
    <row r="1708" spans="5:6" x14ac:dyDescent="0.3">
      <c r="E1708">
        <f ca="1"/>
        <v>33.329357235609983</v>
      </c>
      <c r="F1708">
        <f ca="1"/>
        <v>0.5236421871440301</v>
      </c>
    </row>
    <row r="1709" spans="5:6" x14ac:dyDescent="0.3">
      <c r="E1709">
        <f ca="1"/>
        <v>34.023361310145809</v>
      </c>
      <c r="F1709">
        <f ca="1"/>
        <v>0.76868260691573287</v>
      </c>
    </row>
    <row r="1710" spans="5:6" x14ac:dyDescent="0.3">
      <c r="E1710">
        <f ca="1"/>
        <v>33.802563451855697</v>
      </c>
      <c r="F1710">
        <f ca="1"/>
        <v>0.69987769495812291</v>
      </c>
    </row>
    <row r="1711" spans="5:6" x14ac:dyDescent="0.3">
      <c r="E1711">
        <f ca="1"/>
        <v>32.965022603042463</v>
      </c>
      <c r="F1711">
        <f ca="1"/>
        <v>0.37670693845265285</v>
      </c>
    </row>
    <row r="1712" spans="5:6" x14ac:dyDescent="0.3">
      <c r="E1712">
        <f ca="1"/>
        <v>33.156376790855553</v>
      </c>
      <c r="F1712">
        <f ca="1"/>
        <v>0.45379358326094932</v>
      </c>
    </row>
    <row r="1713" spans="5:6" x14ac:dyDescent="0.3">
      <c r="E1713">
        <f ca="1"/>
        <v>34.125153109476621</v>
      </c>
      <c r="F1713">
        <f ca="1"/>
        <v>0.79683220193437909</v>
      </c>
    </row>
    <row r="1714" spans="5:6" x14ac:dyDescent="0.3">
      <c r="E1714">
        <f ca="1"/>
        <v>32.823180893121858</v>
      </c>
      <c r="F1714">
        <f ca="1"/>
        <v>0.32131727148775102</v>
      </c>
    </row>
    <row r="1715" spans="5:6" x14ac:dyDescent="0.3">
      <c r="E1715">
        <f ca="1"/>
        <v>33.778968430369481</v>
      </c>
      <c r="F1715">
        <f ca="1"/>
        <v>0.69193299881788051</v>
      </c>
    </row>
    <row r="1716" spans="5:6" x14ac:dyDescent="0.3">
      <c r="E1716">
        <f ca="1"/>
        <v>32.11898829686659</v>
      </c>
      <c r="F1716">
        <f ca="1"/>
        <v>0.10416196753398053</v>
      </c>
    </row>
    <row r="1717" spans="5:6" x14ac:dyDescent="0.3">
      <c r="E1717">
        <f ca="1"/>
        <v>32.260771978562502</v>
      </c>
      <c r="F1717">
        <f ca="1"/>
        <v>0.13779975962921703</v>
      </c>
    </row>
    <row r="1718" spans="5:6" x14ac:dyDescent="0.3">
      <c r="E1718">
        <f ca="1"/>
        <v>32.073264254114903</v>
      </c>
      <c r="F1718">
        <f ca="1"/>
        <v>9.452339537367585E-2</v>
      </c>
    </row>
    <row r="1719" spans="5:6" x14ac:dyDescent="0.3">
      <c r="E1719">
        <f ca="1"/>
        <v>36.310767103449109</v>
      </c>
      <c r="F1719">
        <f ca="1"/>
        <v>0.99712999338352049</v>
      </c>
    </row>
    <row r="1720" spans="5:6" x14ac:dyDescent="0.3">
      <c r="E1720">
        <f ca="1"/>
        <v>33.710746472994657</v>
      </c>
      <c r="F1720">
        <f ca="1"/>
        <v>0.66836943330880194</v>
      </c>
    </row>
    <row r="1721" spans="5:6" x14ac:dyDescent="0.3">
      <c r="E1721">
        <f ca="1"/>
        <v>32.98644556714757</v>
      </c>
      <c r="F1721">
        <f ca="1"/>
        <v>0.3852427135343765</v>
      </c>
    </row>
    <row r="1722" spans="5:6" x14ac:dyDescent="0.3">
      <c r="E1722">
        <f ca="1"/>
        <v>33.256831467244069</v>
      </c>
      <c r="F1722">
        <f ca="1"/>
        <v>0.49448001203879144</v>
      </c>
    </row>
    <row r="1723" spans="5:6" x14ac:dyDescent="0.3">
      <c r="E1723">
        <f ca="1"/>
        <v>33.536322109050374</v>
      </c>
      <c r="F1723">
        <f ca="1"/>
        <v>0.60452322391111402</v>
      </c>
    </row>
    <row r="1724" spans="5:6" x14ac:dyDescent="0.3">
      <c r="E1724">
        <f ca="1"/>
        <v>33.438437995154061</v>
      </c>
      <c r="F1724">
        <f ca="1"/>
        <v>0.56681513343242518</v>
      </c>
    </row>
    <row r="1725" spans="5:6" x14ac:dyDescent="0.3">
      <c r="E1725">
        <f ca="1"/>
        <v>32.131400817571404</v>
      </c>
      <c r="F1725">
        <f ca="1"/>
        <v>0.10688032215476342</v>
      </c>
    </row>
    <row r="1726" spans="5:6" x14ac:dyDescent="0.3">
      <c r="E1726">
        <f ca="1"/>
        <v>31.881964988135252</v>
      </c>
      <c r="F1726">
        <f ca="1"/>
        <v>6.048219093850437E-2</v>
      </c>
    </row>
    <row r="1727" spans="5:6" x14ac:dyDescent="0.3">
      <c r="E1727">
        <f ca="1"/>
        <v>32.026268191323702</v>
      </c>
      <c r="F1727">
        <f ca="1"/>
        <v>8.5228618018470176E-2</v>
      </c>
    </row>
    <row r="1728" spans="5:6" x14ac:dyDescent="0.3">
      <c r="E1728">
        <f ca="1"/>
        <v>33.581391471519538</v>
      </c>
      <c r="F1728">
        <f ca="1"/>
        <v>0.62147016192316418</v>
      </c>
    </row>
    <row r="1729" spans="5:6" x14ac:dyDescent="0.3">
      <c r="E1729">
        <f ca="1"/>
        <v>31.816425355251283</v>
      </c>
      <c r="F1729">
        <f ca="1"/>
        <v>5.1061964671326808E-2</v>
      </c>
    </row>
    <row r="1730" spans="5:6" x14ac:dyDescent="0.3">
      <c r="E1730">
        <f ca="1"/>
        <v>33.230318302913865</v>
      </c>
      <c r="F1730">
        <f ca="1"/>
        <v>0.48376210588807034</v>
      </c>
    </row>
    <row r="1731" spans="5:6" x14ac:dyDescent="0.3">
      <c r="E1731">
        <f ca="1"/>
        <v>33.150265397108818</v>
      </c>
      <c r="F1731">
        <f ca="1"/>
        <v>0.45131498595700176</v>
      </c>
    </row>
    <row r="1732" spans="5:6" x14ac:dyDescent="0.3">
      <c r="E1732">
        <f ca="1"/>
        <v>34.223916589726109</v>
      </c>
      <c r="F1732">
        <f ca="1"/>
        <v>0.82191483976678492</v>
      </c>
    </row>
    <row r="1733" spans="5:6" x14ac:dyDescent="0.3">
      <c r="E1733">
        <f ca="1"/>
        <v>32.706239585538121</v>
      </c>
      <c r="F1733">
        <f ca="1"/>
        <v>0.27767577010055716</v>
      </c>
    </row>
    <row r="1734" spans="5:6" x14ac:dyDescent="0.3">
      <c r="E1734">
        <f ca="1"/>
        <v>33.356412765404109</v>
      </c>
      <c r="F1734">
        <f ca="1"/>
        <v>0.53444094783923679</v>
      </c>
    </row>
    <row r="1735" spans="5:6" x14ac:dyDescent="0.3">
      <c r="E1735">
        <f ca="1"/>
        <v>33.387977905243915</v>
      </c>
      <c r="F1735">
        <f ca="1"/>
        <v>0.54696971603567335</v>
      </c>
    </row>
    <row r="1736" spans="5:6" x14ac:dyDescent="0.3">
      <c r="E1736">
        <f ca="1"/>
        <v>34.33039812025288</v>
      </c>
      <c r="F1736">
        <f ca="1"/>
        <v>0.84649873182165181</v>
      </c>
    </row>
    <row r="1737" spans="5:6" x14ac:dyDescent="0.3">
      <c r="E1737">
        <f ca="1"/>
        <v>31.906636149297796</v>
      </c>
      <c r="F1737">
        <f ca="1"/>
        <v>6.4316277627019303E-2</v>
      </c>
    </row>
    <row r="1738" spans="5:6" x14ac:dyDescent="0.3">
      <c r="E1738">
        <f ca="1"/>
        <v>34.32081840679821</v>
      </c>
      <c r="F1738">
        <f ca="1"/>
        <v>0.84439058837865455</v>
      </c>
    </row>
    <row r="1739" spans="5:6" x14ac:dyDescent="0.3">
      <c r="E1739">
        <f ca="1"/>
        <v>31.991705048653142</v>
      </c>
      <c r="F1739">
        <f ca="1"/>
        <v>7.8785109319502986E-2</v>
      </c>
    </row>
    <row r="1740" spans="5:6" x14ac:dyDescent="0.3">
      <c r="E1740">
        <f ca="1"/>
        <v>31.893948171896092</v>
      </c>
      <c r="F1740">
        <f ca="1"/>
        <v>6.232447762119616E-2</v>
      </c>
    </row>
    <row r="1741" spans="5:6" x14ac:dyDescent="0.3">
      <c r="E1741">
        <f ca="1"/>
        <v>35.716405421746764</v>
      </c>
      <c r="F1741">
        <f ca="1"/>
        <v>0.98795275537328631</v>
      </c>
    </row>
    <row r="1742" spans="5:6" x14ac:dyDescent="0.3">
      <c r="E1742">
        <f ca="1"/>
        <v>33.329778085392562</v>
      </c>
      <c r="F1742">
        <f ca="1"/>
        <v>0.52381054637679803</v>
      </c>
    </row>
    <row r="1743" spans="5:6" x14ac:dyDescent="0.3">
      <c r="E1743">
        <f ca="1"/>
        <v>32.977207522399567</v>
      </c>
      <c r="F1743">
        <f ca="1"/>
        <v>0.38155759987757187</v>
      </c>
    </row>
    <row r="1744" spans="5:6" x14ac:dyDescent="0.3">
      <c r="E1744">
        <f ca="1"/>
        <v>35.076284113655525</v>
      </c>
      <c r="F1744">
        <f ca="1"/>
        <v>0.95508998905526665</v>
      </c>
    </row>
    <row r="1745" spans="5:6" x14ac:dyDescent="0.3">
      <c r="E1745">
        <f ca="1"/>
        <v>32.998518351266483</v>
      </c>
      <c r="F1745">
        <f ca="1"/>
        <v>0.39006786886474865</v>
      </c>
    </row>
    <row r="1746" spans="5:6" x14ac:dyDescent="0.3">
      <c r="E1746">
        <f ca="1"/>
        <v>34.745358055955556</v>
      </c>
      <c r="F1746">
        <f ca="1"/>
        <v>0.91931196488912814</v>
      </c>
    </row>
    <row r="1747" spans="5:6" x14ac:dyDescent="0.3">
      <c r="E1747">
        <f ca="1"/>
        <v>34.912055965550636</v>
      </c>
      <c r="F1747">
        <f ca="1"/>
        <v>0.93944702973121974</v>
      </c>
    </row>
    <row r="1748" spans="5:6" x14ac:dyDescent="0.3">
      <c r="E1748">
        <f ca="1"/>
        <v>32.274858118923504</v>
      </c>
      <c r="F1748">
        <f ca="1"/>
        <v>0.1414494541996279</v>
      </c>
    </row>
    <row r="1749" spans="5:6" x14ac:dyDescent="0.3">
      <c r="E1749">
        <f ca="1"/>
        <v>32.857270370633927</v>
      </c>
      <c r="F1749">
        <f ca="1"/>
        <v>0.33441913059541445</v>
      </c>
    </row>
    <row r="1750" spans="5:6" x14ac:dyDescent="0.3">
      <c r="E1750">
        <f ca="1"/>
        <v>33.114575755011167</v>
      </c>
      <c r="F1750">
        <f ca="1"/>
        <v>0.43684698340585043</v>
      </c>
    </row>
    <row r="1751" spans="5:6" x14ac:dyDescent="0.3">
      <c r="E1751">
        <f ca="1"/>
        <v>33.838577761094797</v>
      </c>
      <c r="F1751">
        <f ca="1"/>
        <v>0.71179291125645827</v>
      </c>
    </row>
    <row r="1752" spans="5:6" x14ac:dyDescent="0.3">
      <c r="E1752">
        <f ca="1"/>
        <v>34.888777103226808</v>
      </c>
      <c r="F1752">
        <f ca="1"/>
        <v>0.93690802203896428</v>
      </c>
    </row>
    <row r="1753" spans="5:6" x14ac:dyDescent="0.3">
      <c r="E1753">
        <f ca="1"/>
        <v>32.883056378657315</v>
      </c>
      <c r="F1753">
        <f ca="1"/>
        <v>0.34442634422696006</v>
      </c>
    </row>
    <row r="1754" spans="5:6" x14ac:dyDescent="0.3">
      <c r="E1754">
        <f ca="1"/>
        <v>32.397006505991136</v>
      </c>
      <c r="F1754">
        <f ca="1"/>
        <v>0.17536832573408945</v>
      </c>
    </row>
    <row r="1755" spans="5:6" x14ac:dyDescent="0.3">
      <c r="E1755">
        <f ca="1"/>
        <v>34.232934723459408</v>
      </c>
      <c r="F1755">
        <f ca="1"/>
        <v>0.82409545583185062</v>
      </c>
    </row>
    <row r="1756" spans="5:6" x14ac:dyDescent="0.3">
      <c r="E1756">
        <f ca="1"/>
        <v>32.970485358339275</v>
      </c>
      <c r="F1756">
        <f ca="1"/>
        <v>0.37888014808646964</v>
      </c>
    </row>
    <row r="1757" spans="5:6" x14ac:dyDescent="0.3">
      <c r="E1757">
        <f ca="1"/>
        <v>32.617784351295306</v>
      </c>
      <c r="F1757">
        <f ca="1"/>
        <v>0.24626495335631204</v>
      </c>
    </row>
    <row r="1758" spans="5:6" x14ac:dyDescent="0.3">
      <c r="E1758">
        <f ca="1"/>
        <v>34.435115606516419</v>
      </c>
      <c r="F1758">
        <f ca="1"/>
        <v>0.86823082323554202</v>
      </c>
    </row>
    <row r="1759" spans="5:6" x14ac:dyDescent="0.3">
      <c r="E1759">
        <f ca="1"/>
        <v>30.984208763789987</v>
      </c>
      <c r="F1759">
        <f ca="1"/>
        <v>1.9760474343010134E-3</v>
      </c>
    </row>
    <row r="1760" spans="5:6" x14ac:dyDescent="0.3">
      <c r="E1760">
        <f ca="1"/>
        <v>34.260040770368825</v>
      </c>
      <c r="F1760">
        <f ca="1"/>
        <v>0.83053961354764483</v>
      </c>
    </row>
    <row r="1761" spans="5:6" x14ac:dyDescent="0.3">
      <c r="E1761">
        <f ca="1"/>
        <v>33.663625035793203</v>
      </c>
      <c r="F1761">
        <f ca="1"/>
        <v>0.65160483431119354</v>
      </c>
    </row>
    <row r="1762" spans="5:6" x14ac:dyDescent="0.3">
      <c r="E1762">
        <f ca="1"/>
        <v>33.027859610583867</v>
      </c>
      <c r="F1762">
        <f ca="1"/>
        <v>0.40183420635039324</v>
      </c>
    </row>
    <row r="1763" spans="5:6" x14ac:dyDescent="0.3">
      <c r="E1763">
        <f ca="1"/>
        <v>34.237822304667546</v>
      </c>
      <c r="F1763">
        <f ca="1"/>
        <v>0.82526963611817039</v>
      </c>
    </row>
    <row r="1764" spans="5:6" x14ac:dyDescent="0.3">
      <c r="E1764">
        <f ca="1"/>
        <v>34.217976528413097</v>
      </c>
      <c r="F1764">
        <f ca="1"/>
        <v>0.82046850002197935</v>
      </c>
    </row>
    <row r="1765" spans="5:6" x14ac:dyDescent="0.3">
      <c r="E1765">
        <f ca="1"/>
        <v>32.330546363536321</v>
      </c>
      <c r="F1765">
        <f ca="1"/>
        <v>0.15641336238946729</v>
      </c>
    </row>
    <row r="1766" spans="5:6" x14ac:dyDescent="0.3">
      <c r="E1766">
        <f ca="1"/>
        <v>32.490954152621413</v>
      </c>
      <c r="F1766">
        <f ca="1"/>
        <v>0.20411415020354229</v>
      </c>
    </row>
    <row r="1767" spans="5:6" x14ac:dyDescent="0.3">
      <c r="E1767">
        <f ca="1"/>
        <v>33.074430846292714</v>
      </c>
      <c r="F1767">
        <f ca="1"/>
        <v>0.42060347093444533</v>
      </c>
    </row>
    <row r="1768" spans="5:6" x14ac:dyDescent="0.3">
      <c r="E1768">
        <f ca="1"/>
        <v>32.071730339866974</v>
      </c>
      <c r="F1768">
        <f ca="1"/>
        <v>9.4210253838905522E-2</v>
      </c>
    </row>
    <row r="1769" spans="5:6" x14ac:dyDescent="0.3">
      <c r="E1769">
        <f ca="1"/>
        <v>33.823348523425921</v>
      </c>
      <c r="F1769">
        <f ca="1"/>
        <v>0.70678589050564855</v>
      </c>
    </row>
    <row r="1770" spans="5:6" x14ac:dyDescent="0.3">
      <c r="E1770">
        <f ca="1"/>
        <v>32.310630021357213</v>
      </c>
      <c r="F1770">
        <f ca="1"/>
        <v>0.15096414885876602</v>
      </c>
    </row>
    <row r="1771" spans="5:6" x14ac:dyDescent="0.3">
      <c r="E1771">
        <f ca="1"/>
        <v>33.036236359243382</v>
      </c>
      <c r="F1771">
        <f ca="1"/>
        <v>0.40520260175803247</v>
      </c>
    </row>
    <row r="1772" spans="5:6" x14ac:dyDescent="0.3">
      <c r="E1772">
        <f ca="1"/>
        <v>32.016993472980168</v>
      </c>
      <c r="F1772">
        <f ca="1"/>
        <v>8.3467083204742762E-2</v>
      </c>
    </row>
    <row r="1773" spans="5:6" x14ac:dyDescent="0.3">
      <c r="E1773">
        <f ca="1"/>
        <v>34.031323880425951</v>
      </c>
      <c r="F1773">
        <f ca="1"/>
        <v>0.77096798134026367</v>
      </c>
    </row>
    <row r="1774" spans="5:6" x14ac:dyDescent="0.3">
      <c r="E1774">
        <f ca="1"/>
        <v>32.715686902827997</v>
      </c>
      <c r="F1774">
        <f ca="1"/>
        <v>0.28111770528451663</v>
      </c>
    </row>
    <row r="1775" spans="5:6" x14ac:dyDescent="0.3">
      <c r="E1775">
        <f ca="1"/>
        <v>32.893928100071676</v>
      </c>
      <c r="F1775">
        <f ca="1"/>
        <v>0.3486686348031604</v>
      </c>
    </row>
    <row r="1776" spans="5:6" x14ac:dyDescent="0.3">
      <c r="E1776">
        <f ca="1"/>
        <v>33.884843039050466</v>
      </c>
      <c r="F1776">
        <f ca="1"/>
        <v>0.7267146543322287</v>
      </c>
    </row>
    <row r="1777" spans="5:6" x14ac:dyDescent="0.3">
      <c r="E1777">
        <f ca="1"/>
        <v>33.016145954480571</v>
      </c>
      <c r="F1777">
        <f ca="1"/>
        <v>0.3971305501844774</v>
      </c>
    </row>
    <row r="1778" spans="5:6" x14ac:dyDescent="0.3">
      <c r="E1778">
        <f ca="1"/>
        <v>33.059273172017079</v>
      </c>
      <c r="F1778">
        <f ca="1"/>
        <v>0.41448399211532411</v>
      </c>
    </row>
    <row r="1779" spans="5:6" x14ac:dyDescent="0.3">
      <c r="E1779">
        <f ca="1"/>
        <v>33.423553270108897</v>
      </c>
      <c r="F1779">
        <f ca="1"/>
        <v>0.56098660698667202</v>
      </c>
    </row>
    <row r="1780" spans="5:6" x14ac:dyDescent="0.3">
      <c r="E1780">
        <f ca="1"/>
        <v>32.816960918549633</v>
      </c>
      <c r="F1780">
        <f ca="1"/>
        <v>0.31894347327801914</v>
      </c>
    </row>
    <row r="1781" spans="5:6" x14ac:dyDescent="0.3">
      <c r="E1781">
        <f ca="1"/>
        <v>33.112526379799789</v>
      </c>
      <c r="F1781">
        <f ca="1"/>
        <v>0.43601677528835114</v>
      </c>
    </row>
    <row r="1782" spans="5:6" x14ac:dyDescent="0.3">
      <c r="E1782">
        <f ca="1"/>
        <v>33.678591052280687</v>
      </c>
      <c r="F1782">
        <f ca="1"/>
        <v>0.6569709378962475</v>
      </c>
    </row>
    <row r="1783" spans="5:6" x14ac:dyDescent="0.3">
      <c r="E1783">
        <f ca="1"/>
        <v>32.838984033338818</v>
      </c>
      <c r="F1783">
        <f ca="1"/>
        <v>0.32737208672713247</v>
      </c>
    </row>
    <row r="1784" spans="5:6" x14ac:dyDescent="0.3">
      <c r="E1784">
        <f ca="1"/>
        <v>33.250399945951258</v>
      </c>
      <c r="F1784">
        <f ca="1"/>
        <v>0.49188223243468243</v>
      </c>
    </row>
    <row r="1785" spans="5:6" x14ac:dyDescent="0.3">
      <c r="E1785">
        <f ca="1"/>
        <v>32.777714570055863</v>
      </c>
      <c r="F1785">
        <f ca="1"/>
        <v>0.3040937963311493</v>
      </c>
    </row>
    <row r="1786" spans="5:6" x14ac:dyDescent="0.3">
      <c r="E1786">
        <f ca="1"/>
        <v>32.571342983816159</v>
      </c>
      <c r="F1786">
        <f ca="1"/>
        <v>0.23041156699996568</v>
      </c>
    </row>
    <row r="1787" spans="5:6" x14ac:dyDescent="0.3">
      <c r="E1787">
        <f ca="1"/>
        <v>32.586745204823146</v>
      </c>
      <c r="F1787">
        <f ca="1"/>
        <v>0.23561775251575581</v>
      </c>
    </row>
    <row r="1788" spans="5:6" x14ac:dyDescent="0.3">
      <c r="E1788">
        <f ca="1"/>
        <v>32.878206399621881</v>
      </c>
      <c r="F1788">
        <f ca="1"/>
        <v>0.34253813568873404</v>
      </c>
    </row>
    <row r="1789" spans="5:6" x14ac:dyDescent="0.3">
      <c r="E1789">
        <f ca="1"/>
        <v>33.768410697730829</v>
      </c>
      <c r="F1789">
        <f ca="1"/>
        <v>0.68834334532773356</v>
      </c>
    </row>
    <row r="1790" spans="5:6" x14ac:dyDescent="0.3">
      <c r="E1790">
        <f ca="1"/>
        <v>33.596548056220769</v>
      </c>
      <c r="F1790">
        <f ca="1"/>
        <v>0.62710345943269319</v>
      </c>
    </row>
    <row r="1791" spans="5:6" x14ac:dyDescent="0.3">
      <c r="E1791">
        <f ca="1"/>
        <v>32.376844952036919</v>
      </c>
      <c r="F1791">
        <f ca="1"/>
        <v>0.16949416958620953</v>
      </c>
    </row>
    <row r="1792" spans="5:6" x14ac:dyDescent="0.3">
      <c r="E1792">
        <f ca="1"/>
        <v>34.2907829866882</v>
      </c>
      <c r="F1792">
        <f ca="1"/>
        <v>0.8376487141659732</v>
      </c>
    </row>
    <row r="1793" spans="5:6" x14ac:dyDescent="0.3">
      <c r="E1793">
        <f ca="1"/>
        <v>31.629998695577974</v>
      </c>
      <c r="F1793">
        <f ca="1"/>
        <v>2.99340917965682E-2</v>
      </c>
    </row>
    <row r="1794" spans="5:6" x14ac:dyDescent="0.3">
      <c r="E1794">
        <f ca="1"/>
        <v>32.203232069423812</v>
      </c>
      <c r="F1794">
        <f ca="1"/>
        <v>0.12346626486362056</v>
      </c>
    </row>
    <row r="1795" spans="5:6" x14ac:dyDescent="0.3">
      <c r="E1795">
        <f ca="1"/>
        <v>34.448934717481187</v>
      </c>
      <c r="F1795">
        <f ca="1"/>
        <v>0.87092159491237475</v>
      </c>
    </row>
    <row r="1796" spans="5:6" x14ac:dyDescent="0.3">
      <c r="E1796">
        <f ca="1"/>
        <v>31.331679633864962</v>
      </c>
      <c r="F1796">
        <f ca="1"/>
        <v>1.0454454436076803E-2</v>
      </c>
    </row>
    <row r="1797" spans="5:6" x14ac:dyDescent="0.3">
      <c r="E1797">
        <f ca="1"/>
        <v>33.622942643641331</v>
      </c>
      <c r="F1797">
        <f ca="1"/>
        <v>0.63683017343161286</v>
      </c>
    </row>
    <row r="1798" spans="5:6" x14ac:dyDescent="0.3">
      <c r="E1798">
        <f ca="1"/>
        <v>33.179818816809096</v>
      </c>
      <c r="F1798">
        <f ca="1"/>
        <v>0.46330098153144417</v>
      </c>
    </row>
    <row r="1799" spans="5:6" x14ac:dyDescent="0.3">
      <c r="E1799">
        <f ca="1"/>
        <v>32.065315234554106</v>
      </c>
      <c r="F1799">
        <f ca="1"/>
        <v>9.290780041505993E-2</v>
      </c>
    </row>
    <row r="1800" spans="5:6" x14ac:dyDescent="0.3">
      <c r="E1800">
        <f ca="1"/>
        <v>33.393184873499159</v>
      </c>
      <c r="F1800">
        <f ca="1"/>
        <v>0.5490284890751489</v>
      </c>
    </row>
    <row r="1801" spans="5:6" x14ac:dyDescent="0.3">
      <c r="E1801">
        <f ca="1"/>
        <v>33.434681464918974</v>
      </c>
      <c r="F1801">
        <f ca="1"/>
        <v>0.56534628178397162</v>
      </c>
    </row>
    <row r="1802" spans="5:6" x14ac:dyDescent="0.3">
      <c r="E1802">
        <f ca="1"/>
        <v>32.495397955915507</v>
      </c>
      <c r="F1802">
        <f ca="1"/>
        <v>0.20552816399769822</v>
      </c>
    </row>
    <row r="1803" spans="5:6" x14ac:dyDescent="0.3">
      <c r="E1803">
        <f ca="1"/>
        <v>33.185876500421863</v>
      </c>
      <c r="F1803">
        <f ca="1"/>
        <v>0.46575737574941678</v>
      </c>
    </row>
    <row r="1804" spans="5:6" x14ac:dyDescent="0.3">
      <c r="E1804">
        <f ca="1"/>
        <v>33.56257627731582</v>
      </c>
      <c r="F1804">
        <f ca="1"/>
        <v>0.61443015432148407</v>
      </c>
    </row>
    <row r="1805" spans="5:6" x14ac:dyDescent="0.3">
      <c r="E1805">
        <f ca="1"/>
        <v>32.815400156701898</v>
      </c>
      <c r="F1805">
        <f ca="1"/>
        <v>0.31834866704512477</v>
      </c>
    </row>
    <row r="1806" spans="5:6" x14ac:dyDescent="0.3">
      <c r="E1806">
        <f ca="1"/>
        <v>34.768567687968257</v>
      </c>
      <c r="F1806">
        <f ca="1"/>
        <v>0.92239705469733591</v>
      </c>
    </row>
    <row r="1807" spans="5:6" x14ac:dyDescent="0.3">
      <c r="E1807">
        <f ca="1"/>
        <v>31.225641686863124</v>
      </c>
      <c r="F1807">
        <f ca="1"/>
        <v>6.678794956347699E-3</v>
      </c>
    </row>
    <row r="1808" spans="5:6" x14ac:dyDescent="0.3">
      <c r="E1808">
        <f ca="1"/>
        <v>33.050496746973877</v>
      </c>
      <c r="F1808">
        <f ca="1"/>
        <v>0.41094510631009462</v>
      </c>
    </row>
    <row r="1809" spans="5:6" x14ac:dyDescent="0.3">
      <c r="E1809">
        <f ca="1"/>
        <v>33.324695362408498</v>
      </c>
      <c r="F1809">
        <f ca="1"/>
        <v>0.52177645801574413</v>
      </c>
    </row>
    <row r="1810" spans="5:6" x14ac:dyDescent="0.3">
      <c r="E1810">
        <f ca="1"/>
        <v>32.584821872650807</v>
      </c>
      <c r="F1810">
        <f ca="1"/>
        <v>0.23496479962331215</v>
      </c>
    </row>
    <row r="1811" spans="5:6" x14ac:dyDescent="0.3">
      <c r="E1811">
        <f ca="1"/>
        <v>32.567952255737552</v>
      </c>
      <c r="F1811">
        <f ca="1"/>
        <v>0.22927247340401521</v>
      </c>
    </row>
    <row r="1812" spans="5:6" x14ac:dyDescent="0.3">
      <c r="E1812">
        <f ca="1"/>
        <v>31.895390239422817</v>
      </c>
      <c r="F1812">
        <f ca="1"/>
        <v>6.2548720244253841E-2</v>
      </c>
    </row>
    <row r="1813" spans="5:6" x14ac:dyDescent="0.3">
      <c r="E1813">
        <f ca="1"/>
        <v>34.508589043773924</v>
      </c>
      <c r="F1813">
        <f ca="1"/>
        <v>0.8820741171514741</v>
      </c>
    </row>
    <row r="1814" spans="5:6" x14ac:dyDescent="0.3">
      <c r="E1814">
        <f ca="1"/>
        <v>33.690940986606577</v>
      </c>
      <c r="F1814">
        <f ca="1"/>
        <v>0.6613701419530007</v>
      </c>
    </row>
    <row r="1815" spans="5:6" x14ac:dyDescent="0.3">
      <c r="E1815">
        <f ca="1"/>
        <v>34.103361430373063</v>
      </c>
      <c r="F1815">
        <f ca="1"/>
        <v>0.79100138680228016</v>
      </c>
    </row>
    <row r="1816" spans="5:6" x14ac:dyDescent="0.3">
      <c r="E1816">
        <f ca="1"/>
        <v>33.510940091533271</v>
      </c>
      <c r="F1816">
        <f ca="1"/>
        <v>0.59485733712310829</v>
      </c>
    </row>
    <row r="1817" spans="5:6" x14ac:dyDescent="0.3">
      <c r="E1817">
        <f ca="1"/>
        <v>33.973410072954238</v>
      </c>
      <c r="F1817">
        <f ca="1"/>
        <v>0.75402705193773023</v>
      </c>
    </row>
    <row r="1818" spans="5:6" x14ac:dyDescent="0.3">
      <c r="E1818">
        <f ca="1"/>
        <v>34.018763254843464</v>
      </c>
      <c r="F1818">
        <f ca="1"/>
        <v>0.76735650295369728</v>
      </c>
    </row>
    <row r="1819" spans="5:6" x14ac:dyDescent="0.3">
      <c r="E1819">
        <f ca="1"/>
        <v>32.633308932379045</v>
      </c>
      <c r="F1819">
        <f ca="1"/>
        <v>0.25166606381387896</v>
      </c>
    </row>
    <row r="1820" spans="5:6" x14ac:dyDescent="0.3">
      <c r="E1820">
        <f ca="1"/>
        <v>32.127116816677486</v>
      </c>
      <c r="F1820">
        <f ca="1"/>
        <v>0.1059372021401543</v>
      </c>
    </row>
    <row r="1821" spans="5:6" x14ac:dyDescent="0.3">
      <c r="E1821">
        <f ca="1"/>
        <v>34.072893850357779</v>
      </c>
      <c r="F1821">
        <f ca="1"/>
        <v>0.7826701349960592</v>
      </c>
    </row>
    <row r="1822" spans="5:6" x14ac:dyDescent="0.3">
      <c r="E1822">
        <f ca="1"/>
        <v>33.030054610774513</v>
      </c>
      <c r="F1822">
        <f ca="1"/>
        <v>0.40271647860782345</v>
      </c>
    </row>
    <row r="1823" spans="5:6" x14ac:dyDescent="0.3">
      <c r="E1823">
        <f ca="1"/>
        <v>32.410111205452225</v>
      </c>
      <c r="F1823">
        <f ca="1"/>
        <v>0.1792433900323569</v>
      </c>
    </row>
    <row r="1824" spans="5:6" x14ac:dyDescent="0.3">
      <c r="E1824">
        <f ca="1"/>
        <v>34.430570412368112</v>
      </c>
      <c r="F1824">
        <f ca="1"/>
        <v>0.86733689595658636</v>
      </c>
    </row>
    <row r="1825" spans="5:6" x14ac:dyDescent="0.3">
      <c r="E1825">
        <f ca="1"/>
        <v>32.518157807355692</v>
      </c>
      <c r="F1825">
        <f ca="1"/>
        <v>0.21284447422700045</v>
      </c>
    </row>
    <row r="1826" spans="5:6" x14ac:dyDescent="0.3">
      <c r="E1826">
        <f ca="1"/>
        <v>33.985556825318078</v>
      </c>
      <c r="F1826">
        <f ca="1"/>
        <v>0.75764123208172374</v>
      </c>
    </row>
    <row r="1827" spans="5:6" x14ac:dyDescent="0.3">
      <c r="E1827">
        <f ca="1"/>
        <v>32.445084678398786</v>
      </c>
      <c r="F1827">
        <f ca="1"/>
        <v>0.18980132715554132</v>
      </c>
    </row>
    <row r="1828" spans="5:6" x14ac:dyDescent="0.3">
      <c r="E1828">
        <f ca="1"/>
        <v>33.04862043741285</v>
      </c>
      <c r="F1828">
        <f ca="1"/>
        <v>0.41018897785711672</v>
      </c>
    </row>
    <row r="1829" spans="5:6" x14ac:dyDescent="0.3">
      <c r="E1829">
        <f ca="1"/>
        <v>35.696580120178396</v>
      </c>
      <c r="F1829">
        <f ca="1"/>
        <v>0.98740660595813201</v>
      </c>
    </row>
    <row r="1830" spans="5:6" x14ac:dyDescent="0.3">
      <c r="E1830">
        <f ca="1"/>
        <v>31.802826899434816</v>
      </c>
      <c r="F1830">
        <f ca="1"/>
        <v>4.9243488668205125E-2</v>
      </c>
    </row>
    <row r="1831" spans="5:6" x14ac:dyDescent="0.3">
      <c r="E1831">
        <f ca="1"/>
        <v>32.172466817629939</v>
      </c>
      <c r="F1831">
        <f ca="1"/>
        <v>0.11618414571294362</v>
      </c>
    </row>
    <row r="1832" spans="5:6" x14ac:dyDescent="0.3">
      <c r="E1832">
        <f ca="1"/>
        <v>33.554540590384768</v>
      </c>
      <c r="F1832">
        <f ca="1"/>
        <v>0.6114080587618822</v>
      </c>
    </row>
    <row r="1833" spans="5:6" x14ac:dyDescent="0.3">
      <c r="E1833">
        <f ca="1"/>
        <v>34.460354962210438</v>
      </c>
      <c r="F1833">
        <f ca="1"/>
        <v>0.87311461277831182</v>
      </c>
    </row>
    <row r="1834" spans="5:6" x14ac:dyDescent="0.3">
      <c r="E1834">
        <f ca="1"/>
        <v>32.738785942314543</v>
      </c>
      <c r="F1834">
        <f ca="1"/>
        <v>0.28959911059306648</v>
      </c>
    </row>
    <row r="1835" spans="5:6" x14ac:dyDescent="0.3">
      <c r="E1835">
        <f ca="1"/>
        <v>33.946553445869668</v>
      </c>
      <c r="F1835">
        <f ca="1"/>
        <v>0.74592227532096778</v>
      </c>
    </row>
    <row r="1836" spans="5:6" x14ac:dyDescent="0.3">
      <c r="E1836">
        <f ca="1"/>
        <v>32.892720987185555</v>
      </c>
      <c r="F1836">
        <f ca="1"/>
        <v>0.34819695381738736</v>
      </c>
    </row>
    <row r="1837" spans="5:6" x14ac:dyDescent="0.3">
      <c r="E1837">
        <f ca="1"/>
        <v>33.169881608616976</v>
      </c>
      <c r="F1837">
        <f ca="1"/>
        <v>0.45927091559727323</v>
      </c>
    </row>
    <row r="1838" spans="5:6" x14ac:dyDescent="0.3">
      <c r="E1838">
        <f ca="1"/>
        <v>33.628894608839275</v>
      </c>
      <c r="F1838">
        <f ca="1"/>
        <v>0.63900849406075044</v>
      </c>
    </row>
    <row r="1839" spans="5:6" x14ac:dyDescent="0.3">
      <c r="E1839">
        <f ca="1"/>
        <v>34.441850364725603</v>
      </c>
      <c r="F1839">
        <f ca="1"/>
        <v>0.86954726188103604</v>
      </c>
    </row>
    <row r="1840" spans="5:6" x14ac:dyDescent="0.3">
      <c r="E1840">
        <f ca="1"/>
        <v>32.73248657124919</v>
      </c>
      <c r="F1840">
        <f ca="1"/>
        <v>0.28727704084828071</v>
      </c>
    </row>
    <row r="1841" spans="5:6" x14ac:dyDescent="0.3">
      <c r="E1841">
        <f ca="1"/>
        <v>32.49758355815753</v>
      </c>
      <c r="F1841">
        <f ca="1"/>
        <v>0.20622536739323713</v>
      </c>
    </row>
    <row r="1842" spans="5:6" x14ac:dyDescent="0.3">
      <c r="E1842">
        <f ca="1"/>
        <v>34.812795830587497</v>
      </c>
      <c r="F1842">
        <f ca="1"/>
        <v>0.92801673246315797</v>
      </c>
    </row>
    <row r="1843" spans="5:6" x14ac:dyDescent="0.3">
      <c r="E1843">
        <f ca="1"/>
        <v>33.349661540479474</v>
      </c>
      <c r="F1843">
        <f ca="1"/>
        <v>0.53175117337218702</v>
      </c>
    </row>
    <row r="1844" spans="5:6" x14ac:dyDescent="0.3">
      <c r="E1844">
        <f ca="1"/>
        <v>32.349595878279025</v>
      </c>
      <c r="F1844">
        <f ca="1"/>
        <v>0.1617259270580253</v>
      </c>
    </row>
    <row r="1845" spans="5:6" x14ac:dyDescent="0.3">
      <c r="E1845">
        <f ca="1"/>
        <v>33.575359995211038</v>
      </c>
      <c r="F1845">
        <f ca="1"/>
        <v>0.61921897107081514</v>
      </c>
    </row>
    <row r="1846" spans="5:6" x14ac:dyDescent="0.3">
      <c r="E1846">
        <f ca="1"/>
        <v>34.174803250107168</v>
      </c>
      <c r="F1846">
        <f ca="1"/>
        <v>0.80971702856715733</v>
      </c>
    </row>
    <row r="1847" spans="5:6" x14ac:dyDescent="0.3">
      <c r="E1847">
        <f ca="1"/>
        <v>31.503113039673384</v>
      </c>
      <c r="F1847">
        <f ca="1"/>
        <v>1.9784220890838831E-2</v>
      </c>
    </row>
    <row r="1848" spans="5:6" x14ac:dyDescent="0.3">
      <c r="E1848">
        <f ca="1"/>
        <v>31.402211134122282</v>
      </c>
      <c r="F1848">
        <f ca="1"/>
        <v>1.3755069634313444E-2</v>
      </c>
    </row>
    <row r="1849" spans="5:6" x14ac:dyDescent="0.3">
      <c r="E1849">
        <f ca="1"/>
        <v>35.384291718041304</v>
      </c>
      <c r="F1849">
        <f ca="1"/>
        <v>0.97543287966328518</v>
      </c>
    </row>
    <row r="1850" spans="5:6" x14ac:dyDescent="0.3">
      <c r="E1850">
        <f ca="1"/>
        <v>32.142222230158495</v>
      </c>
      <c r="F1850">
        <f ca="1"/>
        <v>0.10928574774375462</v>
      </c>
    </row>
    <row r="1851" spans="5:6" x14ac:dyDescent="0.3">
      <c r="E1851">
        <f ca="1"/>
        <v>32.793285033446388</v>
      </c>
      <c r="F1851">
        <f ca="1"/>
        <v>0.309958002064668</v>
      </c>
    </row>
    <row r="1852" spans="5:6" x14ac:dyDescent="0.3">
      <c r="E1852">
        <f ca="1"/>
        <v>32.32096883732931</v>
      </c>
      <c r="F1852">
        <f ca="1"/>
        <v>0.15377943350567366</v>
      </c>
    </row>
    <row r="1853" spans="5:6" x14ac:dyDescent="0.3">
      <c r="E1853">
        <f ca="1"/>
        <v>31.985690674277279</v>
      </c>
      <c r="F1853">
        <f ca="1"/>
        <v>7.7697544926263157E-2</v>
      </c>
    </row>
    <row r="1854" spans="5:6" x14ac:dyDescent="0.3">
      <c r="E1854">
        <f ca="1"/>
        <v>31.629242869995821</v>
      </c>
      <c r="F1854">
        <f ca="1"/>
        <v>2.9864213972912036E-2</v>
      </c>
    </row>
    <row r="1855" spans="5:6" x14ac:dyDescent="0.3">
      <c r="E1855">
        <f ca="1"/>
        <v>32.834691905799559</v>
      </c>
      <c r="F1855">
        <f ca="1"/>
        <v>0.32572429429066152</v>
      </c>
    </row>
    <row r="1856" spans="5:6" x14ac:dyDescent="0.3">
      <c r="E1856">
        <f ca="1"/>
        <v>33.74307877708253</v>
      </c>
      <c r="F1856">
        <f ca="1"/>
        <v>0.6796444529936394</v>
      </c>
    </row>
    <row r="1857" spans="5:6" x14ac:dyDescent="0.3">
      <c r="E1857">
        <f ca="1"/>
        <v>32.364151790311176</v>
      </c>
      <c r="F1857">
        <f ca="1"/>
        <v>0.16585097048617536</v>
      </c>
    </row>
    <row r="1858" spans="5:6" x14ac:dyDescent="0.3">
      <c r="E1858">
        <f ca="1"/>
        <v>33.259647604672068</v>
      </c>
      <c r="F1858">
        <f ca="1"/>
        <v>0.4956170047103578</v>
      </c>
    </row>
    <row r="1859" spans="5:6" x14ac:dyDescent="0.3">
      <c r="E1859">
        <f ca="1"/>
        <v>33.38354893363104</v>
      </c>
      <c r="F1859">
        <f ca="1"/>
        <v>0.54521670977497116</v>
      </c>
    </row>
    <row r="1860" spans="5:6" x14ac:dyDescent="0.3">
      <c r="E1860">
        <f ca="1"/>
        <v>32.897973154548296</v>
      </c>
      <c r="F1860">
        <f ca="1"/>
        <v>0.35025040699724208</v>
      </c>
    </row>
    <row r="1861" spans="5:6" x14ac:dyDescent="0.3">
      <c r="E1861">
        <f ca="1"/>
        <v>34.454170077823761</v>
      </c>
      <c r="F1861">
        <f ca="1"/>
        <v>0.87193037107664306</v>
      </c>
    </row>
    <row r="1862" spans="5:6" x14ac:dyDescent="0.3">
      <c r="E1862">
        <f ca="1"/>
        <v>32.988468590373294</v>
      </c>
      <c r="F1862">
        <f ca="1"/>
        <v>0.38605054452046034</v>
      </c>
    </row>
    <row r="1863" spans="5:6" x14ac:dyDescent="0.3">
      <c r="E1863">
        <f ca="1"/>
        <v>34.657214883198037</v>
      </c>
      <c r="F1863">
        <f ca="1"/>
        <v>0.90670766856633067</v>
      </c>
    </row>
    <row r="1864" spans="5:6" x14ac:dyDescent="0.3">
      <c r="E1864">
        <f ca="1"/>
        <v>34.505759418079975</v>
      </c>
      <c r="F1864">
        <f ca="1"/>
        <v>0.88156191778348036</v>
      </c>
    </row>
    <row r="1865" spans="5:6" x14ac:dyDescent="0.3">
      <c r="E1865">
        <f ca="1"/>
        <v>32.830151352880883</v>
      </c>
      <c r="F1865">
        <f ca="1"/>
        <v>0.32398379502987695</v>
      </c>
    </row>
    <row r="1866" spans="5:6" x14ac:dyDescent="0.3">
      <c r="E1866">
        <f ca="1"/>
        <v>33.851631173854024</v>
      </c>
      <c r="F1866">
        <f ca="1"/>
        <v>0.71604733829945122</v>
      </c>
    </row>
    <row r="1867" spans="5:6" x14ac:dyDescent="0.3">
      <c r="E1867">
        <f ca="1"/>
        <v>32.089485012210389</v>
      </c>
      <c r="F1867">
        <f ca="1"/>
        <v>9.7875282755494605E-2</v>
      </c>
    </row>
    <row r="1868" spans="5:6" x14ac:dyDescent="0.3">
      <c r="E1868">
        <f ca="1"/>
        <v>34.481040175035957</v>
      </c>
      <c r="F1868">
        <f ca="1"/>
        <v>0.87701658821123152</v>
      </c>
    </row>
    <row r="1869" spans="5:6" x14ac:dyDescent="0.3">
      <c r="E1869">
        <f ca="1"/>
        <v>35.17000242846197</v>
      </c>
      <c r="F1869">
        <f ca="1"/>
        <v>0.96240017857127569</v>
      </c>
    </row>
    <row r="1870" spans="5:6" x14ac:dyDescent="0.3">
      <c r="E1870">
        <f ca="1"/>
        <v>33.732539305474191</v>
      </c>
      <c r="F1870">
        <f ca="1"/>
        <v>0.67599003931395796</v>
      </c>
    </row>
    <row r="1871" spans="5:6" x14ac:dyDescent="0.3">
      <c r="E1871">
        <f ca="1"/>
        <v>33.609940721873038</v>
      </c>
      <c r="F1871">
        <f ca="1"/>
        <v>0.63205228140318237</v>
      </c>
    </row>
    <row r="1872" spans="5:6" x14ac:dyDescent="0.3">
      <c r="E1872">
        <f ca="1"/>
        <v>34.198268672906735</v>
      </c>
      <c r="F1872">
        <f ca="1"/>
        <v>0.81561284388735045</v>
      </c>
    </row>
    <row r="1873" spans="5:6" x14ac:dyDescent="0.3">
      <c r="E1873">
        <f ca="1"/>
        <v>33.69284000322056</v>
      </c>
      <c r="F1873">
        <f ca="1"/>
        <v>0.66204424818058505</v>
      </c>
    </row>
    <row r="1874" spans="5:6" x14ac:dyDescent="0.3">
      <c r="E1874">
        <f ca="1"/>
        <v>33.813961693615063</v>
      </c>
      <c r="F1874">
        <f ca="1"/>
        <v>0.70367663742280939</v>
      </c>
    </row>
    <row r="1875" spans="5:6" x14ac:dyDescent="0.3">
      <c r="E1875">
        <f ca="1"/>
        <v>34.028407568340285</v>
      </c>
      <c r="F1875">
        <f ca="1"/>
        <v>0.77013258790132433</v>
      </c>
    </row>
    <row r="1876" spans="5:6" x14ac:dyDescent="0.3">
      <c r="E1876">
        <f ca="1"/>
        <v>32.333211341765079</v>
      </c>
      <c r="F1876">
        <f ca="1"/>
        <v>0.15715068445125821</v>
      </c>
    </row>
    <row r="1877" spans="5:6" x14ac:dyDescent="0.3">
      <c r="E1877">
        <f ca="1"/>
        <v>33.369274394275777</v>
      </c>
      <c r="F1877">
        <f ca="1"/>
        <v>0.53955562570390181</v>
      </c>
    </row>
    <row r="1878" spans="5:6" x14ac:dyDescent="0.3">
      <c r="E1878">
        <f ca="1"/>
        <v>33.166240347398094</v>
      </c>
      <c r="F1878">
        <f ca="1"/>
        <v>0.45779409357791351</v>
      </c>
    </row>
    <row r="1879" spans="5:6" x14ac:dyDescent="0.3">
      <c r="E1879">
        <f ca="1"/>
        <v>32.350171958387065</v>
      </c>
      <c r="F1879">
        <f ca="1"/>
        <v>0.16188810670978085</v>
      </c>
    </row>
    <row r="1880" spans="5:6" x14ac:dyDescent="0.3">
      <c r="E1880">
        <f ca="1"/>
        <v>33.393814601409929</v>
      </c>
      <c r="F1880">
        <f ca="1"/>
        <v>0.5492773149670066</v>
      </c>
    </row>
    <row r="1881" spans="5:6" x14ac:dyDescent="0.3">
      <c r="E1881">
        <f ca="1"/>
        <v>34.141111326398182</v>
      </c>
      <c r="F1881">
        <f ca="1"/>
        <v>0.80103425111244841</v>
      </c>
    </row>
    <row r="1882" spans="5:6" x14ac:dyDescent="0.3">
      <c r="E1882">
        <f ca="1"/>
        <v>33.875876900772631</v>
      </c>
      <c r="F1882">
        <f ca="1"/>
        <v>0.72385725504400811</v>
      </c>
    </row>
    <row r="1883" spans="5:6" x14ac:dyDescent="0.3">
      <c r="E1883">
        <f ca="1"/>
        <v>32.932812270973322</v>
      </c>
      <c r="F1883">
        <f ca="1"/>
        <v>0.3639443006271465</v>
      </c>
    </row>
    <row r="1884" spans="5:6" x14ac:dyDescent="0.3">
      <c r="E1884">
        <f ca="1"/>
        <v>33.270114960340337</v>
      </c>
      <c r="F1884">
        <f ca="1"/>
        <v>0.49984035419248152</v>
      </c>
    </row>
    <row r="1885" spans="5:6" x14ac:dyDescent="0.3">
      <c r="E1885">
        <f ca="1"/>
        <v>31.923779230068021</v>
      </c>
      <c r="F1885">
        <f ca="1"/>
        <v>6.7075220069814576E-2</v>
      </c>
    </row>
    <row r="1886" spans="5:6" x14ac:dyDescent="0.3">
      <c r="E1886">
        <f ca="1"/>
        <v>34.638157943820445</v>
      </c>
      <c r="F1886">
        <f ca="1"/>
        <v>0.9037918189927272</v>
      </c>
    </row>
    <row r="1887" spans="5:6" x14ac:dyDescent="0.3">
      <c r="E1887">
        <f ca="1"/>
        <v>31.56578693802425</v>
      </c>
      <c r="F1887">
        <f ca="1"/>
        <v>2.4411059849448684E-2</v>
      </c>
    </row>
    <row r="1888" spans="5:6" x14ac:dyDescent="0.3">
      <c r="E1888">
        <f ca="1"/>
        <v>33.512778122450314</v>
      </c>
      <c r="F1888">
        <f ca="1"/>
        <v>0.59556009057273329</v>
      </c>
    </row>
    <row r="1889" spans="5:6" x14ac:dyDescent="0.3">
      <c r="E1889">
        <f ca="1"/>
        <v>32.083415745904233</v>
      </c>
      <c r="F1889">
        <f ca="1"/>
        <v>9.6612450120510965E-2</v>
      </c>
    </row>
    <row r="1890" spans="5:6" x14ac:dyDescent="0.3">
      <c r="E1890">
        <f ca="1"/>
        <v>33.585753131623463</v>
      </c>
      <c r="F1890">
        <f ca="1"/>
        <v>0.62309477914347977</v>
      </c>
    </row>
    <row r="1891" spans="5:6" x14ac:dyDescent="0.3">
      <c r="E1891">
        <f ca="1"/>
        <v>31.887861364237345</v>
      </c>
      <c r="F1891">
        <f ca="1"/>
        <v>6.1383993844648675E-2</v>
      </c>
    </row>
    <row r="1892" spans="5:6" x14ac:dyDescent="0.3">
      <c r="E1892">
        <f ca="1"/>
        <v>32.824534720100253</v>
      </c>
      <c r="F1892">
        <f ca="1"/>
        <v>0.32183465484606388</v>
      </c>
    </row>
    <row r="1893" spans="5:6" x14ac:dyDescent="0.3">
      <c r="E1893">
        <f ca="1"/>
        <v>33.686563006109495</v>
      </c>
      <c r="F1893">
        <f ca="1"/>
        <v>0.65981366939708264</v>
      </c>
    </row>
    <row r="1894" spans="5:6" x14ac:dyDescent="0.3">
      <c r="E1894">
        <f ca="1"/>
        <v>33.775408518969826</v>
      </c>
      <c r="F1894">
        <f ca="1"/>
        <v>0.69072500157741046</v>
      </c>
    </row>
    <row r="1895" spans="5:6" x14ac:dyDescent="0.3">
      <c r="E1895">
        <f ca="1"/>
        <v>32.917097397593679</v>
      </c>
      <c r="F1895">
        <f ca="1"/>
        <v>0.35775223336297768</v>
      </c>
    </row>
    <row r="1896" spans="5:6" x14ac:dyDescent="0.3">
      <c r="E1896">
        <f ca="1"/>
        <v>33.519484102917097</v>
      </c>
      <c r="F1896">
        <f ca="1"/>
        <v>0.59812039716912135</v>
      </c>
    </row>
    <row r="1897" spans="5:6" x14ac:dyDescent="0.3">
      <c r="E1897">
        <f ca="1"/>
        <v>32.654344004231682</v>
      </c>
      <c r="F1897">
        <f ca="1"/>
        <v>0.25906231634809657</v>
      </c>
    </row>
    <row r="1898" spans="5:6" x14ac:dyDescent="0.3">
      <c r="E1898">
        <f ca="1"/>
        <v>33.85592151447127</v>
      </c>
      <c r="F1898">
        <f ca="1"/>
        <v>0.71743810108020267</v>
      </c>
    </row>
    <row r="1899" spans="5:6" x14ac:dyDescent="0.3">
      <c r="E1899">
        <f ca="1"/>
        <v>33.881396476634556</v>
      </c>
      <c r="F1899">
        <f ca="1"/>
        <v>0.7256182525119963</v>
      </c>
    </row>
    <row r="1900" spans="5:6" x14ac:dyDescent="0.3">
      <c r="E1900">
        <f ca="1"/>
        <v>34.449647907177088</v>
      </c>
      <c r="F1900">
        <f ca="1"/>
        <v>0.87105935865503215</v>
      </c>
    </row>
    <row r="1901" spans="5:6" x14ac:dyDescent="0.3">
      <c r="E1901">
        <f ca="1"/>
        <v>32.94990081752541</v>
      </c>
      <c r="F1901">
        <f ca="1"/>
        <v>0.37070396155224949</v>
      </c>
    </row>
    <row r="1902" spans="5:6" x14ac:dyDescent="0.3">
      <c r="E1902">
        <f ca="1"/>
        <v>32.136071453819916</v>
      </c>
      <c r="F1902">
        <f ca="1"/>
        <v>0.10791446949585826</v>
      </c>
    </row>
    <row r="1903" spans="5:6" x14ac:dyDescent="0.3">
      <c r="E1903">
        <f ca="1"/>
        <v>34.111786841537693</v>
      </c>
      <c r="F1903">
        <f ca="1"/>
        <v>0.79326846232930637</v>
      </c>
    </row>
    <row r="1904" spans="5:6" x14ac:dyDescent="0.3">
      <c r="E1904">
        <f ca="1"/>
        <v>33.232450901415213</v>
      </c>
      <c r="F1904">
        <f ca="1"/>
        <v>0.4846250113705306</v>
      </c>
    </row>
    <row r="1905" spans="5:6" x14ac:dyDescent="0.3">
      <c r="E1905">
        <f ca="1"/>
        <v>32.519886685348986</v>
      </c>
      <c r="F1905">
        <f ca="1"/>
        <v>0.21340525531641802</v>
      </c>
    </row>
    <row r="1906" spans="5:6" x14ac:dyDescent="0.3">
      <c r="E1906">
        <f ca="1"/>
        <v>33.265340952528689</v>
      </c>
      <c r="F1906">
        <f ca="1"/>
        <v>0.49791470083505723</v>
      </c>
    </row>
    <row r="1907" spans="5:6" x14ac:dyDescent="0.3">
      <c r="E1907">
        <f ca="1"/>
        <v>33.216050246170205</v>
      </c>
      <c r="F1907">
        <f ca="1"/>
        <v>0.47798587409178211</v>
      </c>
    </row>
    <row r="1908" spans="5:6" x14ac:dyDescent="0.3">
      <c r="E1908">
        <f ca="1"/>
        <v>33.01167276620464</v>
      </c>
      <c r="F1908">
        <f ca="1"/>
        <v>0.39533646507872489</v>
      </c>
    </row>
    <row r="1909" spans="5:6" x14ac:dyDescent="0.3">
      <c r="E1909">
        <f ca="1"/>
        <v>32.682802301879669</v>
      </c>
      <c r="F1909">
        <f ca="1"/>
        <v>0.26920674776252945</v>
      </c>
    </row>
    <row r="1910" spans="5:6" x14ac:dyDescent="0.3">
      <c r="E1910">
        <f ca="1"/>
        <v>32.02518570563474</v>
      </c>
      <c r="F1910">
        <f ca="1"/>
        <v>8.5021790981592196E-2</v>
      </c>
    </row>
    <row r="1911" spans="5:6" x14ac:dyDescent="0.3">
      <c r="E1911">
        <f ca="1"/>
        <v>34.692773856234602</v>
      </c>
      <c r="F1911">
        <f ca="1"/>
        <v>0.91196488901724149</v>
      </c>
    </row>
    <row r="1912" spans="5:6" x14ac:dyDescent="0.3">
      <c r="E1912">
        <f ca="1"/>
        <v>34.310440707426537</v>
      </c>
      <c r="F1912">
        <f ca="1"/>
        <v>0.84208386374523247</v>
      </c>
    </row>
    <row r="1913" spans="5:6" x14ac:dyDescent="0.3">
      <c r="E1913">
        <f ca="1"/>
        <v>31.657493804320342</v>
      </c>
      <c r="F1913">
        <f ca="1"/>
        <v>3.2557883464735121E-2</v>
      </c>
    </row>
    <row r="1914" spans="5:6" x14ac:dyDescent="0.3">
      <c r="E1914">
        <f ca="1"/>
        <v>33.741919289633053</v>
      </c>
      <c r="F1914">
        <f ca="1"/>
        <v>0.67924342013781036</v>
      </c>
    </row>
    <row r="1915" spans="5:6" x14ac:dyDescent="0.3">
      <c r="E1915">
        <f ca="1"/>
        <v>32.789949016712306</v>
      </c>
      <c r="F1915">
        <f ca="1"/>
        <v>0.30869849857074871</v>
      </c>
    </row>
    <row r="1916" spans="5:6" x14ac:dyDescent="0.3">
      <c r="E1916">
        <f ca="1"/>
        <v>31.643082186053725</v>
      </c>
      <c r="F1916">
        <f ca="1"/>
        <v>3.1162652555953879E-2</v>
      </c>
    </row>
    <row r="1917" spans="5:6" x14ac:dyDescent="0.3">
      <c r="E1917">
        <f ca="1"/>
        <v>35.333436129118276</v>
      </c>
      <c r="F1917">
        <f ca="1"/>
        <v>0.97275569089702318</v>
      </c>
    </row>
    <row r="1918" spans="5:6" x14ac:dyDescent="0.3">
      <c r="E1918">
        <f ca="1"/>
        <v>32.307534548755001</v>
      </c>
      <c r="F1918">
        <f ca="1"/>
        <v>0.15012691937685815</v>
      </c>
    </row>
    <row r="1919" spans="5:6" x14ac:dyDescent="0.3">
      <c r="E1919">
        <f ca="1"/>
        <v>33.249092072520199</v>
      </c>
      <c r="F1919">
        <f ca="1"/>
        <v>0.49135378330836427</v>
      </c>
    </row>
    <row r="1920" spans="5:6" x14ac:dyDescent="0.3">
      <c r="E1920">
        <f ca="1"/>
        <v>32.836004604963158</v>
      </c>
      <c r="F1920">
        <f ca="1"/>
        <v>0.32622799461375529</v>
      </c>
    </row>
    <row r="1921" spans="5:6" x14ac:dyDescent="0.3">
      <c r="E1921">
        <f ca="1"/>
        <v>33.845989072485743</v>
      </c>
      <c r="F1921">
        <f ca="1"/>
        <v>0.714212679964779</v>
      </c>
    </row>
    <row r="1922" spans="5:6" x14ac:dyDescent="0.3">
      <c r="E1922">
        <f ca="1"/>
        <v>33.579377664062669</v>
      </c>
      <c r="F1922">
        <f ca="1"/>
        <v>0.62071911966111604</v>
      </c>
    </row>
    <row r="1923" spans="5:6" x14ac:dyDescent="0.3">
      <c r="E1923">
        <f ca="1"/>
        <v>34.458714431693281</v>
      </c>
      <c r="F1923">
        <f ca="1"/>
        <v>0.87280128443552341</v>
      </c>
    </row>
    <row r="1924" spans="5:6" x14ac:dyDescent="0.3">
      <c r="E1924">
        <f ca="1"/>
        <v>36.16477687047454</v>
      </c>
      <c r="F1924">
        <f ca="1"/>
        <v>0.99584014312410207</v>
      </c>
    </row>
    <row r="1925" spans="5:6" x14ac:dyDescent="0.3">
      <c r="E1925">
        <f ca="1"/>
        <v>32.363930269045198</v>
      </c>
      <c r="F1925">
        <f ca="1"/>
        <v>0.16578776915972704</v>
      </c>
    </row>
    <row r="1926" spans="5:6" x14ac:dyDescent="0.3">
      <c r="E1926">
        <f ca="1"/>
        <v>31.646346874460725</v>
      </c>
      <c r="F1926">
        <f ca="1"/>
        <v>3.1474838924883689E-2</v>
      </c>
    </row>
    <row r="1927" spans="5:6" x14ac:dyDescent="0.3">
      <c r="E1927">
        <f ca="1"/>
        <v>32.163201719028962</v>
      </c>
      <c r="F1927">
        <f ca="1"/>
        <v>0.11404343475412565</v>
      </c>
    </row>
    <row r="1928" spans="5:6" x14ac:dyDescent="0.3">
      <c r="E1928">
        <f ca="1"/>
        <v>34.220654531364815</v>
      </c>
      <c r="F1928">
        <f ca="1"/>
        <v>0.82112154909265334</v>
      </c>
    </row>
    <row r="1929" spans="5:6" x14ac:dyDescent="0.3">
      <c r="E1929">
        <f ca="1"/>
        <v>33.073286686050501</v>
      </c>
      <c r="F1929">
        <f ca="1"/>
        <v>0.42014124229305744</v>
      </c>
    </row>
    <row r="1930" spans="5:6" x14ac:dyDescent="0.3">
      <c r="E1930">
        <f ca="1"/>
        <v>33.976777847367757</v>
      </c>
      <c r="F1930">
        <f ca="1"/>
        <v>0.75503233366434919</v>
      </c>
    </row>
    <row r="1931" spans="5:6" x14ac:dyDescent="0.3">
      <c r="E1931">
        <f ca="1"/>
        <v>32.933771827754825</v>
      </c>
      <c r="F1931">
        <f ca="1"/>
        <v>0.36432315981525815</v>
      </c>
    </row>
    <row r="1932" spans="5:6" x14ac:dyDescent="0.3">
      <c r="E1932">
        <f ca="1"/>
        <v>34.42250113744619</v>
      </c>
      <c r="F1932">
        <f ca="1"/>
        <v>0.8657389590365383</v>
      </c>
    </row>
    <row r="1933" spans="5:6" x14ac:dyDescent="0.3">
      <c r="E1933">
        <f ca="1"/>
        <v>36.041725563640142</v>
      </c>
      <c r="F1933">
        <f ca="1"/>
        <v>0.99436589432242561</v>
      </c>
    </row>
    <row r="1934" spans="5:6" x14ac:dyDescent="0.3">
      <c r="E1934">
        <f ca="1"/>
        <v>33.082117176417263</v>
      </c>
      <c r="F1934">
        <f ca="1"/>
        <v>0.42370985818465551</v>
      </c>
    </row>
    <row r="1935" spans="5:6" x14ac:dyDescent="0.3">
      <c r="E1935">
        <f ca="1"/>
        <v>33.458082512380152</v>
      </c>
      <c r="F1935">
        <f ca="1"/>
        <v>0.57447217778887449</v>
      </c>
    </row>
    <row r="1936" spans="5:6" x14ac:dyDescent="0.3">
      <c r="E1936">
        <f ca="1"/>
        <v>32.799135294429618</v>
      </c>
      <c r="F1936">
        <f ca="1"/>
        <v>0.31217073616091839</v>
      </c>
    </row>
    <row r="1937" spans="5:6" x14ac:dyDescent="0.3">
      <c r="E1937">
        <f ca="1"/>
        <v>35.404183027345752</v>
      </c>
      <c r="F1937">
        <f ca="1"/>
        <v>0.97641666000499361</v>
      </c>
    </row>
    <row r="1938" spans="5:6" x14ac:dyDescent="0.3">
      <c r="E1938">
        <f ca="1"/>
        <v>33.319536272291153</v>
      </c>
      <c r="F1938">
        <f ca="1"/>
        <v>0.51971013209559169</v>
      </c>
    </row>
    <row r="1939" spans="5:6" x14ac:dyDescent="0.3">
      <c r="E1939">
        <f ca="1"/>
        <v>33.337280514346965</v>
      </c>
      <c r="F1939">
        <f ca="1"/>
        <v>0.52680989502332976</v>
      </c>
    </row>
    <row r="1940" spans="5:6" x14ac:dyDescent="0.3">
      <c r="E1940">
        <f ca="1"/>
        <v>34.315806883982276</v>
      </c>
      <c r="F1940">
        <f ca="1"/>
        <v>0.8432796282375622</v>
      </c>
    </row>
    <row r="1941" spans="5:6" x14ac:dyDescent="0.3">
      <c r="E1941">
        <f ca="1"/>
        <v>33.783844319497803</v>
      </c>
      <c r="F1941">
        <f ca="1"/>
        <v>0.6935836012168155</v>
      </c>
    </row>
    <row r="1942" spans="5:6" x14ac:dyDescent="0.3">
      <c r="E1942">
        <f ca="1"/>
        <v>32.01069404002839</v>
      </c>
      <c r="F1942">
        <f ca="1"/>
        <v>8.2284251079691145E-2</v>
      </c>
    </row>
    <row r="1943" spans="5:6" x14ac:dyDescent="0.3">
      <c r="E1943">
        <f ca="1"/>
        <v>32.201606450724555</v>
      </c>
      <c r="F1943">
        <f ca="1"/>
        <v>0.12307480612813465</v>
      </c>
    </row>
    <row r="1944" spans="5:6" x14ac:dyDescent="0.3">
      <c r="E1944">
        <f ca="1"/>
        <v>33.232211841139971</v>
      </c>
      <c r="F1944">
        <f ca="1"/>
        <v>0.48452828757703953</v>
      </c>
    </row>
    <row r="1945" spans="5:6" x14ac:dyDescent="0.3">
      <c r="E1945">
        <f ca="1"/>
        <v>34.94082869180864</v>
      </c>
      <c r="F1945">
        <f ca="1"/>
        <v>0.94246993928273681</v>
      </c>
    </row>
    <row r="1946" spans="5:6" x14ac:dyDescent="0.3">
      <c r="E1946">
        <f ca="1"/>
        <v>32.25761532690867</v>
      </c>
      <c r="F1946">
        <f ca="1"/>
        <v>0.13698943516932668</v>
      </c>
    </row>
    <row r="1947" spans="5:6" x14ac:dyDescent="0.3">
      <c r="E1947">
        <f ca="1"/>
        <v>33.585337970437415</v>
      </c>
      <c r="F1947">
        <f ca="1"/>
        <v>0.62294026235956768</v>
      </c>
    </row>
    <row r="1948" spans="5:6" x14ac:dyDescent="0.3">
      <c r="E1948">
        <f ca="1"/>
        <v>33.767546684381813</v>
      </c>
      <c r="F1948">
        <f ca="1"/>
        <v>0.68804863799485705</v>
      </c>
    </row>
    <row r="1949" spans="5:6" x14ac:dyDescent="0.3">
      <c r="E1949">
        <f ca="1"/>
        <v>32.955498977269173</v>
      </c>
      <c r="F1949">
        <f ca="1"/>
        <v>0.37292404367656928</v>
      </c>
    </row>
    <row r="1950" spans="5:6" x14ac:dyDescent="0.3">
      <c r="E1950">
        <f ca="1"/>
        <v>33.673688902761306</v>
      </c>
      <c r="F1950">
        <f ca="1"/>
        <v>0.65521745297791545</v>
      </c>
    </row>
    <row r="1951" spans="5:6" x14ac:dyDescent="0.3">
      <c r="E1951">
        <f ca="1"/>
        <v>33.973664610860567</v>
      </c>
      <c r="F1951">
        <f ca="1"/>
        <v>0.75410311787149031</v>
      </c>
    </row>
    <row r="1952" spans="5:6" x14ac:dyDescent="0.3">
      <c r="E1952">
        <f ca="1"/>
        <v>31.964125693130043</v>
      </c>
      <c r="F1952">
        <f ca="1"/>
        <v>7.3879481600040237E-2</v>
      </c>
    </row>
    <row r="1953" spans="5:6" x14ac:dyDescent="0.3">
      <c r="E1953">
        <f ca="1"/>
        <v>33.451123487024987</v>
      </c>
      <c r="F1953">
        <f ca="1"/>
        <v>0.57176441731064864</v>
      </c>
    </row>
    <row r="1954" spans="5:6" x14ac:dyDescent="0.3">
      <c r="E1954">
        <f ca="1"/>
        <v>32.009669981081046</v>
      </c>
      <c r="F1954">
        <f ca="1"/>
        <v>8.2093004281711554E-2</v>
      </c>
    </row>
    <row r="1955" spans="5:6" x14ac:dyDescent="0.3">
      <c r="E1955">
        <f ca="1"/>
        <v>34.195168839698077</v>
      </c>
      <c r="F1955">
        <f ca="1"/>
        <v>0.81484112272594023</v>
      </c>
    </row>
    <row r="1956" spans="5:6" x14ac:dyDescent="0.3">
      <c r="E1956">
        <f ca="1"/>
        <v>32.154171512801902</v>
      </c>
      <c r="F1956">
        <f ca="1"/>
        <v>0.11198033426774597</v>
      </c>
    </row>
    <row r="1957" spans="5:6" x14ac:dyDescent="0.3">
      <c r="E1957">
        <f ca="1"/>
        <v>32.835571222341059</v>
      </c>
      <c r="F1957">
        <f ca="1"/>
        <v>0.32606167459790114</v>
      </c>
    </row>
    <row r="1958" spans="5:6" x14ac:dyDescent="0.3">
      <c r="E1958">
        <f ca="1"/>
        <v>34.850021783518784</v>
      </c>
      <c r="F1958">
        <f ca="1"/>
        <v>0.93249060643085402</v>
      </c>
    </row>
    <row r="1959" spans="5:6" x14ac:dyDescent="0.3">
      <c r="E1959">
        <f ca="1"/>
        <v>32.250218142925227</v>
      </c>
      <c r="F1959">
        <f ca="1"/>
        <v>0.13510141671726</v>
      </c>
    </row>
    <row r="1960" spans="5:6" x14ac:dyDescent="0.3">
      <c r="E1960">
        <f ca="1"/>
        <v>33.886304037725544</v>
      </c>
      <c r="F1960">
        <f ca="1"/>
        <v>0.7271786730839418</v>
      </c>
    </row>
    <row r="1961" spans="5:6" x14ac:dyDescent="0.3">
      <c r="E1961">
        <f ca="1"/>
        <v>34.258252733183618</v>
      </c>
      <c r="F1961">
        <f ca="1"/>
        <v>0.83011961461903705</v>
      </c>
    </row>
    <row r="1962" spans="5:6" x14ac:dyDescent="0.3">
      <c r="E1962">
        <f ca="1"/>
        <v>33.135897269317638</v>
      </c>
      <c r="F1962">
        <f ca="1"/>
        <v>0.44548858907071998</v>
      </c>
    </row>
    <row r="1963" spans="5:6" x14ac:dyDescent="0.3">
      <c r="E1963">
        <f ca="1"/>
        <v>33.329705603416485</v>
      </c>
      <c r="F1963">
        <f ca="1"/>
        <v>0.52378155108288726</v>
      </c>
    </row>
    <row r="1964" spans="5:6" x14ac:dyDescent="0.3">
      <c r="E1964">
        <f ca="1"/>
        <v>34.849071154719738</v>
      </c>
      <c r="F1964">
        <f ca="1"/>
        <v>0.9323792048711238</v>
      </c>
    </row>
    <row r="1965" spans="5:6" x14ac:dyDescent="0.3">
      <c r="E1965">
        <f ca="1"/>
        <v>33.218215137013949</v>
      </c>
      <c r="F1965">
        <f ca="1"/>
        <v>0.47886261255381224</v>
      </c>
    </row>
    <row r="1966" spans="5:6" x14ac:dyDescent="0.3">
      <c r="E1966">
        <f ca="1"/>
        <v>32.374096712621153</v>
      </c>
      <c r="F1966">
        <f ca="1"/>
        <v>0.16870174652716471</v>
      </c>
    </row>
    <row r="1967" spans="5:6" x14ac:dyDescent="0.3">
      <c r="E1967">
        <f ca="1"/>
        <v>33.058805703011394</v>
      </c>
      <c r="F1967">
        <f ca="1"/>
        <v>0.41429541176595558</v>
      </c>
    </row>
    <row r="1968" spans="5:6" x14ac:dyDescent="0.3">
      <c r="E1968">
        <f ca="1"/>
        <v>35.647548661052191</v>
      </c>
      <c r="F1968">
        <f ca="1"/>
        <v>0.98596092120174572</v>
      </c>
    </row>
    <row r="1969" spans="5:6" x14ac:dyDescent="0.3">
      <c r="E1969">
        <f ca="1"/>
        <v>31.823282788722871</v>
      </c>
      <c r="F1969">
        <f ca="1"/>
        <v>5.1996474826117446E-2</v>
      </c>
    </row>
    <row r="1970" spans="5:6" x14ac:dyDescent="0.3">
      <c r="E1970">
        <f ca="1"/>
        <v>32.262334072893026</v>
      </c>
      <c r="F1970">
        <f ca="1"/>
        <v>0.13820178004242872</v>
      </c>
    </row>
    <row r="1971" spans="5:6" x14ac:dyDescent="0.3">
      <c r="E1971">
        <f ca="1"/>
        <v>32.993343860289272</v>
      </c>
      <c r="F1971">
        <f ca="1"/>
        <v>0.38799852559764125</v>
      </c>
    </row>
    <row r="1972" spans="5:6" x14ac:dyDescent="0.3">
      <c r="E1972">
        <f ca="1"/>
        <v>31.74847616331634</v>
      </c>
      <c r="F1972">
        <f ca="1"/>
        <v>4.2426769372283644E-2</v>
      </c>
    </row>
    <row r="1973" spans="5:6" x14ac:dyDescent="0.3">
      <c r="E1973">
        <f ca="1"/>
        <v>32.411073891039223</v>
      </c>
      <c r="F1973">
        <f ca="1"/>
        <v>0.17952981241671112</v>
      </c>
    </row>
    <row r="1974" spans="5:6" x14ac:dyDescent="0.3">
      <c r="E1974">
        <f ca="1"/>
        <v>32.796492992404112</v>
      </c>
      <c r="F1974">
        <f ca="1"/>
        <v>0.31117071776405331</v>
      </c>
    </row>
    <row r="1975" spans="5:6" x14ac:dyDescent="0.3">
      <c r="E1975">
        <f ca="1"/>
        <v>32.622916237821599</v>
      </c>
      <c r="F1975">
        <f ca="1"/>
        <v>0.24804487692678925</v>
      </c>
    </row>
    <row r="1976" spans="5:6" x14ac:dyDescent="0.3">
      <c r="E1976">
        <f ca="1"/>
        <v>32.09964949260609</v>
      </c>
      <c r="F1976">
        <f ca="1"/>
        <v>0.1000134494366756</v>
      </c>
    </row>
    <row r="1977" spans="5:6" x14ac:dyDescent="0.3">
      <c r="E1977">
        <f ca="1"/>
        <v>33.257023934679353</v>
      </c>
      <c r="F1977">
        <f ca="1"/>
        <v>0.49455772880495935</v>
      </c>
    </row>
    <row r="1978" spans="5:6" x14ac:dyDescent="0.3">
      <c r="E1978">
        <f ca="1"/>
        <v>32.938842324434866</v>
      </c>
      <c r="F1978">
        <f ca="1"/>
        <v>0.36632655485439292</v>
      </c>
    </row>
    <row r="1979" spans="5:6" x14ac:dyDescent="0.3">
      <c r="E1979">
        <f ca="1"/>
        <v>33.747903366282451</v>
      </c>
      <c r="F1979">
        <f ca="1"/>
        <v>0.6813104600747264</v>
      </c>
    </row>
    <row r="1980" spans="5:6" x14ac:dyDescent="0.3">
      <c r="E1980">
        <f ca="1"/>
        <v>34.69066661155059</v>
      </c>
      <c r="F1980">
        <f ca="1"/>
        <v>0.91165992602043944</v>
      </c>
    </row>
    <row r="1981" spans="5:6" x14ac:dyDescent="0.3">
      <c r="E1981">
        <f ca="1"/>
        <v>32.988380886789948</v>
      </c>
      <c r="F1981">
        <f ca="1"/>
        <v>0.38601551675324741</v>
      </c>
    </row>
    <row r="1982" spans="5:6" x14ac:dyDescent="0.3">
      <c r="E1982">
        <f ca="1"/>
        <v>33.317533100152978</v>
      </c>
      <c r="F1982">
        <f ca="1"/>
        <v>0.51890737469907178</v>
      </c>
    </row>
    <row r="1983" spans="5:6" x14ac:dyDescent="0.3">
      <c r="E1983">
        <f ca="1"/>
        <v>31.79705355769671</v>
      </c>
      <c r="F1983">
        <f ca="1"/>
        <v>4.8485289270170671E-2</v>
      </c>
    </row>
    <row r="1984" spans="5:6" x14ac:dyDescent="0.3">
      <c r="E1984">
        <f ca="1"/>
        <v>34.275745290418918</v>
      </c>
      <c r="F1984">
        <f ca="1"/>
        <v>0.83419770177263886</v>
      </c>
    </row>
    <row r="1985" spans="5:6" x14ac:dyDescent="0.3">
      <c r="E1985">
        <f ca="1"/>
        <v>34.585073415304073</v>
      </c>
      <c r="F1985">
        <f ca="1"/>
        <v>0.89529889902357795</v>
      </c>
    </row>
    <row r="1986" spans="5:6" x14ac:dyDescent="0.3">
      <c r="E1986">
        <f ca="1"/>
        <v>34.509320277071133</v>
      </c>
      <c r="F1986">
        <f ca="1"/>
        <v>0.8822062104095717</v>
      </c>
    </row>
    <row r="1987" spans="5:6" x14ac:dyDescent="0.3">
      <c r="E1987">
        <f ca="1"/>
        <v>32.993773181276623</v>
      </c>
      <c r="F1987">
        <f ca="1"/>
        <v>0.38817014645365394</v>
      </c>
    </row>
    <row r="1988" spans="5:6" x14ac:dyDescent="0.3">
      <c r="E1988">
        <f ca="1"/>
        <v>32.721274768928204</v>
      </c>
      <c r="F1988">
        <f ca="1"/>
        <v>0.28316096144264391</v>
      </c>
    </row>
    <row r="1989" spans="5:6" x14ac:dyDescent="0.3">
      <c r="E1989">
        <f ca="1"/>
        <v>33.087418254767783</v>
      </c>
      <c r="F1989">
        <f ca="1"/>
        <v>0.42585340065261879</v>
      </c>
    </row>
    <row r="1990" spans="5:6" x14ac:dyDescent="0.3">
      <c r="E1990">
        <f ca="1"/>
        <v>33.995294485228264</v>
      </c>
      <c r="F1990">
        <f ca="1"/>
        <v>0.76051531032359954</v>
      </c>
    </row>
    <row r="1991" spans="5:6" x14ac:dyDescent="0.3">
      <c r="E1991">
        <f ca="1"/>
        <v>34.140419356824069</v>
      </c>
      <c r="F1991">
        <f ca="1"/>
        <v>0.80085323651478058</v>
      </c>
    </row>
    <row r="1992" spans="5:6" x14ac:dyDescent="0.3">
      <c r="E1992">
        <f ca="1"/>
        <v>32.159652430470331</v>
      </c>
      <c r="F1992">
        <f ca="1"/>
        <v>0.11322979229684445</v>
      </c>
    </row>
    <row r="1993" spans="5:6" x14ac:dyDescent="0.3">
      <c r="E1993">
        <f ca="1"/>
        <v>33.587862852893267</v>
      </c>
      <c r="F1993">
        <f ca="1"/>
        <v>0.62387959047579067</v>
      </c>
    </row>
    <row r="1994" spans="5:6" x14ac:dyDescent="0.3">
      <c r="E1994">
        <f ca="1"/>
        <v>33.302067388240594</v>
      </c>
      <c r="F1994">
        <f ca="1"/>
        <v>0.51270161522191282</v>
      </c>
    </row>
    <row r="1995" spans="5:6" x14ac:dyDescent="0.3">
      <c r="E1995">
        <f ca="1"/>
        <v>31.780071604313484</v>
      </c>
      <c r="F1995">
        <f ca="1"/>
        <v>4.6302487865570438E-2</v>
      </c>
    </row>
    <row r="1996" spans="5:6" x14ac:dyDescent="0.3">
      <c r="E1996">
        <f ca="1"/>
        <v>32.622227002570256</v>
      </c>
      <c r="F1996">
        <f ca="1"/>
        <v>0.24780550801419426</v>
      </c>
    </row>
    <row r="1997" spans="5:6" x14ac:dyDescent="0.3">
      <c r="E1997">
        <f ca="1"/>
        <v>34.206184423824347</v>
      </c>
      <c r="F1997">
        <f ca="1"/>
        <v>0.81757367258254021</v>
      </c>
    </row>
    <row r="1998" spans="5:6" x14ac:dyDescent="0.3">
      <c r="E1998">
        <f ca="1"/>
        <v>34.085873234579886</v>
      </c>
      <c r="F1998">
        <f ca="1"/>
        <v>0.78624477731127784</v>
      </c>
    </row>
    <row r="1999" spans="5:6" x14ac:dyDescent="0.3">
      <c r="E1999">
        <f ca="1"/>
        <v>32.773147356056882</v>
      </c>
      <c r="F1999">
        <f ca="1"/>
        <v>0.30238071210735545</v>
      </c>
    </row>
    <row r="2000" spans="5:6" x14ac:dyDescent="0.3">
      <c r="E2000">
        <f ca="1"/>
        <v>31.326195987729925</v>
      </c>
      <c r="F2000">
        <f ca="1"/>
        <v>1.022606978436149E-2</v>
      </c>
    </row>
    <row r="2001" spans="5:6" x14ac:dyDescent="0.3">
      <c r="E2001">
        <f ca="1"/>
        <v>35.055702107328727</v>
      </c>
      <c r="F2001">
        <f ca="1"/>
        <v>0.95333538457443745</v>
      </c>
    </row>
    <row r="2002" spans="5:6" x14ac:dyDescent="0.3">
      <c r="E2002">
        <f ca="1"/>
        <v>35.053357052802419</v>
      </c>
      <c r="F2002">
        <f ca="1"/>
        <v>0.953131910651838</v>
      </c>
    </row>
    <row r="2003" spans="5:6" x14ac:dyDescent="0.3">
      <c r="E2003">
        <f ca="1"/>
        <v>32.905066769703417</v>
      </c>
      <c r="F2003">
        <f ca="1"/>
        <v>0.3530285396224222</v>
      </c>
    </row>
    <row r="2004" spans="5:6" x14ac:dyDescent="0.3">
      <c r="E2004">
        <f ca="1"/>
        <v>35.311560205988698</v>
      </c>
      <c r="F2004">
        <f ca="1"/>
        <v>0.97152937268660777</v>
      </c>
    </row>
    <row r="2005" spans="5:6" x14ac:dyDescent="0.3">
      <c r="E2005">
        <f ca="1"/>
        <v>32.863282780194581</v>
      </c>
      <c r="F2005">
        <f ca="1"/>
        <v>0.33674533305197102</v>
      </c>
    </row>
    <row r="2006" spans="5:6" x14ac:dyDescent="0.3">
      <c r="E2006">
        <f ca="1"/>
        <v>32.643837502709872</v>
      </c>
      <c r="F2006">
        <f ca="1"/>
        <v>0.25535699886169955</v>
      </c>
    </row>
    <row r="2007" spans="5:6" x14ac:dyDescent="0.3">
      <c r="E2007">
        <f ca="1"/>
        <v>33.543592530732205</v>
      </c>
      <c r="F2007">
        <f ca="1"/>
        <v>0.60727618862045296</v>
      </c>
    </row>
    <row r="2008" spans="5:6" x14ac:dyDescent="0.3">
      <c r="E2008">
        <f ca="1"/>
        <v>32.091761842362693</v>
      </c>
      <c r="F2008">
        <f ca="1"/>
        <v>9.8351698747438654E-2</v>
      </c>
    </row>
    <row r="2009" spans="5:6" x14ac:dyDescent="0.3">
      <c r="E2009">
        <f ca="1"/>
        <v>34.369830717286874</v>
      </c>
      <c r="F2009">
        <f ca="1"/>
        <v>0.85496309889179933</v>
      </c>
    </row>
    <row r="2010" spans="5:6" x14ac:dyDescent="0.3">
      <c r="E2010">
        <f ca="1"/>
        <v>33.760555129188369</v>
      </c>
      <c r="F2010">
        <f ca="1"/>
        <v>0.68565867532174185</v>
      </c>
    </row>
    <row r="2011" spans="5:6" x14ac:dyDescent="0.3">
      <c r="E2011">
        <f ca="1"/>
        <v>34.03857754997852</v>
      </c>
      <c r="F2011">
        <f ca="1"/>
        <v>0.77303764803917319</v>
      </c>
    </row>
    <row r="2012" spans="5:6" x14ac:dyDescent="0.3">
      <c r="E2012">
        <f ca="1"/>
        <v>33.607483287321138</v>
      </c>
      <c r="F2012">
        <f ca="1"/>
        <v>0.63114627715836003</v>
      </c>
    </row>
    <row r="2013" spans="5:6" x14ac:dyDescent="0.3">
      <c r="E2013">
        <f ca="1"/>
        <v>33.880017584640676</v>
      </c>
      <c r="F2013">
        <f ca="1"/>
        <v>0.72517891520119049</v>
      </c>
    </row>
    <row r="2014" spans="5:6" x14ac:dyDescent="0.3">
      <c r="E2014">
        <f ca="1"/>
        <v>32.809421645911485</v>
      </c>
      <c r="F2014">
        <f ca="1"/>
        <v>0.31607343144048172</v>
      </c>
    </row>
    <row r="2015" spans="5:6" x14ac:dyDescent="0.3">
      <c r="E2015">
        <f ca="1"/>
        <v>33.327761646573208</v>
      </c>
      <c r="F2015">
        <f ca="1"/>
        <v>0.52300377368395023</v>
      </c>
    </row>
    <row r="2016" spans="5:6" x14ac:dyDescent="0.3">
      <c r="E2016">
        <f ca="1"/>
        <v>34.717129554938047</v>
      </c>
      <c r="F2016">
        <f ca="1"/>
        <v>0.91543033332011214</v>
      </c>
    </row>
    <row r="2017" spans="5:6" x14ac:dyDescent="0.3">
      <c r="E2017">
        <f ca="1"/>
        <v>33.89322323889688</v>
      </c>
      <c r="F2017">
        <f ca="1"/>
        <v>0.72937018819130917</v>
      </c>
    </row>
    <row r="2018" spans="5:6" x14ac:dyDescent="0.3">
      <c r="E2018">
        <f ca="1"/>
        <v>33.246105805723253</v>
      </c>
      <c r="F2018">
        <f ca="1"/>
        <v>0.49014695515002105</v>
      </c>
    </row>
    <row r="2019" spans="5:6" x14ac:dyDescent="0.3">
      <c r="E2019">
        <f ca="1"/>
        <v>33.577451695350916</v>
      </c>
      <c r="F2019">
        <f ca="1"/>
        <v>0.62000028050911138</v>
      </c>
    </row>
    <row r="2020" spans="5:6" x14ac:dyDescent="0.3">
      <c r="E2020">
        <f ca="1"/>
        <v>34.620493875437532</v>
      </c>
      <c r="F2020">
        <f ca="1"/>
        <v>0.90102678902269351</v>
      </c>
    </row>
    <row r="2021" spans="5:6" x14ac:dyDescent="0.3">
      <c r="E2021">
        <f ca="1"/>
        <v>33.757785802701314</v>
      </c>
      <c r="F2021">
        <f ca="1"/>
        <v>0.6847094681520447</v>
      </c>
    </row>
    <row r="2022" spans="5:6" x14ac:dyDescent="0.3">
      <c r="E2022">
        <f ca="1"/>
        <v>32.37473646633353</v>
      </c>
      <c r="F2022">
        <f ca="1"/>
        <v>0.16888603373522765</v>
      </c>
    </row>
    <row r="2023" spans="5:6" x14ac:dyDescent="0.3">
      <c r="E2023">
        <f ca="1"/>
        <v>32.375246657041124</v>
      </c>
      <c r="F2023">
        <f ca="1"/>
        <v>0.1690330766815599</v>
      </c>
    </row>
    <row r="2024" spans="5:6" x14ac:dyDescent="0.3">
      <c r="E2024">
        <f ca="1"/>
        <v>34.272224877118418</v>
      </c>
      <c r="F2024">
        <f ca="1"/>
        <v>0.83338249084463167</v>
      </c>
    </row>
    <row r="2025" spans="5:6" x14ac:dyDescent="0.3">
      <c r="E2025">
        <f ca="1"/>
        <v>33.676232150956388</v>
      </c>
      <c r="F2025">
        <f ca="1"/>
        <v>0.65612767845240438</v>
      </c>
    </row>
    <row r="2026" spans="5:6" x14ac:dyDescent="0.3">
      <c r="E2026">
        <f ca="1"/>
        <v>33.384564195320308</v>
      </c>
      <c r="F2026">
        <f ca="1"/>
        <v>0.54561870275870084</v>
      </c>
    </row>
    <row r="2027" spans="5:6" x14ac:dyDescent="0.3">
      <c r="E2027">
        <f ca="1"/>
        <v>31.679412408827798</v>
      </c>
      <c r="F2027">
        <f ca="1"/>
        <v>3.4765803672455305E-2</v>
      </c>
    </row>
    <row r="2028" spans="5:6" x14ac:dyDescent="0.3">
      <c r="E2028">
        <f ca="1"/>
        <v>33.221779967369841</v>
      </c>
      <c r="F2028">
        <f ca="1"/>
        <v>0.48030606792536862</v>
      </c>
    </row>
    <row r="2029" spans="5:6" x14ac:dyDescent="0.3">
      <c r="E2029">
        <f ca="1"/>
        <v>33.345419532315766</v>
      </c>
      <c r="F2029">
        <f ca="1"/>
        <v>0.53005940282548891</v>
      </c>
    </row>
    <row r="2030" spans="5:6" x14ac:dyDescent="0.3">
      <c r="E2030">
        <f ca="1"/>
        <v>33.420810296089755</v>
      </c>
      <c r="F2030">
        <f ca="1"/>
        <v>0.55991010290820264</v>
      </c>
    </row>
    <row r="2031" spans="5:6" x14ac:dyDescent="0.3">
      <c r="E2031">
        <f ca="1"/>
        <v>33.148096035181347</v>
      </c>
      <c r="F2031">
        <f ca="1"/>
        <v>0.45043519711257335</v>
      </c>
    </row>
    <row r="2032" spans="5:6" x14ac:dyDescent="0.3">
      <c r="E2032">
        <f ca="1"/>
        <v>31.481227898360046</v>
      </c>
      <c r="F2032">
        <f ca="1"/>
        <v>1.8334282565906173E-2</v>
      </c>
    </row>
    <row r="2033" spans="5:6" x14ac:dyDescent="0.3">
      <c r="E2033">
        <f ca="1"/>
        <v>32.970213684487774</v>
      </c>
      <c r="F2033">
        <f ca="1"/>
        <v>0.37877201386310122</v>
      </c>
    </row>
    <row r="2034" spans="5:6" x14ac:dyDescent="0.3">
      <c r="E2034">
        <f ca="1"/>
        <v>33.781178865570382</v>
      </c>
      <c r="F2034">
        <f ca="1"/>
        <v>0.69268184962696977</v>
      </c>
    </row>
    <row r="2035" spans="5:6" x14ac:dyDescent="0.3">
      <c r="E2035">
        <f ca="1"/>
        <v>33.437167195126442</v>
      </c>
      <c r="F2035">
        <f ca="1"/>
        <v>0.56631839701084019</v>
      </c>
    </row>
    <row r="2036" spans="5:6" x14ac:dyDescent="0.3">
      <c r="E2036">
        <f ca="1"/>
        <v>33.520787914625082</v>
      </c>
      <c r="F2036">
        <f ca="1"/>
        <v>0.59861751294861443</v>
      </c>
    </row>
    <row r="2037" spans="5:6" x14ac:dyDescent="0.3">
      <c r="E2037">
        <f ca="1"/>
        <v>32.742110000600746</v>
      </c>
      <c r="F2037">
        <f ca="1"/>
        <v>0.29082712199792293</v>
      </c>
    </row>
    <row r="2038" spans="5:6" x14ac:dyDescent="0.3">
      <c r="E2038">
        <f ca="1"/>
        <v>31.436435783338215</v>
      </c>
      <c r="F2038">
        <f ca="1"/>
        <v>1.5616947386744299E-2</v>
      </c>
    </row>
    <row r="2039" spans="5:6" x14ac:dyDescent="0.3">
      <c r="E2039">
        <f ca="1"/>
        <v>33.117383541148421</v>
      </c>
      <c r="F2039">
        <f ca="1"/>
        <v>0.43798455816984022</v>
      </c>
    </row>
    <row r="2040" spans="5:6" x14ac:dyDescent="0.3">
      <c r="E2040">
        <f ca="1"/>
        <v>33.459022187296583</v>
      </c>
      <c r="F2040">
        <f ca="1"/>
        <v>0.5748373997590227</v>
      </c>
    </row>
    <row r="2041" spans="5:6" x14ac:dyDescent="0.3">
      <c r="E2041">
        <f ca="1"/>
        <v>31.874437690574695</v>
      </c>
      <c r="F2041">
        <f ca="1"/>
        <v>5.9344138582995594E-2</v>
      </c>
    </row>
    <row r="2042" spans="5:6" x14ac:dyDescent="0.3">
      <c r="E2042">
        <f ca="1"/>
        <v>33.060561473840188</v>
      </c>
      <c r="F2042">
        <f ca="1"/>
        <v>0.41500374996985662</v>
      </c>
    </row>
    <row r="2043" spans="5:6" x14ac:dyDescent="0.3">
      <c r="E2043">
        <f ca="1"/>
        <v>33.235137227287545</v>
      </c>
      <c r="F2043">
        <f ca="1"/>
        <v>0.48571178727664271</v>
      </c>
    </row>
    <row r="2044" spans="5:6" x14ac:dyDescent="0.3">
      <c r="E2044">
        <f ca="1"/>
        <v>32.642500672868216</v>
      </c>
      <c r="F2044">
        <f ca="1"/>
        <v>0.25488711738282571</v>
      </c>
    </row>
    <row r="2045" spans="5:6" x14ac:dyDescent="0.3">
      <c r="E2045">
        <f ca="1"/>
        <v>34.097595163487625</v>
      </c>
      <c r="F2045">
        <f ca="1"/>
        <v>0.78944061692572121</v>
      </c>
    </row>
    <row r="2046" spans="5:6" x14ac:dyDescent="0.3">
      <c r="E2046">
        <f ca="1"/>
        <v>35.187792509329761</v>
      </c>
      <c r="F2046">
        <f ca="1"/>
        <v>0.96366825342968521</v>
      </c>
    </row>
    <row r="2047" spans="5:6" x14ac:dyDescent="0.3">
      <c r="E2047">
        <f ca="1"/>
        <v>32.892136345422927</v>
      </c>
      <c r="F2047">
        <f ca="1"/>
        <v>0.34796856194693393</v>
      </c>
    </row>
    <row r="2048" spans="5:6" x14ac:dyDescent="0.3">
      <c r="E2048">
        <f ca="1"/>
        <v>34.604541075019853</v>
      </c>
      <c r="F2048">
        <f ca="1"/>
        <v>0.89847753958547583</v>
      </c>
    </row>
    <row r="2049" spans="5:6" x14ac:dyDescent="0.3">
      <c r="E2049">
        <f ca="1"/>
        <v>32.60522729833837</v>
      </c>
      <c r="F2049">
        <f ca="1"/>
        <v>0.24193291546824616</v>
      </c>
    </row>
    <row r="2050" spans="5:6" x14ac:dyDescent="0.3">
      <c r="E2050">
        <f ca="1"/>
        <v>33.279558693924471</v>
      </c>
      <c r="F2050">
        <f ca="1"/>
        <v>0.50364668597897089</v>
      </c>
    </row>
    <row r="2051" spans="5:6" x14ac:dyDescent="0.3">
      <c r="E2051">
        <f ca="1"/>
        <v>33.860672658693176</v>
      </c>
      <c r="F2051">
        <f ca="1"/>
        <v>0.71897384894027838</v>
      </c>
    </row>
    <row r="2052" spans="5:6" x14ac:dyDescent="0.3">
      <c r="E2052">
        <f ca="1"/>
        <v>32.100274158208919</v>
      </c>
      <c r="F2052">
        <f ca="1"/>
        <v>0.10014580200100524</v>
      </c>
    </row>
    <row r="2053" spans="5:6" x14ac:dyDescent="0.3">
      <c r="E2053">
        <f ca="1"/>
        <v>32.334930200985475</v>
      </c>
      <c r="F2053">
        <f ca="1"/>
        <v>0.15762726209233949</v>
      </c>
    </row>
    <row r="2054" spans="5:6" x14ac:dyDescent="0.3">
      <c r="E2054">
        <f ca="1"/>
        <v>33.149921680643153</v>
      </c>
      <c r="F2054">
        <f ca="1"/>
        <v>0.45117558945399688</v>
      </c>
    </row>
    <row r="2055" spans="5:6" x14ac:dyDescent="0.3">
      <c r="E2055">
        <f ca="1"/>
        <v>33.352151204056781</v>
      </c>
      <c r="F2055">
        <f ca="1"/>
        <v>0.53274347836623959</v>
      </c>
    </row>
    <row r="2056" spans="5:6" x14ac:dyDescent="0.3">
      <c r="E2056">
        <f ca="1"/>
        <v>31.800332580954656</v>
      </c>
      <c r="F2056">
        <f ca="1"/>
        <v>4.8914907040767661E-2</v>
      </c>
    </row>
    <row r="2057" spans="5:6" x14ac:dyDescent="0.3">
      <c r="E2057">
        <f ca="1"/>
        <v>35.333817463935901</v>
      </c>
      <c r="F2057">
        <f ca="1"/>
        <v>0.97277666017235997</v>
      </c>
    </row>
    <row r="2058" spans="5:6" x14ac:dyDescent="0.3">
      <c r="E2058">
        <f ca="1"/>
        <v>33.866858953295974</v>
      </c>
      <c r="F2058">
        <f ca="1"/>
        <v>0.72096655293314549</v>
      </c>
    </row>
    <row r="2059" spans="5:6" x14ac:dyDescent="0.3">
      <c r="E2059">
        <f ca="1"/>
        <v>32.891338481881377</v>
      </c>
      <c r="F2059">
        <f ca="1"/>
        <v>0.34765693534951031</v>
      </c>
    </row>
    <row r="2060" spans="5:6" x14ac:dyDescent="0.3">
      <c r="E2060">
        <f ca="1"/>
        <v>31.760607011691281</v>
      </c>
      <c r="F2060">
        <f ca="1"/>
        <v>4.388658983618772E-2</v>
      </c>
    </row>
    <row r="2061" spans="5:6" x14ac:dyDescent="0.3">
      <c r="E2061">
        <f ca="1"/>
        <v>33.063154991113421</v>
      </c>
      <c r="F2061">
        <f ca="1"/>
        <v>0.41605029849607156</v>
      </c>
    </row>
    <row r="2062" spans="5:6" x14ac:dyDescent="0.3">
      <c r="E2062">
        <f ca="1"/>
        <v>34.299923334112037</v>
      </c>
      <c r="F2062">
        <f ca="1"/>
        <v>0.83972165894243866</v>
      </c>
    </row>
    <row r="2063" spans="5:6" x14ac:dyDescent="0.3">
      <c r="E2063">
        <f ca="1"/>
        <v>33.812915186306178</v>
      </c>
      <c r="F2063">
        <f ca="1"/>
        <v>0.70332891360572536</v>
      </c>
    </row>
    <row r="2064" spans="5:6" x14ac:dyDescent="0.3">
      <c r="E2064">
        <f ca="1"/>
        <v>32.784332038949074</v>
      </c>
      <c r="F2064">
        <f ca="1"/>
        <v>0.30658159985567929</v>
      </c>
    </row>
    <row r="2065" spans="5:6" x14ac:dyDescent="0.3">
      <c r="E2065">
        <f ca="1"/>
        <v>32.279287904768225</v>
      </c>
      <c r="F2065">
        <f ca="1"/>
        <v>0.14260856916883916</v>
      </c>
    </row>
    <row r="2066" spans="5:6" x14ac:dyDescent="0.3">
      <c r="E2066">
        <f ca="1"/>
        <v>34.546440051302341</v>
      </c>
      <c r="F2066">
        <f ca="1"/>
        <v>0.88876722937075781</v>
      </c>
    </row>
    <row r="2067" spans="5:6" x14ac:dyDescent="0.3">
      <c r="E2067">
        <f ca="1"/>
        <v>32.710459999283721</v>
      </c>
      <c r="F2067">
        <f ca="1"/>
        <v>0.27921142559275963</v>
      </c>
    </row>
    <row r="2068" spans="5:6" x14ac:dyDescent="0.3">
      <c r="E2068">
        <f ca="1"/>
        <v>34.473649012340474</v>
      </c>
      <c r="F2068">
        <f ca="1"/>
        <v>0.87563269567092294</v>
      </c>
    </row>
    <row r="2069" spans="5:6" x14ac:dyDescent="0.3">
      <c r="E2069">
        <f ca="1"/>
        <v>34.538711795647593</v>
      </c>
      <c r="F2069">
        <f ca="1"/>
        <v>0.88742447389456536</v>
      </c>
    </row>
    <row r="2070" spans="5:6" x14ac:dyDescent="0.3">
      <c r="E2070">
        <f ca="1"/>
        <v>34.71822940751639</v>
      </c>
      <c r="F2070">
        <f ca="1"/>
        <v>0.9155842649728092</v>
      </c>
    </row>
    <row r="2071" spans="5:6" x14ac:dyDescent="0.3">
      <c r="E2071">
        <f ca="1"/>
        <v>33.837821633359852</v>
      </c>
      <c r="F2071">
        <f ca="1"/>
        <v>0.71154541384101244</v>
      </c>
    </row>
    <row r="2072" spans="5:6" x14ac:dyDescent="0.3">
      <c r="E2072">
        <f ca="1"/>
        <v>32.666097275607477</v>
      </c>
      <c r="F2072">
        <f ca="1"/>
        <v>0.26323306351552977</v>
      </c>
    </row>
    <row r="2073" spans="5:6" x14ac:dyDescent="0.3">
      <c r="E2073">
        <f ca="1"/>
        <v>31.599678857209074</v>
      </c>
      <c r="F2073">
        <f ca="1"/>
        <v>2.7223202445047692E-2</v>
      </c>
    </row>
    <row r="2074" spans="5:6" x14ac:dyDescent="0.3">
      <c r="E2074">
        <f ca="1"/>
        <v>33.855252333203161</v>
      </c>
      <c r="F2074">
        <f ca="1"/>
        <v>0.71722142565852587</v>
      </c>
    </row>
    <row r="2075" spans="5:6" x14ac:dyDescent="0.3">
      <c r="E2075">
        <f ca="1"/>
        <v>32.2557513268208</v>
      </c>
      <c r="F2075">
        <f ca="1"/>
        <v>0.13651224126769987</v>
      </c>
    </row>
    <row r="2076" spans="5:6" x14ac:dyDescent="0.3">
      <c r="E2076">
        <f ca="1"/>
        <v>34.147135881032106</v>
      </c>
      <c r="F2076">
        <f ca="1"/>
        <v>0.8026056668515742</v>
      </c>
    </row>
    <row r="2077" spans="5:6" x14ac:dyDescent="0.3">
      <c r="E2077">
        <f ca="1"/>
        <v>31.656387584812258</v>
      </c>
      <c r="F2077">
        <f ca="1"/>
        <v>3.2449212755481717E-2</v>
      </c>
    </row>
    <row r="2078" spans="5:6" x14ac:dyDescent="0.3">
      <c r="E2078">
        <f ca="1"/>
        <v>32.639252765628392</v>
      </c>
      <c r="F2078">
        <f ca="1"/>
        <v>0.25374700744958356</v>
      </c>
    </row>
    <row r="2079" spans="5:6" x14ac:dyDescent="0.3">
      <c r="E2079">
        <f ca="1"/>
        <v>31.827524097977008</v>
      </c>
      <c r="F2079">
        <f ca="1"/>
        <v>5.2580372591878657E-2</v>
      </c>
    </row>
    <row r="2080" spans="5:6" x14ac:dyDescent="0.3">
      <c r="E2080">
        <f ca="1"/>
        <v>31.588093484813619</v>
      </c>
      <c r="F2080">
        <f ca="1"/>
        <v>2.6236478932719885E-2</v>
      </c>
    </row>
    <row r="2081" spans="5:6" x14ac:dyDescent="0.3">
      <c r="E2081">
        <f ca="1"/>
        <v>33.880472218299339</v>
      </c>
      <c r="F2081">
        <f ca="1"/>
        <v>0.72532381248313871</v>
      </c>
    </row>
    <row r="2082" spans="5:6" x14ac:dyDescent="0.3">
      <c r="E2082">
        <f ca="1"/>
        <v>33.559245422042451</v>
      </c>
      <c r="F2082">
        <f ca="1"/>
        <v>0.61317857526077169</v>
      </c>
    </row>
    <row r="2083" spans="5:6" x14ac:dyDescent="0.3">
      <c r="E2083">
        <f ca="1"/>
        <v>33.024676823041119</v>
      </c>
      <c r="F2083">
        <f ca="1"/>
        <v>0.40055537034152022</v>
      </c>
    </row>
    <row r="2084" spans="5:6" x14ac:dyDescent="0.3">
      <c r="E2084">
        <f ca="1"/>
        <v>34.822946587403074</v>
      </c>
      <c r="F2084">
        <f ca="1"/>
        <v>0.92925952426104097</v>
      </c>
    </row>
    <row r="2085" spans="5:6" x14ac:dyDescent="0.3">
      <c r="E2085">
        <f ca="1"/>
        <v>31.410204735752139</v>
      </c>
      <c r="F2085">
        <f ca="1"/>
        <v>1.4173979341515059E-2</v>
      </c>
    </row>
    <row r="2086" spans="5:6" x14ac:dyDescent="0.3">
      <c r="E2086">
        <f ca="1"/>
        <v>32.447020059309303</v>
      </c>
      <c r="F2086">
        <f ca="1"/>
        <v>0.19039466291278018</v>
      </c>
    </row>
    <row r="2087" spans="5:6" x14ac:dyDescent="0.3">
      <c r="E2087">
        <f ca="1"/>
        <v>33.503287098154971</v>
      </c>
      <c r="F2087">
        <f ca="1"/>
        <v>0.59192670777304601</v>
      </c>
    </row>
    <row r="2088" spans="5:6" x14ac:dyDescent="0.3">
      <c r="E2088">
        <f ca="1"/>
        <v>33.568113043309168</v>
      </c>
      <c r="F2088">
        <f ca="1"/>
        <v>0.61650712315381306</v>
      </c>
    </row>
    <row r="2089" spans="5:6" x14ac:dyDescent="0.3">
      <c r="E2089">
        <f ca="1"/>
        <v>34.117080985757461</v>
      </c>
      <c r="F2089">
        <f ca="1"/>
        <v>0.79468481191081697</v>
      </c>
    </row>
    <row r="2090" spans="5:6" x14ac:dyDescent="0.3">
      <c r="E2090">
        <f ca="1"/>
        <v>33.331584342996905</v>
      </c>
      <c r="F2090">
        <f ca="1"/>
        <v>0.52453300061133212</v>
      </c>
    </row>
    <row r="2091" spans="5:6" x14ac:dyDescent="0.3">
      <c r="E2091">
        <f ca="1"/>
        <v>32.944226981513189</v>
      </c>
      <c r="F2091">
        <f ca="1"/>
        <v>0.36845665704780139</v>
      </c>
    </row>
    <row r="2092" spans="5:6" x14ac:dyDescent="0.3">
      <c r="E2092">
        <f ca="1"/>
        <v>33.107591671638367</v>
      </c>
      <c r="F2092">
        <f ca="1"/>
        <v>0.43401806690596684</v>
      </c>
    </row>
    <row r="2093" spans="5:6" x14ac:dyDescent="0.3">
      <c r="E2093">
        <f ca="1"/>
        <v>31.731941736237843</v>
      </c>
      <c r="F2093">
        <f ca="1"/>
        <v>4.0492892018038233E-2</v>
      </c>
    </row>
    <row r="2094" spans="5:6" x14ac:dyDescent="0.3">
      <c r="E2094">
        <f ca="1"/>
        <v>33.015511443157756</v>
      </c>
      <c r="F2094">
        <f ca="1"/>
        <v>0.39687598941132418</v>
      </c>
    </row>
    <row r="2095" spans="5:6" x14ac:dyDescent="0.3">
      <c r="E2095">
        <f ca="1"/>
        <v>32.849909481475429</v>
      </c>
      <c r="F2095">
        <f ca="1"/>
        <v>0.33157732212997015</v>
      </c>
    </row>
    <row r="2096" spans="5:6" x14ac:dyDescent="0.3">
      <c r="E2096">
        <f ca="1"/>
        <v>32.319480489441496</v>
      </c>
      <c r="F2096">
        <f ca="1"/>
        <v>0.15337235814449951</v>
      </c>
    </row>
    <row r="2097" spans="5:6" x14ac:dyDescent="0.3">
      <c r="E2097">
        <f ca="1"/>
        <v>32.122070566460145</v>
      </c>
      <c r="F2097">
        <f ca="1"/>
        <v>0.10483292524435966</v>
      </c>
    </row>
    <row r="2098" spans="5:6" x14ac:dyDescent="0.3">
      <c r="E2098">
        <f ca="1"/>
        <v>34.579364588956437</v>
      </c>
      <c r="F2098">
        <f ca="1"/>
        <v>0.89435254118989382</v>
      </c>
    </row>
    <row r="2099" spans="5:6" x14ac:dyDescent="0.3">
      <c r="E2099">
        <f ca="1"/>
        <v>32.109343443833886</v>
      </c>
      <c r="F2099">
        <f ca="1"/>
        <v>0.10207977990485885</v>
      </c>
    </row>
    <row r="2100" spans="5:6" x14ac:dyDescent="0.3">
      <c r="E2100">
        <f ca="1"/>
        <v>34.173149906201608</v>
      </c>
      <c r="F2100">
        <f ca="1"/>
        <v>0.80929692641119833</v>
      </c>
    </row>
    <row r="2101" spans="5:6" x14ac:dyDescent="0.3">
      <c r="E2101">
        <f ca="1"/>
        <v>32.290574224944258</v>
      </c>
      <c r="F2101">
        <f ca="1"/>
        <v>0.14558628991305259</v>
      </c>
    </row>
    <row r="2102" spans="5:6" x14ac:dyDescent="0.3">
      <c r="E2102">
        <f ca="1"/>
        <v>35.064220879680278</v>
      </c>
      <c r="F2102">
        <f ca="1"/>
        <v>0.9540683813545745</v>
      </c>
    </row>
    <row r="2103" spans="5:6" x14ac:dyDescent="0.3">
      <c r="E2103">
        <f ca="1"/>
        <v>32.723477008799122</v>
      </c>
      <c r="F2103">
        <f ca="1"/>
        <v>0.28396773197990838</v>
      </c>
    </row>
    <row r="2104" spans="5:6" x14ac:dyDescent="0.3">
      <c r="E2104">
        <f ca="1"/>
        <v>31.941261621078787</v>
      </c>
      <c r="F2104">
        <f ca="1"/>
        <v>6.9969648521296612E-2</v>
      </c>
    </row>
    <row r="2105" spans="5:6" x14ac:dyDescent="0.3">
      <c r="E2105">
        <f ca="1"/>
        <v>32.14059361088453</v>
      </c>
      <c r="F2105">
        <f ca="1"/>
        <v>0.10892161611923142</v>
      </c>
    </row>
    <row r="2106" spans="5:6" x14ac:dyDescent="0.3">
      <c r="E2106">
        <f ca="1"/>
        <v>33.632981244405165</v>
      </c>
      <c r="F2106">
        <f ca="1"/>
        <v>0.64050086471359802</v>
      </c>
    </row>
    <row r="2107" spans="5:6" x14ac:dyDescent="0.3">
      <c r="E2107">
        <f ca="1"/>
        <v>32.97981957419524</v>
      </c>
      <c r="F2107">
        <f ca="1"/>
        <v>0.3825989194828901</v>
      </c>
    </row>
    <row r="2108" spans="5:6" x14ac:dyDescent="0.3">
      <c r="E2108">
        <f ca="1"/>
        <v>31.922779614071978</v>
      </c>
      <c r="F2108">
        <f ca="1"/>
        <v>6.6912196298672788E-2</v>
      </c>
    </row>
    <row r="2109" spans="5:6" x14ac:dyDescent="0.3">
      <c r="E2109">
        <f ca="1"/>
        <v>34.711587099213141</v>
      </c>
      <c r="F2109">
        <f ca="1"/>
        <v>0.91465127838792293</v>
      </c>
    </row>
    <row r="2110" spans="5:6" x14ac:dyDescent="0.3">
      <c r="E2110">
        <f ca="1"/>
        <v>34.087740811204903</v>
      </c>
      <c r="F2110">
        <f ca="1"/>
        <v>0.78675601563345321</v>
      </c>
    </row>
    <row r="2111" spans="5:6" x14ac:dyDescent="0.3">
      <c r="E2111">
        <f ca="1"/>
        <v>34.361938759620273</v>
      </c>
      <c r="F2111">
        <f ca="1"/>
        <v>0.85329642683244433</v>
      </c>
    </row>
    <row r="2112" spans="5:6" x14ac:dyDescent="0.3">
      <c r="E2112">
        <f ca="1"/>
        <v>33.661721178845184</v>
      </c>
      <c r="F2112">
        <f ca="1"/>
        <v>0.65091948646420494</v>
      </c>
    </row>
    <row r="2113" spans="5:6" x14ac:dyDescent="0.3">
      <c r="E2113">
        <f ca="1"/>
        <v>31.533882306558791</v>
      </c>
      <c r="F2113">
        <f ca="1"/>
        <v>2.1965539945252195E-2</v>
      </c>
    </row>
    <row r="2114" spans="5:6" x14ac:dyDescent="0.3">
      <c r="E2114">
        <f ca="1"/>
        <v>34.08591733927129</v>
      </c>
      <c r="F2114">
        <f ca="1"/>
        <v>0.78625685974143822</v>
      </c>
    </row>
    <row r="2115" spans="5:6" x14ac:dyDescent="0.3">
      <c r="E2115">
        <f ca="1"/>
        <v>33.882357441654975</v>
      </c>
      <c r="F2115">
        <f ca="1"/>
        <v>0.72592419791785834</v>
      </c>
    </row>
    <row r="2116" spans="5:6" x14ac:dyDescent="0.3">
      <c r="E2116">
        <f ca="1"/>
        <v>33.02456110249431</v>
      </c>
      <c r="F2116">
        <f ca="1"/>
        <v>0.40050888482654795</v>
      </c>
    </row>
    <row r="2117" spans="5:6" x14ac:dyDescent="0.3">
      <c r="E2117">
        <f ca="1"/>
        <v>33.8293484236208</v>
      </c>
      <c r="F2117">
        <f ca="1"/>
        <v>0.70876407226015103</v>
      </c>
    </row>
    <row r="2118" spans="5:6" x14ac:dyDescent="0.3">
      <c r="E2118">
        <f ca="1"/>
        <v>32.830301003849407</v>
      </c>
      <c r="F2118">
        <f ca="1"/>
        <v>0.32404111566696381</v>
      </c>
    </row>
    <row r="2119" spans="5:6" x14ac:dyDescent="0.3">
      <c r="E2119">
        <f ca="1"/>
        <v>33.276191713753342</v>
      </c>
      <c r="F2119">
        <f ca="1"/>
        <v>0.50229007006722104</v>
      </c>
    </row>
    <row r="2120" spans="5:6" x14ac:dyDescent="0.3">
      <c r="E2120">
        <f ca="1"/>
        <v>34.089217730418753</v>
      </c>
      <c r="F2120">
        <f ca="1"/>
        <v>0.78715975931528959</v>
      </c>
    </row>
    <row r="2121" spans="5:6" x14ac:dyDescent="0.3">
      <c r="E2121">
        <f ca="1"/>
        <v>33.460167354942506</v>
      </c>
      <c r="F2121">
        <f ca="1"/>
        <v>0.57528235848041021</v>
      </c>
    </row>
    <row r="2122" spans="5:6" x14ac:dyDescent="0.3">
      <c r="E2122">
        <f ca="1"/>
        <v>33.415675961273202</v>
      </c>
      <c r="F2122">
        <f ca="1"/>
        <v>0.55789311894453686</v>
      </c>
    </row>
    <row r="2123" spans="5:6" x14ac:dyDescent="0.3">
      <c r="E2123">
        <f ca="1"/>
        <v>33.824285454426985</v>
      </c>
      <c r="F2123">
        <f ca="1"/>
        <v>0.70709527292874652</v>
      </c>
    </row>
    <row r="2124" spans="5:6" x14ac:dyDescent="0.3">
      <c r="E2124">
        <f ca="1"/>
        <v>35.901283601822399</v>
      </c>
      <c r="F2124">
        <f ca="1"/>
        <v>0.99211921805960501</v>
      </c>
    </row>
    <row r="2125" spans="5:6" x14ac:dyDescent="0.3">
      <c r="E2125">
        <f ca="1"/>
        <v>32.120558879810346</v>
      </c>
      <c r="F2125">
        <f ca="1"/>
        <v>0.10450352142185329</v>
      </c>
    </row>
    <row r="2126" spans="5:6" x14ac:dyDescent="0.3">
      <c r="E2126">
        <f ca="1"/>
        <v>33.304566080959432</v>
      </c>
      <c r="F2126">
        <f ca="1"/>
        <v>0.51370516567667945</v>
      </c>
    </row>
    <row r="2127" spans="5:6" x14ac:dyDescent="0.3">
      <c r="E2127">
        <f ca="1"/>
        <v>32.622155838487132</v>
      </c>
      <c r="F2127">
        <f ca="1"/>
        <v>0.2477807985796337</v>
      </c>
    </row>
    <row r="2128" spans="5:6" x14ac:dyDescent="0.3">
      <c r="E2128">
        <f ca="1"/>
        <v>32.746763768353127</v>
      </c>
      <c r="F2128">
        <f ca="1"/>
        <v>0.2925494714421662</v>
      </c>
    </row>
    <row r="2129" spans="5:6" x14ac:dyDescent="0.3">
      <c r="E2129">
        <f ca="1"/>
        <v>32.874100625694439</v>
      </c>
      <c r="F2129">
        <f ca="1"/>
        <v>0.34094179365478122</v>
      </c>
    </row>
    <row r="2130" spans="5:6" x14ac:dyDescent="0.3">
      <c r="E2130">
        <f ca="1"/>
        <v>31.671004005773387</v>
      </c>
      <c r="F2130">
        <f ca="1"/>
        <v>3.3906418436525941E-2</v>
      </c>
    </row>
    <row r="2131" spans="5:6" x14ac:dyDescent="0.3">
      <c r="E2131">
        <f ca="1"/>
        <v>32.704198736882887</v>
      </c>
      <c r="F2131">
        <f ca="1"/>
        <v>0.27693432602861023</v>
      </c>
    </row>
    <row r="2132" spans="5:6" x14ac:dyDescent="0.3">
      <c r="E2132">
        <f ca="1"/>
        <v>32.863844728125031</v>
      </c>
      <c r="F2132">
        <f ca="1"/>
        <v>0.33696297719118595</v>
      </c>
    </row>
    <row r="2133" spans="5:6" x14ac:dyDescent="0.3">
      <c r="E2133">
        <f ca="1"/>
        <v>33.438876216472451</v>
      </c>
      <c r="F2133">
        <f ca="1"/>
        <v>0.56698638872935214</v>
      </c>
    </row>
    <row r="2134" spans="5:6" x14ac:dyDescent="0.3">
      <c r="E2134">
        <f ca="1"/>
        <v>35.055884461849743</v>
      </c>
      <c r="F2134">
        <f ca="1"/>
        <v>0.953351176235961</v>
      </c>
    </row>
    <row r="2135" spans="5:6" x14ac:dyDescent="0.3">
      <c r="E2135">
        <f ca="1"/>
        <v>31.838167302695165</v>
      </c>
      <c r="F2135">
        <f ca="1"/>
        <v>5.4065592351676496E-2</v>
      </c>
    </row>
    <row r="2136" spans="5:6" x14ac:dyDescent="0.3">
      <c r="E2136">
        <f ca="1"/>
        <v>33.1668775166019</v>
      </c>
      <c r="F2136">
        <f ca="1"/>
        <v>0.45805251863002067</v>
      </c>
    </row>
    <row r="2137" spans="5:6" x14ac:dyDescent="0.3">
      <c r="E2137">
        <f ca="1"/>
        <v>32.811797028741402</v>
      </c>
      <c r="F2137">
        <f ca="1"/>
        <v>0.31697682283333639</v>
      </c>
    </row>
    <row r="2138" spans="5:6" x14ac:dyDescent="0.3">
      <c r="E2138">
        <f ca="1"/>
        <v>34.9741817528678</v>
      </c>
      <c r="F2138">
        <f ca="1"/>
        <v>0.9458188418901482</v>
      </c>
    </row>
    <row r="2139" spans="5:6" x14ac:dyDescent="0.3">
      <c r="E2139">
        <f ca="1"/>
        <v>33.323820155377263</v>
      </c>
      <c r="F2139">
        <f ca="1"/>
        <v>0.52142603640398832</v>
      </c>
    </row>
    <row r="2140" spans="5:6" x14ac:dyDescent="0.3">
      <c r="E2140">
        <f ca="1"/>
        <v>31.957704610159279</v>
      </c>
      <c r="F2140">
        <f ca="1"/>
        <v>7.2767143518985888E-2</v>
      </c>
    </row>
    <row r="2141" spans="5:6" x14ac:dyDescent="0.3">
      <c r="E2141">
        <f ca="1"/>
        <v>33.297185088927186</v>
      </c>
      <c r="F2141">
        <f ca="1"/>
        <v>0.51073975142521455</v>
      </c>
    </row>
    <row r="2142" spans="5:6" x14ac:dyDescent="0.3">
      <c r="E2142">
        <f ca="1"/>
        <v>33.68313065282149</v>
      </c>
      <c r="F2142">
        <f ca="1"/>
        <v>0.65859106482670993</v>
      </c>
    </row>
    <row r="2143" spans="5:6" x14ac:dyDescent="0.3">
      <c r="E2143">
        <f ca="1"/>
        <v>32.797129685930599</v>
      </c>
      <c r="F2143">
        <f ca="1"/>
        <v>0.3114115900133293</v>
      </c>
    </row>
    <row r="2144" spans="5:6" x14ac:dyDescent="0.3">
      <c r="E2144">
        <f ca="1"/>
        <v>31.933057773150018</v>
      </c>
      <c r="F2144">
        <f ca="1"/>
        <v>6.8601183644561775E-2</v>
      </c>
    </row>
    <row r="2145" spans="5:6" x14ac:dyDescent="0.3">
      <c r="E2145">
        <f ca="1"/>
        <v>31.140294781000726</v>
      </c>
      <c r="F2145">
        <f ca="1"/>
        <v>4.4953775811362763E-3</v>
      </c>
    </row>
    <row r="2146" spans="5:6" x14ac:dyDescent="0.3">
      <c r="E2146">
        <f ca="1"/>
        <v>32.990986132658406</v>
      </c>
      <c r="F2146">
        <f ca="1"/>
        <v>0.38705625412056405</v>
      </c>
    </row>
    <row r="2147" spans="5:6" x14ac:dyDescent="0.3">
      <c r="E2147">
        <f ca="1"/>
        <v>33.045209359305964</v>
      </c>
      <c r="F2147">
        <f ca="1"/>
        <v>0.40881478015439793</v>
      </c>
    </row>
    <row r="2148" spans="5:6" x14ac:dyDescent="0.3">
      <c r="E2148">
        <f ca="1"/>
        <v>32.482621350238489</v>
      </c>
      <c r="F2148">
        <f ca="1"/>
        <v>0.2014755582769896</v>
      </c>
    </row>
    <row r="2149" spans="5:6" x14ac:dyDescent="0.3">
      <c r="E2149">
        <f ca="1"/>
        <v>32.168821329298893</v>
      </c>
      <c r="F2149">
        <f ca="1"/>
        <v>0.11533895844933811</v>
      </c>
    </row>
    <row r="2150" spans="5:6" x14ac:dyDescent="0.3">
      <c r="E2150">
        <f ca="1"/>
        <v>34.963864633071417</v>
      </c>
      <c r="F2150">
        <f ca="1"/>
        <v>0.94480042775058659</v>
      </c>
    </row>
    <row r="2151" spans="5:6" x14ac:dyDescent="0.3">
      <c r="E2151">
        <f ca="1"/>
        <v>34.842232100335565</v>
      </c>
      <c r="F2151">
        <f ca="1"/>
        <v>0.9315733950321412</v>
      </c>
    </row>
    <row r="2152" spans="5:6" x14ac:dyDescent="0.3">
      <c r="E2152">
        <f ca="1"/>
        <v>32.518452955911258</v>
      </c>
      <c r="F2152">
        <f ca="1"/>
        <v>0.21294015919973497</v>
      </c>
    </row>
    <row r="2153" spans="5:6" x14ac:dyDescent="0.3">
      <c r="E2153">
        <f ca="1"/>
        <v>33.114880246971403</v>
      </c>
      <c r="F2153">
        <f ca="1"/>
        <v>0.4369703410870891</v>
      </c>
    </row>
    <row r="2154" spans="5:6" x14ac:dyDescent="0.3">
      <c r="E2154">
        <f ca="1"/>
        <v>31.504119743304745</v>
      </c>
      <c r="F2154">
        <f ca="1"/>
        <v>1.9852917767191891E-2</v>
      </c>
    </row>
    <row r="2155" spans="5:6" x14ac:dyDescent="0.3">
      <c r="E2155">
        <f ca="1"/>
        <v>32.618893037535649</v>
      </c>
      <c r="F2155">
        <f ca="1"/>
        <v>0.24664902291220681</v>
      </c>
    </row>
    <row r="2156" spans="5:6" x14ac:dyDescent="0.3">
      <c r="E2156">
        <f ca="1"/>
        <v>31.534382795010632</v>
      </c>
      <c r="F2156">
        <f ca="1"/>
        <v>2.2002437170345852E-2</v>
      </c>
    </row>
    <row r="2157" spans="5:6" x14ac:dyDescent="0.3">
      <c r="E2157">
        <f ca="1"/>
        <v>32.648059699538152</v>
      </c>
      <c r="F2157">
        <f ca="1"/>
        <v>0.25684340173671222</v>
      </c>
    </row>
    <row r="2158" spans="5:6" x14ac:dyDescent="0.3">
      <c r="E2158">
        <f ca="1"/>
        <v>33.350585091858179</v>
      </c>
      <c r="F2158">
        <f ca="1"/>
        <v>0.53211932597673239</v>
      </c>
    </row>
    <row r="2159" spans="5:6" x14ac:dyDescent="0.3">
      <c r="E2159">
        <f ca="1"/>
        <v>33.78545324198997</v>
      </c>
      <c r="F2159">
        <f ca="1"/>
        <v>0.69412725395121955</v>
      </c>
    </row>
    <row r="2160" spans="5:6" x14ac:dyDescent="0.3">
      <c r="E2160">
        <f ca="1"/>
        <v>32.58301623358917</v>
      </c>
      <c r="F2160">
        <f ca="1"/>
        <v>0.2343525356368365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Gen. Gamma 4P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2021-05-24T00:16:25Z</dcterms:created>
  <dcterms:modified xsi:type="dcterms:W3CDTF">2023-06-21T05:27:40Z</dcterms:modified>
</cp:coreProperties>
</file>