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D:\SJ\phitter\excel-files\"/>
    </mc:Choice>
  </mc:AlternateContent>
  <xr:revisionPtr revIDLastSave="0" documentId="13_ncr:1_{059E1E68-FC33-4E72-A86F-61DDD4BE2EE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Gen. Logistic" sheetId="1" r:id="rId1"/>
    <sheet name="PDF" sheetId="3" r:id="rId2"/>
    <sheet name="CDF" sheetId="4" r:id="rId3"/>
  </sheets>
  <definedNames>
    <definedName name="_xlchart.v1.0" hidden="1">'Gen. Logistic'!$F$3:$F$2160</definedName>
    <definedName name="POLYGAMMA">_xlfn.LAMBDA(_xlpm.k,_xlpm.gamma,((-1)^(_xlpm.k+1))*FACT(_xlpm.k)*SUM(1/((_xlpm.gamma+_xlfn.SEQUENCE(1000,,0))^(_xlpm.k+1))))</definedName>
    <definedName name="solver_adj" localSheetId="0" hidden="1">'Gen. Logistic'!$M$13:$M$14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'Gen. Logistic'!$M$14</definedName>
    <definedName name="solver_lhs2" localSheetId="0" hidden="1">'Gen. Logistic'!$M$14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'Gen. Logistic'!$K$13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3</definedName>
    <definedName name="solver_rhs1" localSheetId="0" hidden="1">0</definedName>
    <definedName name="solver_rhs2" localSheetId="0" hidden="1">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7" i="1" l="1"/>
  <c r="J6" i="1"/>
  <c r="O6" i="1" a="1"/>
  <c r="O6" i="1" s="1"/>
  <c r="N6" i="1" a="1"/>
  <c r="N6" i="1" s="1"/>
  <c r="J4" i="1" s="1"/>
  <c r="N8" i="1" a="1"/>
  <c r="N8" i="1" s="1"/>
  <c r="N7" i="1" a="1"/>
  <c r="N7" i="1" s="1"/>
  <c r="M3" i="1"/>
  <c r="J3" i="1" s="1"/>
  <c r="E6" i="1" l="1"/>
  <c r="J9" i="1" l="1"/>
  <c r="J8" i="1"/>
  <c r="E3" i="1" l="1"/>
  <c r="F3" i="1" s="1"/>
  <c r="E4" i="1"/>
  <c r="F4" i="1" s="1"/>
  <c r="E5" i="1"/>
  <c r="F5" i="1" s="1"/>
  <c r="F6" i="1"/>
  <c r="E7" i="1"/>
  <c r="F7" i="1" s="1"/>
  <c r="E8" i="1"/>
  <c r="F8" i="1" s="1"/>
  <c r="E9" i="1"/>
  <c r="F9" i="1" s="1"/>
  <c r="E10" i="1"/>
  <c r="F10" i="1" s="1"/>
  <c r="E11" i="1"/>
  <c r="F11" i="1" s="1"/>
  <c r="E12" i="1"/>
  <c r="F12" i="1" s="1"/>
  <c r="E13" i="1"/>
  <c r="F13" i="1" s="1"/>
  <c r="E14" i="1"/>
  <c r="F14" i="1" s="1"/>
  <c r="E15" i="1"/>
  <c r="F15" i="1" s="1"/>
  <c r="E16" i="1"/>
  <c r="F16" i="1" s="1"/>
  <c r="E17" i="1"/>
  <c r="F17" i="1" s="1"/>
  <c r="E18" i="1"/>
  <c r="F18" i="1" s="1"/>
  <c r="E19" i="1"/>
  <c r="F19" i="1" s="1"/>
  <c r="E20" i="1"/>
  <c r="F20" i="1" s="1"/>
  <c r="E21" i="1"/>
  <c r="F21" i="1" s="1"/>
  <c r="E22" i="1"/>
  <c r="F22" i="1" s="1"/>
  <c r="E23" i="1"/>
  <c r="F23" i="1" s="1"/>
  <c r="E24" i="1"/>
  <c r="F24" i="1" s="1"/>
  <c r="E25" i="1"/>
  <c r="F25" i="1" s="1"/>
  <c r="E26" i="1"/>
  <c r="F26" i="1" s="1"/>
  <c r="E27" i="1"/>
  <c r="F27" i="1" s="1"/>
  <c r="E28" i="1"/>
  <c r="F28" i="1" s="1"/>
  <c r="E29" i="1"/>
  <c r="F29" i="1" s="1"/>
  <c r="E30" i="1"/>
  <c r="F30" i="1" s="1"/>
  <c r="E31" i="1"/>
  <c r="F31" i="1" s="1"/>
  <c r="E32" i="1"/>
  <c r="F32" i="1" s="1"/>
  <c r="E33" i="1"/>
  <c r="F33" i="1" s="1"/>
  <c r="E34" i="1"/>
  <c r="F34" i="1" s="1"/>
  <c r="E35" i="1"/>
  <c r="F35" i="1" s="1"/>
  <c r="E36" i="1"/>
  <c r="F36" i="1" s="1"/>
  <c r="E37" i="1"/>
  <c r="F37" i="1" s="1"/>
  <c r="E38" i="1"/>
  <c r="F38" i="1" s="1"/>
  <c r="E39" i="1"/>
  <c r="F39" i="1" s="1"/>
  <c r="E40" i="1"/>
  <c r="F40" i="1" s="1"/>
  <c r="E41" i="1"/>
  <c r="F41" i="1" s="1"/>
  <c r="E42" i="1"/>
  <c r="F42" i="1" s="1"/>
  <c r="E43" i="1"/>
  <c r="F43" i="1" s="1"/>
  <c r="E44" i="1"/>
  <c r="F44" i="1" s="1"/>
  <c r="E45" i="1"/>
  <c r="F45" i="1" s="1"/>
  <c r="E46" i="1"/>
  <c r="F46" i="1" s="1"/>
  <c r="E47" i="1"/>
  <c r="F47" i="1" s="1"/>
  <c r="E48" i="1"/>
  <c r="F48" i="1" s="1"/>
  <c r="E49" i="1"/>
  <c r="F49" i="1" s="1"/>
  <c r="E50" i="1"/>
  <c r="F50" i="1" s="1"/>
  <c r="E51" i="1"/>
  <c r="F51" i="1" s="1"/>
  <c r="E52" i="1"/>
  <c r="F52" i="1" s="1"/>
  <c r="E53" i="1"/>
  <c r="F53" i="1" s="1"/>
  <c r="E54" i="1"/>
  <c r="F54" i="1" s="1"/>
  <c r="E55" i="1"/>
  <c r="F55" i="1" s="1"/>
  <c r="E56" i="1"/>
  <c r="F56" i="1" s="1"/>
  <c r="E57" i="1"/>
  <c r="F57" i="1" s="1"/>
  <c r="E58" i="1"/>
  <c r="F58" i="1" s="1"/>
  <c r="E59" i="1"/>
  <c r="F59" i="1" s="1"/>
  <c r="E60" i="1"/>
  <c r="F60" i="1" s="1"/>
  <c r="E61" i="1"/>
  <c r="F61" i="1" s="1"/>
  <c r="E62" i="1"/>
  <c r="F62" i="1" s="1"/>
  <c r="E63" i="1"/>
  <c r="F63" i="1" s="1"/>
  <c r="E64" i="1"/>
  <c r="F64" i="1" s="1"/>
  <c r="E65" i="1"/>
  <c r="F65" i="1" s="1"/>
  <c r="E66" i="1"/>
  <c r="F66" i="1" s="1"/>
  <c r="E67" i="1"/>
  <c r="F67" i="1" s="1"/>
  <c r="E68" i="1"/>
  <c r="F68" i="1" s="1"/>
  <c r="E69" i="1"/>
  <c r="F69" i="1" s="1"/>
  <c r="E70" i="1"/>
  <c r="F70" i="1" s="1"/>
  <c r="E71" i="1"/>
  <c r="F71" i="1" s="1"/>
  <c r="E72" i="1"/>
  <c r="F72" i="1" s="1"/>
  <c r="E73" i="1"/>
  <c r="F73" i="1" s="1"/>
  <c r="E74" i="1"/>
  <c r="F74" i="1" s="1"/>
  <c r="E75" i="1"/>
  <c r="F75" i="1" s="1"/>
  <c r="E76" i="1"/>
  <c r="F76" i="1" s="1"/>
  <c r="E77" i="1"/>
  <c r="F77" i="1" s="1"/>
  <c r="E78" i="1"/>
  <c r="F78" i="1" s="1"/>
  <c r="E79" i="1"/>
  <c r="F79" i="1" s="1"/>
  <c r="E80" i="1"/>
  <c r="F80" i="1" s="1"/>
  <c r="E81" i="1"/>
  <c r="F81" i="1" s="1"/>
  <c r="E82" i="1"/>
  <c r="F82" i="1" s="1"/>
  <c r="E83" i="1"/>
  <c r="F83" i="1" s="1"/>
  <c r="E84" i="1"/>
  <c r="F84" i="1" s="1"/>
  <c r="E85" i="1"/>
  <c r="F85" i="1" s="1"/>
  <c r="E86" i="1"/>
  <c r="F86" i="1" s="1"/>
  <c r="E87" i="1"/>
  <c r="F87" i="1" s="1"/>
  <c r="E88" i="1"/>
  <c r="F88" i="1" s="1"/>
  <c r="E89" i="1"/>
  <c r="F89" i="1" s="1"/>
  <c r="E90" i="1"/>
  <c r="F90" i="1" s="1"/>
  <c r="E91" i="1"/>
  <c r="F91" i="1" s="1"/>
  <c r="E92" i="1"/>
  <c r="F92" i="1" s="1"/>
  <c r="E93" i="1"/>
  <c r="F93" i="1" s="1"/>
  <c r="E94" i="1"/>
  <c r="F94" i="1" s="1"/>
  <c r="E95" i="1"/>
  <c r="F95" i="1" s="1"/>
  <c r="E96" i="1"/>
  <c r="F96" i="1" s="1"/>
  <c r="E97" i="1"/>
  <c r="F97" i="1" s="1"/>
  <c r="E98" i="1"/>
  <c r="F98" i="1" s="1"/>
  <c r="E99" i="1"/>
  <c r="F99" i="1" s="1"/>
  <c r="E100" i="1"/>
  <c r="F100" i="1" s="1"/>
  <c r="E101" i="1"/>
  <c r="F101" i="1" s="1"/>
  <c r="E102" i="1"/>
  <c r="F102" i="1" s="1"/>
  <c r="E103" i="1"/>
  <c r="F103" i="1" s="1"/>
  <c r="E104" i="1"/>
  <c r="F104" i="1" s="1"/>
  <c r="E105" i="1"/>
  <c r="F105" i="1" s="1"/>
  <c r="E106" i="1"/>
  <c r="F106" i="1" s="1"/>
  <c r="E107" i="1"/>
  <c r="F107" i="1" s="1"/>
  <c r="E108" i="1"/>
  <c r="F108" i="1" s="1"/>
  <c r="E109" i="1"/>
  <c r="F109" i="1" s="1"/>
  <c r="E110" i="1"/>
  <c r="F110" i="1" s="1"/>
  <c r="E111" i="1"/>
  <c r="F111" i="1" s="1"/>
  <c r="E112" i="1"/>
  <c r="F112" i="1" s="1"/>
  <c r="E113" i="1"/>
  <c r="F113" i="1" s="1"/>
  <c r="E114" i="1"/>
  <c r="F114" i="1" s="1"/>
  <c r="E115" i="1"/>
  <c r="F115" i="1" s="1"/>
  <c r="E116" i="1"/>
  <c r="F116" i="1" s="1"/>
  <c r="E117" i="1"/>
  <c r="F117" i="1" s="1"/>
  <c r="E118" i="1"/>
  <c r="F118" i="1" s="1"/>
  <c r="E119" i="1"/>
  <c r="F119" i="1" s="1"/>
  <c r="E120" i="1"/>
  <c r="F120" i="1" s="1"/>
  <c r="E121" i="1"/>
  <c r="F121" i="1" s="1"/>
  <c r="E122" i="1"/>
  <c r="F122" i="1" s="1"/>
  <c r="E123" i="1"/>
  <c r="F123" i="1" s="1"/>
  <c r="E124" i="1"/>
  <c r="F124" i="1" s="1"/>
  <c r="E125" i="1"/>
  <c r="F125" i="1" s="1"/>
  <c r="E126" i="1"/>
  <c r="F126" i="1" s="1"/>
  <c r="E127" i="1"/>
  <c r="F127" i="1" s="1"/>
  <c r="E128" i="1"/>
  <c r="F128" i="1" s="1"/>
  <c r="E129" i="1"/>
  <c r="F129" i="1" s="1"/>
  <c r="E130" i="1"/>
  <c r="F130" i="1" s="1"/>
  <c r="E131" i="1"/>
  <c r="F131" i="1" s="1"/>
  <c r="E132" i="1"/>
  <c r="F132" i="1" s="1"/>
  <c r="E133" i="1"/>
  <c r="F133" i="1" s="1"/>
  <c r="E134" i="1"/>
  <c r="F134" i="1" s="1"/>
  <c r="E135" i="1"/>
  <c r="F135" i="1" s="1"/>
  <c r="E136" i="1"/>
  <c r="F136" i="1" s="1"/>
  <c r="E137" i="1"/>
  <c r="F137" i="1" s="1"/>
  <c r="E138" i="1"/>
  <c r="F138" i="1" s="1"/>
  <c r="E139" i="1"/>
  <c r="F139" i="1" s="1"/>
  <c r="E140" i="1"/>
  <c r="F140" i="1" s="1"/>
  <c r="E141" i="1"/>
  <c r="F141" i="1" s="1"/>
  <c r="E142" i="1"/>
  <c r="F142" i="1" s="1"/>
  <c r="E143" i="1"/>
  <c r="F143" i="1" s="1"/>
  <c r="E144" i="1"/>
  <c r="F144" i="1" s="1"/>
  <c r="E145" i="1"/>
  <c r="F145" i="1" s="1"/>
  <c r="E146" i="1"/>
  <c r="F146" i="1" s="1"/>
  <c r="E147" i="1"/>
  <c r="F147" i="1" s="1"/>
  <c r="E148" i="1"/>
  <c r="F148" i="1" s="1"/>
  <c r="E149" i="1"/>
  <c r="F149" i="1" s="1"/>
  <c r="E150" i="1"/>
  <c r="F150" i="1" s="1"/>
  <c r="E151" i="1"/>
  <c r="F151" i="1" s="1"/>
  <c r="E152" i="1"/>
  <c r="F152" i="1" s="1"/>
  <c r="E153" i="1"/>
  <c r="F153" i="1" s="1"/>
  <c r="E154" i="1"/>
  <c r="F154" i="1" s="1"/>
  <c r="E155" i="1"/>
  <c r="F155" i="1" s="1"/>
  <c r="E156" i="1"/>
  <c r="F156" i="1" s="1"/>
  <c r="E157" i="1"/>
  <c r="F157" i="1" s="1"/>
  <c r="E158" i="1"/>
  <c r="F158" i="1" s="1"/>
  <c r="E159" i="1"/>
  <c r="F159" i="1" s="1"/>
  <c r="E160" i="1"/>
  <c r="F160" i="1" s="1"/>
  <c r="E161" i="1"/>
  <c r="F161" i="1" s="1"/>
  <c r="E162" i="1"/>
  <c r="F162" i="1" s="1"/>
  <c r="E163" i="1"/>
  <c r="F163" i="1" s="1"/>
  <c r="E164" i="1"/>
  <c r="F164" i="1" s="1"/>
  <c r="E165" i="1"/>
  <c r="F165" i="1" s="1"/>
  <c r="E166" i="1"/>
  <c r="F166" i="1" s="1"/>
  <c r="E167" i="1"/>
  <c r="F167" i="1" s="1"/>
  <c r="E168" i="1"/>
  <c r="F168" i="1" s="1"/>
  <c r="E169" i="1"/>
  <c r="F169" i="1" s="1"/>
  <c r="E170" i="1"/>
  <c r="F170" i="1" s="1"/>
  <c r="E171" i="1"/>
  <c r="F171" i="1" s="1"/>
  <c r="E172" i="1"/>
  <c r="F172" i="1" s="1"/>
  <c r="E173" i="1"/>
  <c r="F173" i="1" s="1"/>
  <c r="E174" i="1"/>
  <c r="F174" i="1" s="1"/>
  <c r="E175" i="1"/>
  <c r="F175" i="1" s="1"/>
  <c r="E176" i="1"/>
  <c r="F176" i="1" s="1"/>
  <c r="E177" i="1"/>
  <c r="F177" i="1" s="1"/>
  <c r="E178" i="1"/>
  <c r="F178" i="1" s="1"/>
  <c r="E179" i="1"/>
  <c r="F179" i="1" s="1"/>
  <c r="E180" i="1"/>
  <c r="F180" i="1" s="1"/>
  <c r="E181" i="1"/>
  <c r="F181" i="1" s="1"/>
  <c r="E182" i="1"/>
  <c r="F182" i="1" s="1"/>
  <c r="E183" i="1"/>
  <c r="F183" i="1" s="1"/>
  <c r="E184" i="1"/>
  <c r="F184" i="1" s="1"/>
  <c r="E185" i="1"/>
  <c r="F185" i="1" s="1"/>
  <c r="E186" i="1"/>
  <c r="F186" i="1" s="1"/>
  <c r="E187" i="1"/>
  <c r="F187" i="1" s="1"/>
  <c r="E188" i="1"/>
  <c r="F188" i="1" s="1"/>
  <c r="E189" i="1"/>
  <c r="F189" i="1" s="1"/>
  <c r="E190" i="1"/>
  <c r="F190" i="1" s="1"/>
  <c r="E191" i="1"/>
  <c r="F191" i="1" s="1"/>
  <c r="E192" i="1"/>
  <c r="F192" i="1" s="1"/>
  <c r="E193" i="1"/>
  <c r="F193" i="1" s="1"/>
  <c r="E194" i="1"/>
  <c r="F194" i="1" s="1"/>
  <c r="E195" i="1"/>
  <c r="F195" i="1" s="1"/>
  <c r="E196" i="1"/>
  <c r="F196" i="1" s="1"/>
  <c r="E197" i="1"/>
  <c r="F197" i="1" s="1"/>
  <c r="E198" i="1"/>
  <c r="F198" i="1" s="1"/>
  <c r="E199" i="1"/>
  <c r="F199" i="1" s="1"/>
  <c r="E200" i="1"/>
  <c r="F200" i="1" s="1"/>
  <c r="E201" i="1"/>
  <c r="F201" i="1" s="1"/>
  <c r="E202" i="1"/>
  <c r="F202" i="1" s="1"/>
  <c r="E203" i="1"/>
  <c r="F203" i="1" s="1"/>
  <c r="E204" i="1"/>
  <c r="F204" i="1" s="1"/>
  <c r="E205" i="1"/>
  <c r="F205" i="1" s="1"/>
  <c r="E206" i="1"/>
  <c r="F206" i="1" s="1"/>
  <c r="E207" i="1"/>
  <c r="F207" i="1" s="1"/>
  <c r="E208" i="1"/>
  <c r="F208" i="1" s="1"/>
  <c r="E209" i="1"/>
  <c r="F209" i="1" s="1"/>
  <c r="E210" i="1"/>
  <c r="F210" i="1" s="1"/>
  <c r="E211" i="1"/>
  <c r="F211" i="1" s="1"/>
  <c r="E212" i="1"/>
  <c r="F212" i="1" s="1"/>
  <c r="E213" i="1"/>
  <c r="F213" i="1" s="1"/>
  <c r="E214" i="1"/>
  <c r="F214" i="1" s="1"/>
  <c r="E215" i="1"/>
  <c r="F215" i="1" s="1"/>
  <c r="E216" i="1"/>
  <c r="F216" i="1" s="1"/>
  <c r="E217" i="1"/>
  <c r="F217" i="1" s="1"/>
  <c r="E218" i="1"/>
  <c r="F218" i="1" s="1"/>
  <c r="E219" i="1"/>
  <c r="F219" i="1" s="1"/>
  <c r="E220" i="1"/>
  <c r="F220" i="1" s="1"/>
  <c r="E221" i="1"/>
  <c r="F221" i="1" s="1"/>
  <c r="E222" i="1"/>
  <c r="F222" i="1" s="1"/>
  <c r="E223" i="1"/>
  <c r="F223" i="1" s="1"/>
  <c r="E224" i="1"/>
  <c r="F224" i="1" s="1"/>
  <c r="E225" i="1"/>
  <c r="F225" i="1" s="1"/>
  <c r="E226" i="1"/>
  <c r="F226" i="1" s="1"/>
  <c r="E227" i="1"/>
  <c r="F227" i="1" s="1"/>
  <c r="E228" i="1"/>
  <c r="F228" i="1" s="1"/>
  <c r="E229" i="1"/>
  <c r="F229" i="1" s="1"/>
  <c r="E230" i="1"/>
  <c r="F230" i="1" s="1"/>
  <c r="E231" i="1"/>
  <c r="F231" i="1" s="1"/>
  <c r="E232" i="1"/>
  <c r="F232" i="1" s="1"/>
  <c r="E233" i="1"/>
  <c r="F233" i="1" s="1"/>
  <c r="E234" i="1"/>
  <c r="F234" i="1" s="1"/>
  <c r="E235" i="1"/>
  <c r="F235" i="1" s="1"/>
  <c r="E236" i="1"/>
  <c r="F236" i="1" s="1"/>
  <c r="E237" i="1"/>
  <c r="F237" i="1" s="1"/>
  <c r="E238" i="1"/>
  <c r="F238" i="1" s="1"/>
  <c r="E239" i="1"/>
  <c r="F239" i="1" s="1"/>
  <c r="E240" i="1"/>
  <c r="F240" i="1" s="1"/>
  <c r="E241" i="1"/>
  <c r="F241" i="1" s="1"/>
  <c r="E242" i="1"/>
  <c r="F242" i="1" s="1"/>
  <c r="E243" i="1"/>
  <c r="F243" i="1" s="1"/>
  <c r="E244" i="1"/>
  <c r="F244" i="1" s="1"/>
  <c r="E245" i="1"/>
  <c r="F245" i="1" s="1"/>
  <c r="E246" i="1"/>
  <c r="F246" i="1" s="1"/>
  <c r="E247" i="1"/>
  <c r="F247" i="1" s="1"/>
  <c r="E248" i="1"/>
  <c r="F248" i="1" s="1"/>
  <c r="E249" i="1"/>
  <c r="F249" i="1" s="1"/>
  <c r="E250" i="1"/>
  <c r="F250" i="1" s="1"/>
  <c r="E251" i="1"/>
  <c r="F251" i="1" s="1"/>
  <c r="E252" i="1"/>
  <c r="F252" i="1" s="1"/>
  <c r="E253" i="1"/>
  <c r="F253" i="1" s="1"/>
  <c r="E254" i="1"/>
  <c r="F254" i="1" s="1"/>
  <c r="E255" i="1"/>
  <c r="F255" i="1" s="1"/>
  <c r="E256" i="1"/>
  <c r="F256" i="1" s="1"/>
  <c r="E257" i="1"/>
  <c r="F257" i="1" s="1"/>
  <c r="E258" i="1"/>
  <c r="F258" i="1" s="1"/>
  <c r="E259" i="1"/>
  <c r="F259" i="1" s="1"/>
  <c r="E260" i="1"/>
  <c r="F260" i="1" s="1"/>
  <c r="E261" i="1"/>
  <c r="F261" i="1" s="1"/>
  <c r="E262" i="1"/>
  <c r="F262" i="1" s="1"/>
  <c r="E263" i="1"/>
  <c r="F263" i="1" s="1"/>
  <c r="E264" i="1"/>
  <c r="F264" i="1" s="1"/>
  <c r="E265" i="1"/>
  <c r="F265" i="1" s="1"/>
  <c r="E266" i="1"/>
  <c r="F266" i="1" s="1"/>
  <c r="E267" i="1"/>
  <c r="F267" i="1" s="1"/>
  <c r="E268" i="1"/>
  <c r="F268" i="1" s="1"/>
  <c r="E269" i="1"/>
  <c r="F269" i="1" s="1"/>
  <c r="E270" i="1"/>
  <c r="F270" i="1" s="1"/>
  <c r="E271" i="1"/>
  <c r="F271" i="1" s="1"/>
  <c r="E272" i="1"/>
  <c r="F272" i="1" s="1"/>
  <c r="E273" i="1"/>
  <c r="F273" i="1" s="1"/>
  <c r="E274" i="1"/>
  <c r="F274" i="1" s="1"/>
  <c r="E275" i="1"/>
  <c r="F275" i="1" s="1"/>
  <c r="E276" i="1"/>
  <c r="F276" i="1" s="1"/>
  <c r="E277" i="1"/>
  <c r="F277" i="1" s="1"/>
  <c r="E278" i="1"/>
  <c r="F278" i="1" s="1"/>
  <c r="E279" i="1"/>
  <c r="F279" i="1" s="1"/>
  <c r="E280" i="1"/>
  <c r="F280" i="1" s="1"/>
  <c r="E281" i="1"/>
  <c r="F281" i="1" s="1"/>
  <c r="E282" i="1"/>
  <c r="F282" i="1" s="1"/>
  <c r="E283" i="1"/>
  <c r="F283" i="1" s="1"/>
  <c r="E284" i="1"/>
  <c r="F284" i="1" s="1"/>
  <c r="E285" i="1"/>
  <c r="F285" i="1" s="1"/>
  <c r="E286" i="1"/>
  <c r="F286" i="1" s="1"/>
  <c r="E287" i="1"/>
  <c r="F287" i="1" s="1"/>
  <c r="E288" i="1"/>
  <c r="F288" i="1" s="1"/>
  <c r="E289" i="1"/>
  <c r="F289" i="1" s="1"/>
  <c r="E290" i="1"/>
  <c r="F290" i="1" s="1"/>
  <c r="E291" i="1"/>
  <c r="F291" i="1" s="1"/>
  <c r="E292" i="1"/>
  <c r="F292" i="1" s="1"/>
  <c r="E293" i="1"/>
  <c r="F293" i="1" s="1"/>
  <c r="E294" i="1"/>
  <c r="F294" i="1" s="1"/>
  <c r="E295" i="1"/>
  <c r="F295" i="1" s="1"/>
  <c r="E296" i="1"/>
  <c r="F296" i="1" s="1"/>
  <c r="E297" i="1"/>
  <c r="F297" i="1" s="1"/>
  <c r="E298" i="1"/>
  <c r="F298" i="1" s="1"/>
  <c r="E299" i="1"/>
  <c r="F299" i="1" s="1"/>
  <c r="E300" i="1"/>
  <c r="F300" i="1" s="1"/>
  <c r="E301" i="1"/>
  <c r="F301" i="1" s="1"/>
  <c r="E302" i="1"/>
  <c r="F302" i="1" s="1"/>
  <c r="E303" i="1"/>
  <c r="F303" i="1" s="1"/>
  <c r="E304" i="1"/>
  <c r="F304" i="1" s="1"/>
  <c r="E305" i="1"/>
  <c r="F305" i="1" s="1"/>
  <c r="E306" i="1"/>
  <c r="F306" i="1" s="1"/>
  <c r="E307" i="1"/>
  <c r="F307" i="1" s="1"/>
  <c r="E308" i="1"/>
  <c r="F308" i="1" s="1"/>
  <c r="E309" i="1"/>
  <c r="F309" i="1" s="1"/>
  <c r="E310" i="1"/>
  <c r="F310" i="1" s="1"/>
  <c r="E311" i="1"/>
  <c r="F311" i="1" s="1"/>
  <c r="E312" i="1"/>
  <c r="F312" i="1" s="1"/>
  <c r="E313" i="1"/>
  <c r="F313" i="1" s="1"/>
  <c r="E314" i="1"/>
  <c r="F314" i="1" s="1"/>
  <c r="E315" i="1"/>
  <c r="F315" i="1" s="1"/>
  <c r="E316" i="1"/>
  <c r="F316" i="1" s="1"/>
  <c r="E317" i="1"/>
  <c r="F317" i="1" s="1"/>
  <c r="E318" i="1"/>
  <c r="F318" i="1" s="1"/>
  <c r="E319" i="1"/>
  <c r="F319" i="1" s="1"/>
  <c r="E320" i="1"/>
  <c r="F320" i="1" s="1"/>
  <c r="E321" i="1"/>
  <c r="F321" i="1" s="1"/>
  <c r="E322" i="1"/>
  <c r="F322" i="1" s="1"/>
  <c r="E323" i="1"/>
  <c r="F323" i="1" s="1"/>
  <c r="E324" i="1"/>
  <c r="F324" i="1" s="1"/>
  <c r="E325" i="1"/>
  <c r="F325" i="1" s="1"/>
  <c r="E326" i="1"/>
  <c r="F326" i="1" s="1"/>
  <c r="E327" i="1"/>
  <c r="F327" i="1" s="1"/>
  <c r="E328" i="1"/>
  <c r="F328" i="1" s="1"/>
  <c r="E329" i="1"/>
  <c r="F329" i="1" s="1"/>
  <c r="E330" i="1"/>
  <c r="F330" i="1" s="1"/>
  <c r="E331" i="1"/>
  <c r="F331" i="1" s="1"/>
  <c r="E332" i="1"/>
  <c r="F332" i="1" s="1"/>
  <c r="E333" i="1"/>
  <c r="F333" i="1" s="1"/>
  <c r="E334" i="1"/>
  <c r="F334" i="1" s="1"/>
  <c r="E335" i="1"/>
  <c r="F335" i="1" s="1"/>
  <c r="E336" i="1"/>
  <c r="F336" i="1" s="1"/>
  <c r="E337" i="1"/>
  <c r="F337" i="1" s="1"/>
  <c r="E338" i="1"/>
  <c r="F338" i="1" s="1"/>
  <c r="E339" i="1"/>
  <c r="F339" i="1" s="1"/>
  <c r="E340" i="1"/>
  <c r="F340" i="1" s="1"/>
  <c r="E341" i="1"/>
  <c r="F341" i="1" s="1"/>
  <c r="E342" i="1"/>
  <c r="F342" i="1" s="1"/>
  <c r="E343" i="1"/>
  <c r="F343" i="1" s="1"/>
  <c r="E344" i="1"/>
  <c r="F344" i="1" s="1"/>
  <c r="E345" i="1"/>
  <c r="F345" i="1" s="1"/>
  <c r="E346" i="1"/>
  <c r="F346" i="1" s="1"/>
  <c r="E347" i="1"/>
  <c r="F347" i="1" s="1"/>
  <c r="E348" i="1"/>
  <c r="F348" i="1" s="1"/>
  <c r="E349" i="1"/>
  <c r="F349" i="1" s="1"/>
  <c r="E350" i="1"/>
  <c r="F350" i="1" s="1"/>
  <c r="E351" i="1"/>
  <c r="F351" i="1" s="1"/>
  <c r="E352" i="1"/>
  <c r="F352" i="1" s="1"/>
  <c r="E353" i="1"/>
  <c r="F353" i="1" s="1"/>
  <c r="E354" i="1"/>
  <c r="F354" i="1" s="1"/>
  <c r="E355" i="1"/>
  <c r="F355" i="1" s="1"/>
  <c r="E356" i="1"/>
  <c r="F356" i="1" s="1"/>
  <c r="E357" i="1"/>
  <c r="F357" i="1" s="1"/>
  <c r="E358" i="1"/>
  <c r="F358" i="1" s="1"/>
  <c r="E359" i="1"/>
  <c r="F359" i="1" s="1"/>
  <c r="E360" i="1"/>
  <c r="F360" i="1" s="1"/>
  <c r="E361" i="1"/>
  <c r="F361" i="1" s="1"/>
  <c r="E362" i="1"/>
  <c r="F362" i="1" s="1"/>
  <c r="E363" i="1"/>
  <c r="F363" i="1" s="1"/>
  <c r="E364" i="1"/>
  <c r="F364" i="1" s="1"/>
  <c r="E365" i="1"/>
  <c r="F365" i="1" s="1"/>
  <c r="E366" i="1"/>
  <c r="F366" i="1" s="1"/>
  <c r="E367" i="1"/>
  <c r="F367" i="1" s="1"/>
  <c r="E368" i="1"/>
  <c r="F368" i="1" s="1"/>
  <c r="E369" i="1"/>
  <c r="F369" i="1" s="1"/>
  <c r="E370" i="1"/>
  <c r="F370" i="1" s="1"/>
  <c r="E371" i="1"/>
  <c r="F371" i="1" s="1"/>
  <c r="E372" i="1"/>
  <c r="F372" i="1" s="1"/>
  <c r="E373" i="1"/>
  <c r="F373" i="1" s="1"/>
  <c r="E374" i="1"/>
  <c r="F374" i="1" s="1"/>
  <c r="E375" i="1"/>
  <c r="F375" i="1" s="1"/>
  <c r="E376" i="1"/>
  <c r="F376" i="1" s="1"/>
  <c r="E377" i="1"/>
  <c r="F377" i="1" s="1"/>
  <c r="E378" i="1"/>
  <c r="F378" i="1" s="1"/>
  <c r="E379" i="1"/>
  <c r="F379" i="1" s="1"/>
  <c r="E380" i="1"/>
  <c r="F380" i="1" s="1"/>
  <c r="E381" i="1"/>
  <c r="F381" i="1" s="1"/>
  <c r="E382" i="1"/>
  <c r="F382" i="1" s="1"/>
  <c r="E383" i="1"/>
  <c r="F383" i="1" s="1"/>
  <c r="E384" i="1"/>
  <c r="F384" i="1" s="1"/>
  <c r="E385" i="1"/>
  <c r="F385" i="1" s="1"/>
  <c r="E386" i="1"/>
  <c r="F386" i="1" s="1"/>
  <c r="E387" i="1"/>
  <c r="F387" i="1" s="1"/>
  <c r="E388" i="1"/>
  <c r="F388" i="1" s="1"/>
  <c r="E389" i="1"/>
  <c r="F389" i="1" s="1"/>
  <c r="E390" i="1"/>
  <c r="F390" i="1" s="1"/>
  <c r="E391" i="1"/>
  <c r="F391" i="1" s="1"/>
  <c r="E392" i="1"/>
  <c r="F392" i="1" s="1"/>
  <c r="E393" i="1"/>
  <c r="F393" i="1" s="1"/>
  <c r="E394" i="1"/>
  <c r="F394" i="1" s="1"/>
  <c r="E395" i="1"/>
  <c r="F395" i="1" s="1"/>
  <c r="E396" i="1"/>
  <c r="F396" i="1" s="1"/>
  <c r="E397" i="1"/>
  <c r="F397" i="1" s="1"/>
  <c r="E398" i="1"/>
  <c r="F398" i="1" s="1"/>
  <c r="E399" i="1"/>
  <c r="F399" i="1" s="1"/>
  <c r="E400" i="1"/>
  <c r="F400" i="1" s="1"/>
  <c r="E401" i="1"/>
  <c r="F401" i="1" s="1"/>
  <c r="E402" i="1"/>
  <c r="F402" i="1" s="1"/>
  <c r="E403" i="1"/>
  <c r="F403" i="1" s="1"/>
  <c r="E404" i="1"/>
  <c r="F404" i="1" s="1"/>
  <c r="E405" i="1"/>
  <c r="F405" i="1" s="1"/>
  <c r="E406" i="1"/>
  <c r="F406" i="1" s="1"/>
  <c r="E407" i="1"/>
  <c r="F407" i="1" s="1"/>
  <c r="E408" i="1"/>
  <c r="F408" i="1" s="1"/>
  <c r="E409" i="1"/>
  <c r="F409" i="1" s="1"/>
  <c r="E410" i="1"/>
  <c r="F410" i="1" s="1"/>
  <c r="E411" i="1"/>
  <c r="F411" i="1" s="1"/>
  <c r="E412" i="1"/>
  <c r="F412" i="1" s="1"/>
  <c r="E413" i="1"/>
  <c r="F413" i="1" s="1"/>
  <c r="E414" i="1"/>
  <c r="F414" i="1" s="1"/>
  <c r="E415" i="1"/>
  <c r="F415" i="1" s="1"/>
  <c r="E416" i="1"/>
  <c r="F416" i="1" s="1"/>
  <c r="E417" i="1"/>
  <c r="F417" i="1" s="1"/>
  <c r="E418" i="1"/>
  <c r="F418" i="1" s="1"/>
  <c r="E419" i="1"/>
  <c r="F419" i="1" s="1"/>
  <c r="E420" i="1"/>
  <c r="F420" i="1" s="1"/>
  <c r="E421" i="1"/>
  <c r="F421" i="1" s="1"/>
  <c r="E422" i="1"/>
  <c r="F422" i="1" s="1"/>
  <c r="E423" i="1"/>
  <c r="F423" i="1" s="1"/>
  <c r="E424" i="1"/>
  <c r="F424" i="1" s="1"/>
  <c r="E425" i="1"/>
  <c r="F425" i="1" s="1"/>
  <c r="E426" i="1"/>
  <c r="F426" i="1" s="1"/>
  <c r="E427" i="1"/>
  <c r="F427" i="1" s="1"/>
  <c r="E428" i="1"/>
  <c r="F428" i="1" s="1"/>
  <c r="E429" i="1"/>
  <c r="F429" i="1" s="1"/>
  <c r="E430" i="1"/>
  <c r="F430" i="1" s="1"/>
  <c r="E431" i="1"/>
  <c r="F431" i="1" s="1"/>
  <c r="E432" i="1"/>
  <c r="F432" i="1" s="1"/>
  <c r="E433" i="1"/>
  <c r="F433" i="1" s="1"/>
  <c r="E434" i="1"/>
  <c r="F434" i="1" s="1"/>
  <c r="E435" i="1"/>
  <c r="F435" i="1" s="1"/>
  <c r="E436" i="1"/>
  <c r="F436" i="1" s="1"/>
  <c r="E437" i="1"/>
  <c r="F437" i="1" s="1"/>
  <c r="E438" i="1"/>
  <c r="F438" i="1" s="1"/>
  <c r="E439" i="1"/>
  <c r="F439" i="1" s="1"/>
  <c r="E440" i="1"/>
  <c r="F440" i="1" s="1"/>
  <c r="E441" i="1"/>
  <c r="F441" i="1" s="1"/>
  <c r="E442" i="1"/>
  <c r="F442" i="1" s="1"/>
  <c r="E443" i="1"/>
  <c r="F443" i="1" s="1"/>
  <c r="E444" i="1"/>
  <c r="F444" i="1" s="1"/>
  <c r="E445" i="1"/>
  <c r="F445" i="1" s="1"/>
  <c r="E446" i="1"/>
  <c r="F446" i="1" s="1"/>
  <c r="E447" i="1"/>
  <c r="F447" i="1" s="1"/>
  <c r="E448" i="1"/>
  <c r="F448" i="1" s="1"/>
  <c r="E449" i="1"/>
  <c r="F449" i="1" s="1"/>
  <c r="E450" i="1"/>
  <c r="F450" i="1" s="1"/>
  <c r="E451" i="1"/>
  <c r="F451" i="1" s="1"/>
  <c r="E452" i="1"/>
  <c r="F452" i="1" s="1"/>
  <c r="E453" i="1"/>
  <c r="F453" i="1" s="1"/>
  <c r="E454" i="1"/>
  <c r="F454" i="1" s="1"/>
  <c r="E455" i="1"/>
  <c r="F455" i="1" s="1"/>
  <c r="E456" i="1"/>
  <c r="F456" i="1" s="1"/>
  <c r="E457" i="1"/>
  <c r="F457" i="1" s="1"/>
  <c r="E458" i="1"/>
  <c r="F458" i="1" s="1"/>
  <c r="E459" i="1"/>
  <c r="F459" i="1" s="1"/>
  <c r="E460" i="1"/>
  <c r="F460" i="1" s="1"/>
  <c r="E461" i="1"/>
  <c r="F461" i="1" s="1"/>
  <c r="E462" i="1"/>
  <c r="F462" i="1" s="1"/>
  <c r="E463" i="1"/>
  <c r="F463" i="1" s="1"/>
  <c r="E464" i="1"/>
  <c r="F464" i="1" s="1"/>
  <c r="E465" i="1"/>
  <c r="F465" i="1" s="1"/>
  <c r="E466" i="1"/>
  <c r="F466" i="1" s="1"/>
  <c r="E467" i="1"/>
  <c r="F467" i="1" s="1"/>
  <c r="E468" i="1"/>
  <c r="F468" i="1" s="1"/>
  <c r="E469" i="1"/>
  <c r="F469" i="1" s="1"/>
  <c r="E470" i="1"/>
  <c r="F470" i="1" s="1"/>
  <c r="E471" i="1"/>
  <c r="F471" i="1" s="1"/>
  <c r="E472" i="1"/>
  <c r="F472" i="1" s="1"/>
  <c r="E473" i="1"/>
  <c r="F473" i="1" s="1"/>
  <c r="E474" i="1"/>
  <c r="F474" i="1" s="1"/>
  <c r="E475" i="1"/>
  <c r="F475" i="1" s="1"/>
  <c r="E476" i="1"/>
  <c r="F476" i="1" s="1"/>
  <c r="E477" i="1"/>
  <c r="F477" i="1" s="1"/>
  <c r="E478" i="1"/>
  <c r="F478" i="1" s="1"/>
  <c r="E479" i="1"/>
  <c r="F479" i="1" s="1"/>
  <c r="E480" i="1"/>
  <c r="F480" i="1" s="1"/>
  <c r="E481" i="1"/>
  <c r="F481" i="1" s="1"/>
  <c r="E482" i="1"/>
  <c r="F482" i="1" s="1"/>
  <c r="E483" i="1"/>
  <c r="F483" i="1" s="1"/>
  <c r="E484" i="1"/>
  <c r="F484" i="1" s="1"/>
  <c r="E485" i="1"/>
  <c r="F485" i="1" s="1"/>
  <c r="E486" i="1"/>
  <c r="F486" i="1" s="1"/>
  <c r="E487" i="1"/>
  <c r="F487" i="1" s="1"/>
  <c r="E488" i="1"/>
  <c r="F488" i="1" s="1"/>
  <c r="E489" i="1"/>
  <c r="F489" i="1" s="1"/>
  <c r="E490" i="1"/>
  <c r="F490" i="1" s="1"/>
  <c r="E491" i="1"/>
  <c r="F491" i="1" s="1"/>
  <c r="E492" i="1"/>
  <c r="F492" i="1" s="1"/>
  <c r="E493" i="1"/>
  <c r="F493" i="1" s="1"/>
  <c r="E494" i="1"/>
  <c r="F494" i="1" s="1"/>
  <c r="E495" i="1"/>
  <c r="F495" i="1" s="1"/>
  <c r="E496" i="1"/>
  <c r="F496" i="1" s="1"/>
  <c r="E497" i="1"/>
  <c r="F497" i="1" s="1"/>
  <c r="E498" i="1"/>
  <c r="F498" i="1" s="1"/>
  <c r="E499" i="1"/>
  <c r="F499" i="1" s="1"/>
  <c r="E500" i="1"/>
  <c r="F500" i="1" s="1"/>
  <c r="E501" i="1"/>
  <c r="F501" i="1" s="1"/>
  <c r="E502" i="1"/>
  <c r="F502" i="1" s="1"/>
  <c r="E503" i="1"/>
  <c r="F503" i="1" s="1"/>
  <c r="E504" i="1"/>
  <c r="F504" i="1" s="1"/>
  <c r="E505" i="1"/>
  <c r="F505" i="1" s="1"/>
  <c r="E506" i="1"/>
  <c r="F506" i="1" s="1"/>
  <c r="E507" i="1"/>
  <c r="F507" i="1" s="1"/>
  <c r="E508" i="1"/>
  <c r="F508" i="1" s="1"/>
  <c r="E509" i="1"/>
  <c r="F509" i="1" s="1"/>
  <c r="E510" i="1"/>
  <c r="F510" i="1" s="1"/>
  <c r="E511" i="1"/>
  <c r="F511" i="1" s="1"/>
  <c r="E512" i="1"/>
  <c r="F512" i="1" s="1"/>
  <c r="E513" i="1"/>
  <c r="F513" i="1" s="1"/>
  <c r="E514" i="1"/>
  <c r="F514" i="1" s="1"/>
  <c r="E515" i="1"/>
  <c r="F515" i="1" s="1"/>
  <c r="E516" i="1"/>
  <c r="F516" i="1" s="1"/>
  <c r="E517" i="1"/>
  <c r="F517" i="1" s="1"/>
  <c r="E518" i="1"/>
  <c r="F518" i="1" s="1"/>
  <c r="E519" i="1"/>
  <c r="F519" i="1" s="1"/>
  <c r="E520" i="1"/>
  <c r="F520" i="1" s="1"/>
  <c r="E521" i="1"/>
  <c r="F521" i="1" s="1"/>
  <c r="E522" i="1"/>
  <c r="F522" i="1" s="1"/>
  <c r="E523" i="1"/>
  <c r="F523" i="1" s="1"/>
  <c r="E524" i="1"/>
  <c r="F524" i="1" s="1"/>
  <c r="E525" i="1"/>
  <c r="F525" i="1" s="1"/>
  <c r="E526" i="1"/>
  <c r="F526" i="1" s="1"/>
  <c r="E527" i="1"/>
  <c r="F527" i="1" s="1"/>
  <c r="E528" i="1"/>
  <c r="F528" i="1" s="1"/>
  <c r="E529" i="1"/>
  <c r="F529" i="1" s="1"/>
  <c r="E530" i="1"/>
  <c r="F530" i="1" s="1"/>
  <c r="E531" i="1"/>
  <c r="F531" i="1" s="1"/>
  <c r="E532" i="1"/>
  <c r="F532" i="1" s="1"/>
  <c r="E533" i="1"/>
  <c r="F533" i="1" s="1"/>
  <c r="E534" i="1"/>
  <c r="F534" i="1" s="1"/>
  <c r="E535" i="1"/>
  <c r="F535" i="1" s="1"/>
  <c r="E536" i="1"/>
  <c r="F536" i="1" s="1"/>
  <c r="E537" i="1"/>
  <c r="F537" i="1" s="1"/>
  <c r="E538" i="1"/>
  <c r="F538" i="1" s="1"/>
  <c r="E539" i="1"/>
  <c r="F539" i="1" s="1"/>
  <c r="E540" i="1"/>
  <c r="F540" i="1" s="1"/>
  <c r="E541" i="1"/>
  <c r="F541" i="1" s="1"/>
  <c r="E542" i="1"/>
  <c r="F542" i="1" s="1"/>
  <c r="E543" i="1"/>
  <c r="F543" i="1" s="1"/>
  <c r="E544" i="1"/>
  <c r="F544" i="1" s="1"/>
  <c r="E545" i="1"/>
  <c r="F545" i="1" s="1"/>
  <c r="E546" i="1"/>
  <c r="F546" i="1" s="1"/>
  <c r="E547" i="1"/>
  <c r="F547" i="1" s="1"/>
  <c r="E548" i="1"/>
  <c r="F548" i="1" s="1"/>
  <c r="E549" i="1"/>
  <c r="F549" i="1" s="1"/>
  <c r="E550" i="1"/>
  <c r="F550" i="1" s="1"/>
  <c r="E551" i="1"/>
  <c r="F551" i="1" s="1"/>
  <c r="E552" i="1"/>
  <c r="F552" i="1" s="1"/>
  <c r="E553" i="1"/>
  <c r="F553" i="1" s="1"/>
  <c r="E554" i="1"/>
  <c r="F554" i="1" s="1"/>
  <c r="E555" i="1"/>
  <c r="F555" i="1" s="1"/>
  <c r="E556" i="1"/>
  <c r="F556" i="1" s="1"/>
  <c r="E557" i="1"/>
  <c r="F557" i="1" s="1"/>
  <c r="E558" i="1"/>
  <c r="F558" i="1" s="1"/>
  <c r="E559" i="1"/>
  <c r="F559" i="1" s="1"/>
  <c r="E560" i="1"/>
  <c r="F560" i="1" s="1"/>
  <c r="E561" i="1"/>
  <c r="F561" i="1" s="1"/>
  <c r="E562" i="1"/>
  <c r="F562" i="1" s="1"/>
  <c r="E563" i="1"/>
  <c r="F563" i="1" s="1"/>
  <c r="E564" i="1"/>
  <c r="F564" i="1" s="1"/>
  <c r="E565" i="1"/>
  <c r="F565" i="1" s="1"/>
  <c r="E566" i="1"/>
  <c r="F566" i="1" s="1"/>
  <c r="E567" i="1"/>
  <c r="F567" i="1" s="1"/>
  <c r="E568" i="1"/>
  <c r="F568" i="1" s="1"/>
  <c r="E569" i="1"/>
  <c r="F569" i="1" s="1"/>
  <c r="E570" i="1"/>
  <c r="F570" i="1" s="1"/>
  <c r="E571" i="1"/>
  <c r="F571" i="1" s="1"/>
  <c r="E572" i="1"/>
  <c r="F572" i="1" s="1"/>
  <c r="E573" i="1"/>
  <c r="F573" i="1" s="1"/>
  <c r="E574" i="1"/>
  <c r="F574" i="1" s="1"/>
  <c r="E575" i="1"/>
  <c r="F575" i="1" s="1"/>
  <c r="E576" i="1"/>
  <c r="F576" i="1" s="1"/>
  <c r="E577" i="1"/>
  <c r="F577" i="1" s="1"/>
  <c r="E578" i="1"/>
  <c r="F578" i="1" s="1"/>
  <c r="E579" i="1"/>
  <c r="F579" i="1" s="1"/>
  <c r="E580" i="1"/>
  <c r="F580" i="1" s="1"/>
  <c r="E581" i="1"/>
  <c r="F581" i="1" s="1"/>
  <c r="E582" i="1"/>
  <c r="F582" i="1" s="1"/>
  <c r="E583" i="1"/>
  <c r="F583" i="1" s="1"/>
  <c r="E584" i="1"/>
  <c r="F584" i="1" s="1"/>
  <c r="E585" i="1"/>
  <c r="F585" i="1" s="1"/>
  <c r="E586" i="1"/>
  <c r="F586" i="1" s="1"/>
  <c r="E587" i="1"/>
  <c r="F587" i="1" s="1"/>
  <c r="E588" i="1"/>
  <c r="F588" i="1" s="1"/>
  <c r="E589" i="1"/>
  <c r="F589" i="1" s="1"/>
  <c r="E590" i="1"/>
  <c r="F590" i="1" s="1"/>
  <c r="E591" i="1"/>
  <c r="F591" i="1" s="1"/>
  <c r="E592" i="1"/>
  <c r="F592" i="1" s="1"/>
  <c r="E593" i="1"/>
  <c r="F593" i="1" s="1"/>
  <c r="E594" i="1"/>
  <c r="F594" i="1" s="1"/>
  <c r="E595" i="1"/>
  <c r="F595" i="1" s="1"/>
  <c r="E596" i="1"/>
  <c r="F596" i="1" s="1"/>
  <c r="E597" i="1"/>
  <c r="F597" i="1" s="1"/>
  <c r="E598" i="1"/>
  <c r="F598" i="1" s="1"/>
  <c r="E599" i="1"/>
  <c r="F599" i="1" s="1"/>
  <c r="E600" i="1"/>
  <c r="F600" i="1" s="1"/>
  <c r="E601" i="1"/>
  <c r="F601" i="1" s="1"/>
  <c r="E602" i="1"/>
  <c r="F602" i="1" s="1"/>
  <c r="E603" i="1"/>
  <c r="F603" i="1" s="1"/>
  <c r="E604" i="1"/>
  <c r="F604" i="1" s="1"/>
  <c r="E605" i="1"/>
  <c r="F605" i="1" s="1"/>
  <c r="E606" i="1"/>
  <c r="F606" i="1" s="1"/>
  <c r="E607" i="1"/>
  <c r="F607" i="1" s="1"/>
  <c r="E608" i="1"/>
  <c r="F608" i="1" s="1"/>
  <c r="E609" i="1"/>
  <c r="F609" i="1" s="1"/>
  <c r="E610" i="1"/>
  <c r="F610" i="1" s="1"/>
  <c r="E611" i="1"/>
  <c r="F611" i="1" s="1"/>
  <c r="E612" i="1"/>
  <c r="F612" i="1" s="1"/>
  <c r="E613" i="1"/>
  <c r="F613" i="1" s="1"/>
  <c r="E614" i="1"/>
  <c r="F614" i="1" s="1"/>
  <c r="E615" i="1"/>
  <c r="F615" i="1" s="1"/>
  <c r="E616" i="1"/>
  <c r="F616" i="1" s="1"/>
  <c r="E617" i="1"/>
  <c r="F617" i="1" s="1"/>
  <c r="E618" i="1"/>
  <c r="F618" i="1" s="1"/>
  <c r="E619" i="1"/>
  <c r="F619" i="1" s="1"/>
  <c r="E620" i="1"/>
  <c r="F620" i="1" s="1"/>
  <c r="E621" i="1"/>
  <c r="F621" i="1" s="1"/>
  <c r="E622" i="1"/>
  <c r="F622" i="1" s="1"/>
  <c r="E623" i="1"/>
  <c r="F623" i="1" s="1"/>
  <c r="E624" i="1"/>
  <c r="F624" i="1" s="1"/>
  <c r="E625" i="1"/>
  <c r="F625" i="1" s="1"/>
  <c r="E626" i="1"/>
  <c r="F626" i="1" s="1"/>
  <c r="E627" i="1"/>
  <c r="F627" i="1" s="1"/>
  <c r="E628" i="1"/>
  <c r="F628" i="1" s="1"/>
  <c r="E629" i="1"/>
  <c r="F629" i="1" s="1"/>
  <c r="E630" i="1"/>
  <c r="F630" i="1" s="1"/>
  <c r="E631" i="1"/>
  <c r="F631" i="1" s="1"/>
  <c r="E632" i="1"/>
  <c r="F632" i="1" s="1"/>
  <c r="E633" i="1"/>
  <c r="F633" i="1" s="1"/>
  <c r="E634" i="1"/>
  <c r="F634" i="1" s="1"/>
  <c r="E635" i="1"/>
  <c r="F635" i="1" s="1"/>
  <c r="E636" i="1"/>
  <c r="F636" i="1" s="1"/>
  <c r="E637" i="1"/>
  <c r="F637" i="1" s="1"/>
  <c r="E638" i="1"/>
  <c r="F638" i="1" s="1"/>
  <c r="E639" i="1"/>
  <c r="F639" i="1" s="1"/>
  <c r="E640" i="1"/>
  <c r="F640" i="1" s="1"/>
  <c r="E641" i="1"/>
  <c r="F641" i="1" s="1"/>
  <c r="E642" i="1"/>
  <c r="F642" i="1" s="1"/>
  <c r="E643" i="1"/>
  <c r="F643" i="1" s="1"/>
  <c r="E644" i="1"/>
  <c r="F644" i="1" s="1"/>
  <c r="E645" i="1"/>
  <c r="F645" i="1" s="1"/>
  <c r="E646" i="1"/>
  <c r="F646" i="1" s="1"/>
  <c r="E647" i="1"/>
  <c r="F647" i="1" s="1"/>
  <c r="E648" i="1"/>
  <c r="F648" i="1" s="1"/>
  <c r="E649" i="1"/>
  <c r="F649" i="1" s="1"/>
  <c r="E650" i="1"/>
  <c r="F650" i="1" s="1"/>
  <c r="E651" i="1"/>
  <c r="F651" i="1" s="1"/>
  <c r="E652" i="1"/>
  <c r="F652" i="1" s="1"/>
  <c r="E653" i="1"/>
  <c r="F653" i="1" s="1"/>
  <c r="E654" i="1"/>
  <c r="F654" i="1" s="1"/>
  <c r="E655" i="1"/>
  <c r="F655" i="1" s="1"/>
  <c r="E656" i="1"/>
  <c r="F656" i="1" s="1"/>
  <c r="E657" i="1"/>
  <c r="F657" i="1" s="1"/>
  <c r="E658" i="1"/>
  <c r="F658" i="1" s="1"/>
  <c r="E659" i="1"/>
  <c r="F659" i="1" s="1"/>
  <c r="E660" i="1"/>
  <c r="F660" i="1" s="1"/>
  <c r="E661" i="1"/>
  <c r="F661" i="1" s="1"/>
  <c r="E662" i="1"/>
  <c r="F662" i="1" s="1"/>
  <c r="E663" i="1"/>
  <c r="F663" i="1" s="1"/>
  <c r="E664" i="1"/>
  <c r="F664" i="1" s="1"/>
  <c r="E665" i="1"/>
  <c r="F665" i="1" s="1"/>
  <c r="E666" i="1"/>
  <c r="F666" i="1" s="1"/>
  <c r="E667" i="1"/>
  <c r="F667" i="1" s="1"/>
  <c r="E668" i="1"/>
  <c r="F668" i="1" s="1"/>
  <c r="E669" i="1"/>
  <c r="F669" i="1" s="1"/>
  <c r="E670" i="1"/>
  <c r="F670" i="1" s="1"/>
  <c r="E671" i="1"/>
  <c r="F671" i="1" s="1"/>
  <c r="E672" i="1"/>
  <c r="F672" i="1" s="1"/>
  <c r="E673" i="1"/>
  <c r="F673" i="1" s="1"/>
  <c r="E674" i="1"/>
  <c r="F674" i="1" s="1"/>
  <c r="E675" i="1"/>
  <c r="F675" i="1" s="1"/>
  <c r="E676" i="1"/>
  <c r="F676" i="1" s="1"/>
  <c r="E677" i="1"/>
  <c r="F677" i="1" s="1"/>
  <c r="E678" i="1"/>
  <c r="F678" i="1" s="1"/>
  <c r="E679" i="1"/>
  <c r="F679" i="1" s="1"/>
  <c r="E680" i="1"/>
  <c r="F680" i="1" s="1"/>
  <c r="E681" i="1"/>
  <c r="F681" i="1" s="1"/>
  <c r="E682" i="1"/>
  <c r="F682" i="1" s="1"/>
  <c r="E683" i="1"/>
  <c r="F683" i="1" s="1"/>
  <c r="E684" i="1"/>
  <c r="F684" i="1" s="1"/>
  <c r="E685" i="1"/>
  <c r="F685" i="1" s="1"/>
  <c r="E686" i="1"/>
  <c r="F686" i="1" s="1"/>
  <c r="E687" i="1"/>
  <c r="F687" i="1" s="1"/>
  <c r="E688" i="1"/>
  <c r="F688" i="1" s="1"/>
  <c r="E689" i="1"/>
  <c r="F689" i="1" s="1"/>
  <c r="E690" i="1"/>
  <c r="F690" i="1" s="1"/>
  <c r="E691" i="1"/>
  <c r="F691" i="1" s="1"/>
  <c r="E692" i="1"/>
  <c r="F692" i="1" s="1"/>
  <c r="E693" i="1"/>
  <c r="F693" i="1" s="1"/>
  <c r="E694" i="1"/>
  <c r="F694" i="1" s="1"/>
  <c r="E695" i="1"/>
  <c r="F695" i="1" s="1"/>
  <c r="E696" i="1"/>
  <c r="F696" i="1" s="1"/>
  <c r="E697" i="1"/>
  <c r="F697" i="1" s="1"/>
  <c r="E698" i="1"/>
  <c r="F698" i="1" s="1"/>
  <c r="E699" i="1"/>
  <c r="F699" i="1" s="1"/>
  <c r="E700" i="1"/>
  <c r="F700" i="1" s="1"/>
  <c r="E701" i="1"/>
  <c r="F701" i="1" s="1"/>
  <c r="E702" i="1"/>
  <c r="F702" i="1" s="1"/>
  <c r="E703" i="1"/>
  <c r="F703" i="1" s="1"/>
  <c r="E704" i="1"/>
  <c r="F704" i="1" s="1"/>
  <c r="E705" i="1"/>
  <c r="F705" i="1" s="1"/>
  <c r="E706" i="1"/>
  <c r="F706" i="1" s="1"/>
  <c r="E707" i="1"/>
  <c r="F707" i="1" s="1"/>
  <c r="E708" i="1"/>
  <c r="F708" i="1" s="1"/>
  <c r="E709" i="1"/>
  <c r="F709" i="1" s="1"/>
  <c r="E710" i="1"/>
  <c r="F710" i="1" s="1"/>
  <c r="E711" i="1"/>
  <c r="F711" i="1" s="1"/>
  <c r="E712" i="1"/>
  <c r="F712" i="1" s="1"/>
  <c r="E713" i="1"/>
  <c r="F713" i="1" s="1"/>
  <c r="E714" i="1"/>
  <c r="F714" i="1" s="1"/>
  <c r="E715" i="1"/>
  <c r="F715" i="1" s="1"/>
  <c r="E716" i="1"/>
  <c r="F716" i="1" s="1"/>
  <c r="E717" i="1"/>
  <c r="F717" i="1" s="1"/>
  <c r="E718" i="1"/>
  <c r="F718" i="1" s="1"/>
  <c r="E719" i="1"/>
  <c r="F719" i="1" s="1"/>
  <c r="E720" i="1"/>
  <c r="F720" i="1" s="1"/>
  <c r="E721" i="1"/>
  <c r="F721" i="1" s="1"/>
  <c r="E722" i="1"/>
  <c r="F722" i="1" s="1"/>
  <c r="E723" i="1"/>
  <c r="F723" i="1" s="1"/>
  <c r="E724" i="1"/>
  <c r="F724" i="1" s="1"/>
  <c r="E725" i="1"/>
  <c r="F725" i="1" s="1"/>
  <c r="E726" i="1"/>
  <c r="F726" i="1" s="1"/>
  <c r="E727" i="1"/>
  <c r="F727" i="1" s="1"/>
  <c r="E728" i="1"/>
  <c r="F728" i="1" s="1"/>
  <c r="E729" i="1"/>
  <c r="F729" i="1" s="1"/>
  <c r="E730" i="1"/>
  <c r="F730" i="1" s="1"/>
  <c r="E731" i="1"/>
  <c r="F731" i="1" s="1"/>
  <c r="E732" i="1"/>
  <c r="F732" i="1" s="1"/>
  <c r="E733" i="1"/>
  <c r="F733" i="1" s="1"/>
  <c r="E734" i="1"/>
  <c r="F734" i="1" s="1"/>
  <c r="E735" i="1"/>
  <c r="F735" i="1" s="1"/>
  <c r="E736" i="1"/>
  <c r="F736" i="1" s="1"/>
  <c r="E737" i="1"/>
  <c r="F737" i="1" s="1"/>
  <c r="E738" i="1"/>
  <c r="F738" i="1" s="1"/>
  <c r="E739" i="1"/>
  <c r="F739" i="1" s="1"/>
  <c r="E740" i="1"/>
  <c r="F740" i="1" s="1"/>
  <c r="E741" i="1"/>
  <c r="F741" i="1" s="1"/>
  <c r="E742" i="1"/>
  <c r="F742" i="1" s="1"/>
  <c r="E743" i="1"/>
  <c r="F743" i="1" s="1"/>
  <c r="E744" i="1"/>
  <c r="F744" i="1" s="1"/>
  <c r="E745" i="1"/>
  <c r="F745" i="1" s="1"/>
  <c r="E746" i="1"/>
  <c r="F746" i="1" s="1"/>
  <c r="E747" i="1"/>
  <c r="F747" i="1" s="1"/>
  <c r="E748" i="1"/>
  <c r="F748" i="1" s="1"/>
  <c r="E749" i="1"/>
  <c r="F749" i="1" s="1"/>
  <c r="E750" i="1"/>
  <c r="F750" i="1" s="1"/>
  <c r="E751" i="1"/>
  <c r="F751" i="1" s="1"/>
  <c r="E752" i="1"/>
  <c r="F752" i="1" s="1"/>
  <c r="E753" i="1"/>
  <c r="F753" i="1" s="1"/>
  <c r="E754" i="1"/>
  <c r="F754" i="1" s="1"/>
  <c r="E755" i="1"/>
  <c r="F755" i="1" s="1"/>
  <c r="E756" i="1"/>
  <c r="F756" i="1" s="1"/>
  <c r="E757" i="1"/>
  <c r="F757" i="1" s="1"/>
  <c r="E758" i="1"/>
  <c r="F758" i="1" s="1"/>
  <c r="E759" i="1"/>
  <c r="F759" i="1" s="1"/>
  <c r="E760" i="1"/>
  <c r="F760" i="1" s="1"/>
  <c r="E761" i="1"/>
  <c r="F761" i="1" s="1"/>
  <c r="E762" i="1"/>
  <c r="F762" i="1" s="1"/>
  <c r="E763" i="1"/>
  <c r="F763" i="1" s="1"/>
  <c r="E764" i="1"/>
  <c r="F764" i="1" s="1"/>
  <c r="E765" i="1"/>
  <c r="F765" i="1" s="1"/>
  <c r="E766" i="1"/>
  <c r="F766" i="1" s="1"/>
  <c r="E767" i="1"/>
  <c r="F767" i="1" s="1"/>
  <c r="E768" i="1"/>
  <c r="F768" i="1" s="1"/>
  <c r="E769" i="1"/>
  <c r="F769" i="1" s="1"/>
  <c r="E770" i="1"/>
  <c r="F770" i="1" s="1"/>
  <c r="E771" i="1"/>
  <c r="F771" i="1" s="1"/>
  <c r="E772" i="1"/>
  <c r="F772" i="1" s="1"/>
  <c r="E773" i="1"/>
  <c r="F773" i="1" s="1"/>
  <c r="E774" i="1"/>
  <c r="F774" i="1" s="1"/>
  <c r="E775" i="1"/>
  <c r="F775" i="1" s="1"/>
  <c r="E776" i="1"/>
  <c r="F776" i="1" s="1"/>
  <c r="E777" i="1"/>
  <c r="F777" i="1" s="1"/>
  <c r="E778" i="1"/>
  <c r="F778" i="1" s="1"/>
  <c r="E779" i="1"/>
  <c r="F779" i="1" s="1"/>
  <c r="E780" i="1"/>
  <c r="F780" i="1" s="1"/>
  <c r="E781" i="1"/>
  <c r="F781" i="1" s="1"/>
  <c r="E782" i="1"/>
  <c r="F782" i="1" s="1"/>
  <c r="E783" i="1"/>
  <c r="F783" i="1" s="1"/>
  <c r="E784" i="1"/>
  <c r="F784" i="1" s="1"/>
  <c r="E785" i="1"/>
  <c r="F785" i="1" s="1"/>
  <c r="E786" i="1"/>
  <c r="F786" i="1" s="1"/>
  <c r="E787" i="1"/>
  <c r="F787" i="1" s="1"/>
  <c r="E788" i="1"/>
  <c r="F788" i="1" s="1"/>
  <c r="E789" i="1"/>
  <c r="F789" i="1" s="1"/>
  <c r="E790" i="1"/>
  <c r="F790" i="1" s="1"/>
  <c r="E791" i="1"/>
  <c r="F791" i="1" s="1"/>
  <c r="E792" i="1"/>
  <c r="F792" i="1" s="1"/>
  <c r="E793" i="1"/>
  <c r="F793" i="1" s="1"/>
  <c r="E794" i="1"/>
  <c r="F794" i="1" s="1"/>
  <c r="E795" i="1"/>
  <c r="F795" i="1" s="1"/>
  <c r="E796" i="1"/>
  <c r="F796" i="1" s="1"/>
  <c r="E797" i="1"/>
  <c r="F797" i="1" s="1"/>
  <c r="E798" i="1"/>
  <c r="F798" i="1" s="1"/>
  <c r="E799" i="1"/>
  <c r="F799" i="1" s="1"/>
  <c r="E800" i="1"/>
  <c r="F800" i="1" s="1"/>
  <c r="E801" i="1"/>
  <c r="F801" i="1" s="1"/>
  <c r="E802" i="1"/>
  <c r="F802" i="1" s="1"/>
  <c r="E803" i="1"/>
  <c r="F803" i="1" s="1"/>
  <c r="E804" i="1"/>
  <c r="F804" i="1" s="1"/>
  <c r="E805" i="1"/>
  <c r="F805" i="1" s="1"/>
  <c r="E806" i="1"/>
  <c r="F806" i="1" s="1"/>
  <c r="E807" i="1"/>
  <c r="F807" i="1" s="1"/>
  <c r="E808" i="1"/>
  <c r="F808" i="1" s="1"/>
  <c r="E809" i="1"/>
  <c r="F809" i="1" s="1"/>
  <c r="E810" i="1"/>
  <c r="F810" i="1" s="1"/>
  <c r="E811" i="1"/>
  <c r="F811" i="1" s="1"/>
  <c r="E812" i="1"/>
  <c r="F812" i="1" s="1"/>
  <c r="E813" i="1"/>
  <c r="F813" i="1" s="1"/>
  <c r="E814" i="1"/>
  <c r="F814" i="1" s="1"/>
  <c r="E815" i="1"/>
  <c r="F815" i="1" s="1"/>
  <c r="E816" i="1"/>
  <c r="F816" i="1" s="1"/>
  <c r="E817" i="1"/>
  <c r="F817" i="1" s="1"/>
  <c r="E818" i="1"/>
  <c r="F818" i="1" s="1"/>
  <c r="E819" i="1"/>
  <c r="F819" i="1" s="1"/>
  <c r="E820" i="1"/>
  <c r="F820" i="1" s="1"/>
  <c r="E821" i="1"/>
  <c r="F821" i="1" s="1"/>
  <c r="E822" i="1"/>
  <c r="F822" i="1" s="1"/>
  <c r="E823" i="1"/>
  <c r="F823" i="1" s="1"/>
  <c r="E824" i="1"/>
  <c r="F824" i="1" s="1"/>
  <c r="E825" i="1"/>
  <c r="F825" i="1" s="1"/>
  <c r="E826" i="1"/>
  <c r="F826" i="1" s="1"/>
  <c r="E827" i="1"/>
  <c r="F827" i="1" s="1"/>
  <c r="E828" i="1"/>
  <c r="F828" i="1" s="1"/>
  <c r="E829" i="1"/>
  <c r="F829" i="1" s="1"/>
  <c r="E830" i="1"/>
  <c r="F830" i="1" s="1"/>
  <c r="E831" i="1"/>
  <c r="F831" i="1" s="1"/>
  <c r="E832" i="1"/>
  <c r="F832" i="1" s="1"/>
  <c r="E833" i="1"/>
  <c r="F833" i="1" s="1"/>
  <c r="E834" i="1"/>
  <c r="F834" i="1" s="1"/>
  <c r="E835" i="1"/>
  <c r="F835" i="1" s="1"/>
  <c r="E836" i="1"/>
  <c r="F836" i="1" s="1"/>
  <c r="E837" i="1"/>
  <c r="F837" i="1" s="1"/>
  <c r="E838" i="1"/>
  <c r="F838" i="1" s="1"/>
  <c r="E839" i="1"/>
  <c r="F839" i="1" s="1"/>
  <c r="E840" i="1"/>
  <c r="F840" i="1" s="1"/>
  <c r="E841" i="1"/>
  <c r="F841" i="1" s="1"/>
  <c r="E842" i="1"/>
  <c r="F842" i="1" s="1"/>
  <c r="E843" i="1"/>
  <c r="F843" i="1" s="1"/>
  <c r="E844" i="1"/>
  <c r="F844" i="1" s="1"/>
  <c r="E845" i="1"/>
  <c r="F845" i="1" s="1"/>
  <c r="E846" i="1"/>
  <c r="F846" i="1" s="1"/>
  <c r="E847" i="1"/>
  <c r="F847" i="1" s="1"/>
  <c r="E848" i="1"/>
  <c r="F848" i="1" s="1"/>
  <c r="E849" i="1"/>
  <c r="F849" i="1" s="1"/>
  <c r="E850" i="1"/>
  <c r="F850" i="1" s="1"/>
  <c r="E851" i="1"/>
  <c r="F851" i="1" s="1"/>
  <c r="E852" i="1"/>
  <c r="F852" i="1" s="1"/>
  <c r="E853" i="1"/>
  <c r="F853" i="1" s="1"/>
  <c r="E854" i="1"/>
  <c r="F854" i="1" s="1"/>
  <c r="E855" i="1"/>
  <c r="F855" i="1" s="1"/>
  <c r="E856" i="1"/>
  <c r="F856" i="1" s="1"/>
  <c r="E857" i="1"/>
  <c r="F857" i="1" s="1"/>
  <c r="E858" i="1"/>
  <c r="F858" i="1" s="1"/>
  <c r="E859" i="1"/>
  <c r="F859" i="1" s="1"/>
  <c r="E860" i="1"/>
  <c r="F860" i="1" s="1"/>
  <c r="E861" i="1"/>
  <c r="F861" i="1" s="1"/>
  <c r="E862" i="1"/>
  <c r="F862" i="1" s="1"/>
  <c r="E863" i="1"/>
  <c r="F863" i="1" s="1"/>
  <c r="E864" i="1"/>
  <c r="F864" i="1" s="1"/>
  <c r="E865" i="1"/>
  <c r="F865" i="1" s="1"/>
  <c r="E866" i="1"/>
  <c r="F866" i="1" s="1"/>
  <c r="E867" i="1"/>
  <c r="F867" i="1" s="1"/>
  <c r="E868" i="1"/>
  <c r="F868" i="1" s="1"/>
  <c r="E869" i="1"/>
  <c r="F869" i="1" s="1"/>
  <c r="E870" i="1"/>
  <c r="F870" i="1" s="1"/>
  <c r="E871" i="1"/>
  <c r="F871" i="1" s="1"/>
  <c r="E872" i="1"/>
  <c r="F872" i="1" s="1"/>
  <c r="E873" i="1"/>
  <c r="F873" i="1" s="1"/>
  <c r="E874" i="1"/>
  <c r="F874" i="1" s="1"/>
  <c r="E875" i="1"/>
  <c r="F875" i="1" s="1"/>
  <c r="E876" i="1"/>
  <c r="F876" i="1" s="1"/>
  <c r="E877" i="1"/>
  <c r="F877" i="1" s="1"/>
  <c r="E878" i="1"/>
  <c r="F878" i="1" s="1"/>
  <c r="E879" i="1"/>
  <c r="F879" i="1" s="1"/>
  <c r="E880" i="1"/>
  <c r="F880" i="1" s="1"/>
  <c r="E881" i="1"/>
  <c r="F881" i="1" s="1"/>
  <c r="E882" i="1"/>
  <c r="F882" i="1" s="1"/>
  <c r="E883" i="1"/>
  <c r="F883" i="1" s="1"/>
  <c r="E884" i="1"/>
  <c r="F884" i="1" s="1"/>
  <c r="E885" i="1"/>
  <c r="F885" i="1" s="1"/>
  <c r="E886" i="1"/>
  <c r="F886" i="1" s="1"/>
  <c r="E887" i="1"/>
  <c r="F887" i="1" s="1"/>
  <c r="E888" i="1"/>
  <c r="F888" i="1" s="1"/>
  <c r="E889" i="1"/>
  <c r="F889" i="1" s="1"/>
  <c r="E890" i="1"/>
  <c r="F890" i="1" s="1"/>
  <c r="E891" i="1"/>
  <c r="F891" i="1" s="1"/>
  <c r="E892" i="1"/>
  <c r="F892" i="1" s="1"/>
  <c r="E893" i="1"/>
  <c r="F893" i="1" s="1"/>
  <c r="E894" i="1"/>
  <c r="F894" i="1" s="1"/>
  <c r="E895" i="1"/>
  <c r="F895" i="1" s="1"/>
  <c r="E896" i="1"/>
  <c r="F896" i="1" s="1"/>
  <c r="E897" i="1"/>
  <c r="F897" i="1" s="1"/>
  <c r="E898" i="1"/>
  <c r="F898" i="1" s="1"/>
  <c r="E899" i="1"/>
  <c r="F899" i="1" s="1"/>
  <c r="E900" i="1"/>
  <c r="F900" i="1" s="1"/>
  <c r="E901" i="1"/>
  <c r="F901" i="1" s="1"/>
  <c r="E902" i="1"/>
  <c r="F902" i="1" s="1"/>
  <c r="E903" i="1"/>
  <c r="F903" i="1" s="1"/>
  <c r="E904" i="1"/>
  <c r="F904" i="1" s="1"/>
  <c r="E905" i="1"/>
  <c r="F905" i="1" s="1"/>
  <c r="E906" i="1"/>
  <c r="F906" i="1" s="1"/>
  <c r="E907" i="1"/>
  <c r="F907" i="1" s="1"/>
  <c r="E908" i="1"/>
  <c r="F908" i="1" s="1"/>
  <c r="E909" i="1"/>
  <c r="F909" i="1" s="1"/>
  <c r="E910" i="1"/>
  <c r="F910" i="1" s="1"/>
  <c r="E911" i="1"/>
  <c r="F911" i="1" s="1"/>
  <c r="E912" i="1"/>
  <c r="F912" i="1" s="1"/>
  <c r="E913" i="1"/>
  <c r="F913" i="1" s="1"/>
  <c r="E914" i="1"/>
  <c r="F914" i="1" s="1"/>
  <c r="E915" i="1"/>
  <c r="F915" i="1" s="1"/>
  <c r="E916" i="1"/>
  <c r="F916" i="1" s="1"/>
  <c r="E917" i="1"/>
  <c r="F917" i="1" s="1"/>
  <c r="E918" i="1"/>
  <c r="F918" i="1" s="1"/>
  <c r="E919" i="1"/>
  <c r="F919" i="1" s="1"/>
  <c r="E920" i="1"/>
  <c r="F920" i="1" s="1"/>
  <c r="E921" i="1"/>
  <c r="F921" i="1" s="1"/>
  <c r="E922" i="1"/>
  <c r="F922" i="1" s="1"/>
  <c r="E923" i="1"/>
  <c r="F923" i="1" s="1"/>
  <c r="E924" i="1"/>
  <c r="F924" i="1" s="1"/>
  <c r="E925" i="1"/>
  <c r="F925" i="1" s="1"/>
  <c r="E926" i="1"/>
  <c r="F926" i="1" s="1"/>
  <c r="E927" i="1"/>
  <c r="F927" i="1" s="1"/>
  <c r="E928" i="1"/>
  <c r="F928" i="1" s="1"/>
  <c r="E929" i="1"/>
  <c r="F929" i="1" s="1"/>
  <c r="E930" i="1"/>
  <c r="F930" i="1" s="1"/>
  <c r="E931" i="1"/>
  <c r="F931" i="1" s="1"/>
  <c r="E932" i="1"/>
  <c r="F932" i="1" s="1"/>
  <c r="E933" i="1"/>
  <c r="F933" i="1" s="1"/>
  <c r="E934" i="1"/>
  <c r="F934" i="1" s="1"/>
  <c r="E935" i="1"/>
  <c r="F935" i="1" s="1"/>
  <c r="E936" i="1"/>
  <c r="F936" i="1" s="1"/>
  <c r="E937" i="1"/>
  <c r="F937" i="1" s="1"/>
  <c r="E938" i="1"/>
  <c r="F938" i="1" s="1"/>
  <c r="E939" i="1"/>
  <c r="F939" i="1" s="1"/>
  <c r="E940" i="1"/>
  <c r="F940" i="1" s="1"/>
  <c r="E941" i="1"/>
  <c r="F941" i="1" s="1"/>
  <c r="E942" i="1"/>
  <c r="F942" i="1" s="1"/>
  <c r="E943" i="1"/>
  <c r="F943" i="1" s="1"/>
  <c r="E944" i="1"/>
  <c r="F944" i="1" s="1"/>
  <c r="E945" i="1"/>
  <c r="F945" i="1" s="1"/>
  <c r="E946" i="1"/>
  <c r="F946" i="1" s="1"/>
  <c r="E947" i="1"/>
  <c r="F947" i="1" s="1"/>
  <c r="E948" i="1"/>
  <c r="F948" i="1" s="1"/>
  <c r="E949" i="1"/>
  <c r="F949" i="1" s="1"/>
  <c r="E950" i="1"/>
  <c r="F950" i="1" s="1"/>
  <c r="E951" i="1"/>
  <c r="F951" i="1" s="1"/>
  <c r="E952" i="1"/>
  <c r="F952" i="1" s="1"/>
  <c r="E953" i="1"/>
  <c r="F953" i="1" s="1"/>
  <c r="E954" i="1"/>
  <c r="F954" i="1" s="1"/>
  <c r="E955" i="1"/>
  <c r="F955" i="1" s="1"/>
  <c r="E956" i="1"/>
  <c r="F956" i="1" s="1"/>
  <c r="E957" i="1"/>
  <c r="F957" i="1" s="1"/>
  <c r="E958" i="1"/>
  <c r="F958" i="1" s="1"/>
  <c r="E959" i="1"/>
  <c r="F959" i="1" s="1"/>
  <c r="E960" i="1"/>
  <c r="F960" i="1" s="1"/>
  <c r="E961" i="1"/>
  <c r="F961" i="1" s="1"/>
  <c r="E962" i="1"/>
  <c r="F962" i="1" s="1"/>
  <c r="E963" i="1"/>
  <c r="F963" i="1" s="1"/>
  <c r="E964" i="1"/>
  <c r="F964" i="1" s="1"/>
  <c r="E965" i="1"/>
  <c r="F965" i="1" s="1"/>
  <c r="E966" i="1"/>
  <c r="F966" i="1" s="1"/>
  <c r="E967" i="1"/>
  <c r="F967" i="1" s="1"/>
  <c r="E968" i="1"/>
  <c r="F968" i="1" s="1"/>
  <c r="E969" i="1"/>
  <c r="F969" i="1" s="1"/>
  <c r="E970" i="1"/>
  <c r="F970" i="1" s="1"/>
  <c r="E971" i="1"/>
  <c r="F971" i="1" s="1"/>
  <c r="E972" i="1"/>
  <c r="F972" i="1" s="1"/>
  <c r="E973" i="1"/>
  <c r="F973" i="1" s="1"/>
  <c r="E974" i="1"/>
  <c r="F974" i="1" s="1"/>
  <c r="E975" i="1"/>
  <c r="F975" i="1" s="1"/>
  <c r="E976" i="1"/>
  <c r="F976" i="1" s="1"/>
  <c r="E977" i="1"/>
  <c r="F977" i="1" s="1"/>
  <c r="E978" i="1"/>
  <c r="F978" i="1" s="1"/>
  <c r="E979" i="1"/>
  <c r="F979" i="1" s="1"/>
  <c r="E980" i="1"/>
  <c r="F980" i="1" s="1"/>
  <c r="E981" i="1"/>
  <c r="F981" i="1" s="1"/>
  <c r="E982" i="1"/>
  <c r="F982" i="1" s="1"/>
  <c r="E983" i="1"/>
  <c r="F983" i="1" s="1"/>
  <c r="E984" i="1"/>
  <c r="F984" i="1" s="1"/>
  <c r="E985" i="1"/>
  <c r="F985" i="1" s="1"/>
  <c r="E986" i="1"/>
  <c r="F986" i="1" s="1"/>
  <c r="E987" i="1"/>
  <c r="F987" i="1" s="1"/>
  <c r="E988" i="1"/>
  <c r="F988" i="1" s="1"/>
  <c r="E989" i="1"/>
  <c r="F989" i="1" s="1"/>
  <c r="E990" i="1"/>
  <c r="F990" i="1" s="1"/>
  <c r="E991" i="1"/>
  <c r="F991" i="1" s="1"/>
  <c r="E992" i="1"/>
  <c r="F992" i="1" s="1"/>
  <c r="E993" i="1"/>
  <c r="F993" i="1" s="1"/>
  <c r="E994" i="1"/>
  <c r="F994" i="1" s="1"/>
  <c r="E995" i="1"/>
  <c r="F995" i="1" s="1"/>
  <c r="E996" i="1"/>
  <c r="F996" i="1" s="1"/>
  <c r="E997" i="1"/>
  <c r="F997" i="1" s="1"/>
  <c r="E998" i="1"/>
  <c r="F998" i="1" s="1"/>
  <c r="E999" i="1"/>
  <c r="F999" i="1" s="1"/>
  <c r="E1000" i="1"/>
  <c r="F1000" i="1" s="1"/>
  <c r="E1001" i="1"/>
  <c r="F1001" i="1" s="1"/>
  <c r="E1002" i="1"/>
  <c r="F1002" i="1" s="1"/>
  <c r="E1003" i="1"/>
  <c r="F1003" i="1" s="1"/>
  <c r="E1004" i="1"/>
  <c r="F1004" i="1" s="1"/>
  <c r="E1005" i="1"/>
  <c r="F1005" i="1" s="1"/>
  <c r="E1006" i="1"/>
  <c r="F1006" i="1" s="1"/>
  <c r="E1007" i="1"/>
  <c r="F1007" i="1" s="1"/>
  <c r="E1008" i="1"/>
  <c r="F1008" i="1" s="1"/>
  <c r="E1009" i="1"/>
  <c r="F1009" i="1" s="1"/>
  <c r="E1010" i="1"/>
  <c r="F1010" i="1" s="1"/>
  <c r="E1011" i="1"/>
  <c r="F1011" i="1" s="1"/>
  <c r="E1012" i="1"/>
  <c r="F1012" i="1" s="1"/>
  <c r="E1013" i="1"/>
  <c r="F1013" i="1" s="1"/>
  <c r="E1014" i="1"/>
  <c r="F1014" i="1" s="1"/>
  <c r="E1015" i="1"/>
  <c r="F1015" i="1" s="1"/>
  <c r="E1016" i="1"/>
  <c r="F1016" i="1" s="1"/>
  <c r="E1017" i="1"/>
  <c r="F1017" i="1" s="1"/>
  <c r="E1018" i="1"/>
  <c r="F1018" i="1" s="1"/>
  <c r="E1019" i="1"/>
  <c r="F1019" i="1" s="1"/>
  <c r="E1020" i="1"/>
  <c r="F1020" i="1" s="1"/>
  <c r="E1021" i="1"/>
  <c r="F1021" i="1" s="1"/>
  <c r="E1022" i="1"/>
  <c r="F1022" i="1" s="1"/>
  <c r="E1023" i="1"/>
  <c r="F1023" i="1" s="1"/>
  <c r="E1024" i="1"/>
  <c r="F1024" i="1" s="1"/>
  <c r="E1025" i="1"/>
  <c r="F1025" i="1" s="1"/>
  <c r="E1026" i="1"/>
  <c r="F1026" i="1" s="1"/>
  <c r="E1027" i="1"/>
  <c r="F1027" i="1" s="1"/>
  <c r="E1028" i="1"/>
  <c r="F1028" i="1" s="1"/>
  <c r="E1029" i="1"/>
  <c r="F1029" i="1" s="1"/>
  <c r="E1030" i="1"/>
  <c r="F1030" i="1" s="1"/>
  <c r="E1031" i="1"/>
  <c r="F1031" i="1" s="1"/>
  <c r="E1032" i="1"/>
  <c r="F1032" i="1" s="1"/>
  <c r="E1033" i="1"/>
  <c r="F1033" i="1" s="1"/>
  <c r="E1034" i="1"/>
  <c r="F1034" i="1" s="1"/>
  <c r="E1035" i="1"/>
  <c r="F1035" i="1" s="1"/>
  <c r="E1036" i="1"/>
  <c r="F1036" i="1" s="1"/>
  <c r="E1037" i="1"/>
  <c r="F1037" i="1" s="1"/>
  <c r="E1038" i="1"/>
  <c r="F1038" i="1" s="1"/>
  <c r="E1039" i="1"/>
  <c r="F1039" i="1" s="1"/>
  <c r="E1040" i="1"/>
  <c r="F1040" i="1" s="1"/>
  <c r="E1041" i="1"/>
  <c r="F1041" i="1" s="1"/>
  <c r="E1042" i="1"/>
  <c r="F1042" i="1" s="1"/>
  <c r="E1043" i="1"/>
  <c r="F1043" i="1" s="1"/>
  <c r="E1044" i="1"/>
  <c r="F1044" i="1" s="1"/>
  <c r="E1045" i="1"/>
  <c r="F1045" i="1" s="1"/>
  <c r="E1046" i="1"/>
  <c r="F1046" i="1" s="1"/>
  <c r="E1047" i="1"/>
  <c r="F1047" i="1" s="1"/>
  <c r="E1048" i="1"/>
  <c r="F1048" i="1" s="1"/>
  <c r="E1049" i="1"/>
  <c r="F1049" i="1" s="1"/>
  <c r="E1050" i="1"/>
  <c r="F1050" i="1" s="1"/>
  <c r="E1051" i="1"/>
  <c r="F1051" i="1" s="1"/>
  <c r="E1052" i="1"/>
  <c r="F1052" i="1" s="1"/>
  <c r="E1053" i="1"/>
  <c r="F1053" i="1" s="1"/>
  <c r="E1054" i="1"/>
  <c r="F1054" i="1" s="1"/>
  <c r="E1055" i="1"/>
  <c r="F1055" i="1" s="1"/>
  <c r="E1056" i="1"/>
  <c r="F1056" i="1" s="1"/>
  <c r="E1057" i="1"/>
  <c r="F1057" i="1" s="1"/>
  <c r="E1058" i="1"/>
  <c r="F1058" i="1" s="1"/>
  <c r="E1059" i="1"/>
  <c r="F1059" i="1" s="1"/>
  <c r="E1060" i="1"/>
  <c r="F1060" i="1" s="1"/>
  <c r="E1061" i="1"/>
  <c r="F1061" i="1" s="1"/>
  <c r="E1062" i="1"/>
  <c r="F1062" i="1" s="1"/>
  <c r="E1063" i="1"/>
  <c r="F1063" i="1" s="1"/>
  <c r="E1064" i="1"/>
  <c r="F1064" i="1" s="1"/>
  <c r="E1065" i="1"/>
  <c r="F1065" i="1" s="1"/>
  <c r="E1066" i="1"/>
  <c r="F1066" i="1" s="1"/>
  <c r="E1067" i="1"/>
  <c r="F1067" i="1" s="1"/>
  <c r="E1068" i="1"/>
  <c r="F1068" i="1" s="1"/>
  <c r="E1069" i="1"/>
  <c r="F1069" i="1" s="1"/>
  <c r="E1070" i="1"/>
  <c r="F1070" i="1" s="1"/>
  <c r="E1071" i="1"/>
  <c r="F1071" i="1" s="1"/>
  <c r="E1072" i="1"/>
  <c r="F1072" i="1" s="1"/>
  <c r="E1073" i="1"/>
  <c r="F1073" i="1" s="1"/>
  <c r="E1074" i="1"/>
  <c r="F1074" i="1" s="1"/>
  <c r="E1075" i="1"/>
  <c r="F1075" i="1" s="1"/>
  <c r="E1076" i="1"/>
  <c r="F1076" i="1" s="1"/>
  <c r="E1077" i="1"/>
  <c r="F1077" i="1" s="1"/>
  <c r="E1078" i="1"/>
  <c r="F1078" i="1" s="1"/>
  <c r="E1079" i="1"/>
  <c r="F1079" i="1" s="1"/>
  <c r="E1080" i="1"/>
  <c r="F1080" i="1" s="1"/>
  <c r="E1081" i="1"/>
  <c r="F1081" i="1" s="1"/>
  <c r="E1082" i="1"/>
  <c r="F1082" i="1" s="1"/>
  <c r="E1083" i="1"/>
  <c r="F1083" i="1" s="1"/>
  <c r="E1084" i="1"/>
  <c r="F1084" i="1" s="1"/>
  <c r="E1085" i="1"/>
  <c r="F1085" i="1" s="1"/>
  <c r="E1086" i="1"/>
  <c r="F1086" i="1" s="1"/>
  <c r="E1087" i="1"/>
  <c r="F1087" i="1" s="1"/>
  <c r="E1088" i="1"/>
  <c r="F1088" i="1" s="1"/>
  <c r="E1089" i="1"/>
  <c r="F1089" i="1" s="1"/>
  <c r="E1090" i="1"/>
  <c r="F1090" i="1" s="1"/>
  <c r="E1091" i="1"/>
  <c r="F1091" i="1" s="1"/>
  <c r="E1092" i="1"/>
  <c r="F1092" i="1" s="1"/>
  <c r="E1093" i="1"/>
  <c r="F1093" i="1" s="1"/>
  <c r="E1094" i="1"/>
  <c r="F1094" i="1" s="1"/>
  <c r="E1095" i="1"/>
  <c r="F1095" i="1" s="1"/>
  <c r="E1096" i="1"/>
  <c r="F1096" i="1" s="1"/>
  <c r="E1097" i="1"/>
  <c r="F1097" i="1" s="1"/>
  <c r="E1098" i="1"/>
  <c r="F1098" i="1" s="1"/>
  <c r="E1099" i="1"/>
  <c r="F1099" i="1" s="1"/>
  <c r="E1100" i="1"/>
  <c r="F1100" i="1" s="1"/>
  <c r="E1101" i="1"/>
  <c r="F1101" i="1" s="1"/>
  <c r="E1102" i="1"/>
  <c r="F1102" i="1" s="1"/>
  <c r="E1103" i="1"/>
  <c r="F1103" i="1" s="1"/>
  <c r="E1104" i="1"/>
  <c r="F1104" i="1" s="1"/>
  <c r="E1105" i="1"/>
  <c r="F1105" i="1" s="1"/>
  <c r="E1106" i="1"/>
  <c r="F1106" i="1" s="1"/>
  <c r="E1107" i="1"/>
  <c r="F1107" i="1" s="1"/>
  <c r="E1108" i="1"/>
  <c r="F1108" i="1" s="1"/>
  <c r="E1109" i="1"/>
  <c r="F1109" i="1" s="1"/>
  <c r="E1110" i="1"/>
  <c r="F1110" i="1" s="1"/>
  <c r="E1111" i="1"/>
  <c r="F1111" i="1" s="1"/>
  <c r="E1112" i="1"/>
  <c r="F1112" i="1" s="1"/>
  <c r="E1113" i="1"/>
  <c r="F1113" i="1" s="1"/>
  <c r="E1114" i="1"/>
  <c r="F1114" i="1" s="1"/>
  <c r="E1115" i="1"/>
  <c r="F1115" i="1" s="1"/>
  <c r="E1116" i="1"/>
  <c r="F1116" i="1" s="1"/>
  <c r="E1117" i="1"/>
  <c r="F1117" i="1" s="1"/>
  <c r="E1118" i="1"/>
  <c r="F1118" i="1" s="1"/>
  <c r="E1119" i="1"/>
  <c r="F1119" i="1" s="1"/>
  <c r="E1120" i="1"/>
  <c r="F1120" i="1" s="1"/>
  <c r="E1121" i="1"/>
  <c r="F1121" i="1" s="1"/>
  <c r="E1122" i="1"/>
  <c r="F1122" i="1" s="1"/>
  <c r="E1123" i="1"/>
  <c r="F1123" i="1" s="1"/>
  <c r="E1124" i="1"/>
  <c r="F1124" i="1" s="1"/>
  <c r="E1125" i="1"/>
  <c r="F1125" i="1" s="1"/>
  <c r="E1126" i="1"/>
  <c r="F1126" i="1" s="1"/>
  <c r="E1127" i="1"/>
  <c r="F1127" i="1" s="1"/>
  <c r="E1128" i="1"/>
  <c r="F1128" i="1" s="1"/>
  <c r="E1129" i="1"/>
  <c r="F1129" i="1" s="1"/>
  <c r="E1130" i="1"/>
  <c r="F1130" i="1" s="1"/>
  <c r="E1131" i="1"/>
  <c r="F1131" i="1" s="1"/>
  <c r="E1132" i="1"/>
  <c r="F1132" i="1" s="1"/>
  <c r="E1133" i="1"/>
  <c r="F1133" i="1" s="1"/>
  <c r="E1134" i="1"/>
  <c r="F1134" i="1" s="1"/>
  <c r="E1135" i="1"/>
  <c r="F1135" i="1" s="1"/>
  <c r="E1136" i="1"/>
  <c r="F1136" i="1" s="1"/>
  <c r="E1137" i="1"/>
  <c r="F1137" i="1" s="1"/>
  <c r="E1138" i="1"/>
  <c r="F1138" i="1" s="1"/>
  <c r="E1139" i="1"/>
  <c r="F1139" i="1" s="1"/>
  <c r="E1140" i="1"/>
  <c r="F1140" i="1" s="1"/>
  <c r="E1141" i="1"/>
  <c r="F1141" i="1" s="1"/>
  <c r="E1142" i="1"/>
  <c r="F1142" i="1" s="1"/>
  <c r="E1143" i="1"/>
  <c r="F1143" i="1" s="1"/>
  <c r="E1144" i="1"/>
  <c r="F1144" i="1" s="1"/>
  <c r="E1145" i="1"/>
  <c r="F1145" i="1" s="1"/>
  <c r="E1146" i="1"/>
  <c r="F1146" i="1" s="1"/>
  <c r="E1147" i="1"/>
  <c r="F1147" i="1" s="1"/>
  <c r="E1148" i="1"/>
  <c r="F1148" i="1" s="1"/>
  <c r="E1149" i="1"/>
  <c r="F1149" i="1" s="1"/>
  <c r="E1150" i="1"/>
  <c r="F1150" i="1" s="1"/>
  <c r="E1151" i="1"/>
  <c r="F1151" i="1" s="1"/>
  <c r="E1152" i="1"/>
  <c r="F1152" i="1" s="1"/>
  <c r="E1153" i="1"/>
  <c r="F1153" i="1" s="1"/>
  <c r="E1154" i="1"/>
  <c r="F1154" i="1" s="1"/>
  <c r="E1155" i="1"/>
  <c r="F1155" i="1" s="1"/>
  <c r="E1156" i="1"/>
  <c r="F1156" i="1" s="1"/>
  <c r="E1157" i="1"/>
  <c r="F1157" i="1" s="1"/>
  <c r="E1158" i="1"/>
  <c r="F1158" i="1" s="1"/>
  <c r="E1159" i="1"/>
  <c r="F1159" i="1" s="1"/>
  <c r="E1160" i="1"/>
  <c r="F1160" i="1" s="1"/>
  <c r="E1161" i="1"/>
  <c r="F1161" i="1" s="1"/>
  <c r="E1162" i="1"/>
  <c r="F1162" i="1" s="1"/>
  <c r="E1163" i="1"/>
  <c r="F1163" i="1" s="1"/>
  <c r="E1164" i="1"/>
  <c r="F1164" i="1" s="1"/>
  <c r="E1165" i="1"/>
  <c r="F1165" i="1" s="1"/>
  <c r="E1166" i="1"/>
  <c r="F1166" i="1" s="1"/>
  <c r="E1167" i="1"/>
  <c r="F1167" i="1" s="1"/>
  <c r="E1168" i="1"/>
  <c r="F1168" i="1" s="1"/>
  <c r="E1169" i="1"/>
  <c r="F1169" i="1" s="1"/>
  <c r="E1170" i="1"/>
  <c r="F1170" i="1" s="1"/>
  <c r="E1171" i="1"/>
  <c r="F1171" i="1" s="1"/>
  <c r="E1172" i="1"/>
  <c r="F1172" i="1" s="1"/>
  <c r="E1173" i="1"/>
  <c r="F1173" i="1" s="1"/>
  <c r="E1174" i="1"/>
  <c r="F1174" i="1" s="1"/>
  <c r="E1175" i="1"/>
  <c r="F1175" i="1" s="1"/>
  <c r="E1176" i="1"/>
  <c r="F1176" i="1" s="1"/>
  <c r="E1177" i="1"/>
  <c r="F1177" i="1" s="1"/>
  <c r="E1178" i="1"/>
  <c r="F1178" i="1" s="1"/>
  <c r="E1179" i="1"/>
  <c r="F1179" i="1" s="1"/>
  <c r="E1180" i="1"/>
  <c r="F1180" i="1" s="1"/>
  <c r="E1181" i="1"/>
  <c r="F1181" i="1" s="1"/>
  <c r="E1182" i="1"/>
  <c r="F1182" i="1" s="1"/>
  <c r="E1183" i="1"/>
  <c r="F1183" i="1" s="1"/>
  <c r="E1184" i="1"/>
  <c r="F1184" i="1" s="1"/>
  <c r="E1185" i="1"/>
  <c r="F1185" i="1" s="1"/>
  <c r="E1186" i="1"/>
  <c r="F1186" i="1" s="1"/>
  <c r="E1187" i="1"/>
  <c r="F1187" i="1" s="1"/>
  <c r="E1188" i="1"/>
  <c r="F1188" i="1" s="1"/>
  <c r="E1189" i="1"/>
  <c r="F1189" i="1" s="1"/>
  <c r="E1190" i="1"/>
  <c r="F1190" i="1" s="1"/>
  <c r="E1191" i="1"/>
  <c r="F1191" i="1" s="1"/>
  <c r="E1192" i="1"/>
  <c r="F1192" i="1" s="1"/>
  <c r="E1193" i="1"/>
  <c r="F1193" i="1" s="1"/>
  <c r="E1194" i="1"/>
  <c r="F1194" i="1" s="1"/>
  <c r="E1195" i="1"/>
  <c r="F1195" i="1" s="1"/>
  <c r="E1196" i="1"/>
  <c r="F1196" i="1" s="1"/>
  <c r="E1197" i="1"/>
  <c r="F1197" i="1" s="1"/>
  <c r="E1198" i="1"/>
  <c r="F1198" i="1" s="1"/>
  <c r="E1199" i="1"/>
  <c r="F1199" i="1" s="1"/>
  <c r="E1200" i="1"/>
  <c r="F1200" i="1" s="1"/>
  <c r="E1201" i="1"/>
  <c r="F1201" i="1" s="1"/>
  <c r="E1202" i="1"/>
  <c r="F1202" i="1" s="1"/>
  <c r="E1203" i="1"/>
  <c r="F1203" i="1" s="1"/>
  <c r="E1204" i="1"/>
  <c r="F1204" i="1" s="1"/>
  <c r="E1205" i="1"/>
  <c r="F1205" i="1" s="1"/>
  <c r="E1206" i="1"/>
  <c r="F1206" i="1" s="1"/>
  <c r="E1207" i="1"/>
  <c r="F1207" i="1" s="1"/>
  <c r="E1208" i="1"/>
  <c r="F1208" i="1" s="1"/>
  <c r="E1209" i="1"/>
  <c r="F1209" i="1" s="1"/>
  <c r="E1210" i="1"/>
  <c r="F1210" i="1" s="1"/>
  <c r="E1211" i="1"/>
  <c r="F1211" i="1" s="1"/>
  <c r="E1212" i="1"/>
  <c r="F1212" i="1" s="1"/>
  <c r="E1213" i="1"/>
  <c r="F1213" i="1" s="1"/>
  <c r="E1214" i="1"/>
  <c r="F1214" i="1" s="1"/>
  <c r="E1215" i="1"/>
  <c r="F1215" i="1" s="1"/>
  <c r="E1216" i="1"/>
  <c r="F1216" i="1" s="1"/>
  <c r="E1217" i="1"/>
  <c r="F1217" i="1" s="1"/>
  <c r="E1218" i="1"/>
  <c r="F1218" i="1" s="1"/>
  <c r="E1219" i="1"/>
  <c r="F1219" i="1" s="1"/>
  <c r="E1220" i="1"/>
  <c r="F1220" i="1" s="1"/>
  <c r="E1221" i="1"/>
  <c r="F1221" i="1" s="1"/>
  <c r="E1222" i="1"/>
  <c r="F1222" i="1" s="1"/>
  <c r="E1223" i="1"/>
  <c r="F1223" i="1" s="1"/>
  <c r="E1224" i="1"/>
  <c r="F1224" i="1" s="1"/>
  <c r="E1225" i="1"/>
  <c r="F1225" i="1" s="1"/>
  <c r="E1226" i="1"/>
  <c r="F1226" i="1" s="1"/>
  <c r="E1227" i="1"/>
  <c r="F1227" i="1" s="1"/>
  <c r="E1228" i="1"/>
  <c r="F1228" i="1" s="1"/>
  <c r="E1229" i="1"/>
  <c r="F1229" i="1" s="1"/>
  <c r="E1230" i="1"/>
  <c r="F1230" i="1" s="1"/>
  <c r="E1231" i="1"/>
  <c r="F1231" i="1" s="1"/>
  <c r="E1232" i="1"/>
  <c r="F1232" i="1" s="1"/>
  <c r="E1233" i="1"/>
  <c r="F1233" i="1" s="1"/>
  <c r="E1234" i="1"/>
  <c r="F1234" i="1" s="1"/>
  <c r="E1235" i="1"/>
  <c r="F1235" i="1" s="1"/>
  <c r="E1236" i="1"/>
  <c r="F1236" i="1" s="1"/>
  <c r="E1237" i="1"/>
  <c r="F1237" i="1" s="1"/>
  <c r="E1238" i="1"/>
  <c r="F1238" i="1" s="1"/>
  <c r="E1239" i="1"/>
  <c r="F1239" i="1" s="1"/>
  <c r="E1240" i="1"/>
  <c r="F1240" i="1" s="1"/>
  <c r="E1241" i="1"/>
  <c r="F1241" i="1" s="1"/>
  <c r="E1242" i="1"/>
  <c r="F1242" i="1" s="1"/>
  <c r="E1243" i="1"/>
  <c r="F1243" i="1" s="1"/>
  <c r="E1244" i="1"/>
  <c r="F1244" i="1" s="1"/>
  <c r="E1245" i="1"/>
  <c r="F1245" i="1" s="1"/>
  <c r="E1246" i="1"/>
  <c r="F1246" i="1" s="1"/>
  <c r="E1247" i="1"/>
  <c r="F1247" i="1" s="1"/>
  <c r="E1248" i="1"/>
  <c r="F1248" i="1" s="1"/>
  <c r="E1249" i="1"/>
  <c r="F1249" i="1" s="1"/>
  <c r="E1250" i="1"/>
  <c r="F1250" i="1" s="1"/>
  <c r="E1251" i="1"/>
  <c r="F1251" i="1" s="1"/>
  <c r="E1252" i="1"/>
  <c r="F1252" i="1" s="1"/>
  <c r="E1253" i="1"/>
  <c r="F1253" i="1" s="1"/>
  <c r="E1254" i="1"/>
  <c r="F1254" i="1" s="1"/>
  <c r="E1255" i="1"/>
  <c r="F1255" i="1" s="1"/>
  <c r="E1256" i="1"/>
  <c r="F1256" i="1" s="1"/>
  <c r="E1257" i="1"/>
  <c r="F1257" i="1" s="1"/>
  <c r="E1258" i="1"/>
  <c r="F1258" i="1" s="1"/>
  <c r="E1259" i="1"/>
  <c r="F1259" i="1" s="1"/>
  <c r="E1260" i="1"/>
  <c r="F1260" i="1" s="1"/>
  <c r="E1261" i="1"/>
  <c r="F1261" i="1" s="1"/>
  <c r="E1262" i="1"/>
  <c r="F1262" i="1" s="1"/>
  <c r="E1263" i="1"/>
  <c r="F1263" i="1" s="1"/>
  <c r="E1264" i="1"/>
  <c r="F1264" i="1" s="1"/>
  <c r="E1265" i="1"/>
  <c r="F1265" i="1" s="1"/>
  <c r="E1266" i="1"/>
  <c r="F1266" i="1" s="1"/>
  <c r="E1267" i="1"/>
  <c r="F1267" i="1" s="1"/>
  <c r="E1268" i="1"/>
  <c r="F1268" i="1" s="1"/>
  <c r="E1269" i="1"/>
  <c r="F1269" i="1" s="1"/>
  <c r="E1270" i="1"/>
  <c r="F1270" i="1" s="1"/>
  <c r="E1271" i="1"/>
  <c r="F1271" i="1" s="1"/>
  <c r="E1272" i="1"/>
  <c r="F1272" i="1" s="1"/>
  <c r="E1273" i="1"/>
  <c r="F1273" i="1" s="1"/>
  <c r="E1274" i="1"/>
  <c r="F1274" i="1" s="1"/>
  <c r="E1275" i="1"/>
  <c r="F1275" i="1" s="1"/>
  <c r="E1276" i="1"/>
  <c r="F1276" i="1" s="1"/>
  <c r="E1277" i="1"/>
  <c r="F1277" i="1" s="1"/>
  <c r="E1278" i="1"/>
  <c r="F1278" i="1" s="1"/>
  <c r="E1279" i="1"/>
  <c r="F1279" i="1" s="1"/>
  <c r="E1280" i="1"/>
  <c r="F1280" i="1" s="1"/>
  <c r="E1281" i="1"/>
  <c r="F1281" i="1" s="1"/>
  <c r="E1282" i="1"/>
  <c r="F1282" i="1" s="1"/>
  <c r="E1283" i="1"/>
  <c r="F1283" i="1" s="1"/>
  <c r="E1284" i="1"/>
  <c r="F1284" i="1" s="1"/>
  <c r="E1285" i="1"/>
  <c r="F1285" i="1" s="1"/>
  <c r="E1286" i="1"/>
  <c r="F1286" i="1" s="1"/>
  <c r="E1287" i="1"/>
  <c r="F1287" i="1" s="1"/>
  <c r="E1288" i="1"/>
  <c r="F1288" i="1" s="1"/>
  <c r="E1289" i="1"/>
  <c r="F1289" i="1" s="1"/>
  <c r="E1290" i="1"/>
  <c r="F1290" i="1" s="1"/>
  <c r="E1291" i="1"/>
  <c r="F1291" i="1" s="1"/>
  <c r="E1292" i="1"/>
  <c r="F1292" i="1" s="1"/>
  <c r="E1293" i="1"/>
  <c r="F1293" i="1" s="1"/>
  <c r="E1294" i="1"/>
  <c r="F1294" i="1" s="1"/>
  <c r="E1295" i="1"/>
  <c r="F1295" i="1" s="1"/>
  <c r="E1296" i="1"/>
  <c r="F1296" i="1" s="1"/>
  <c r="E1297" i="1"/>
  <c r="F1297" i="1" s="1"/>
  <c r="E1298" i="1"/>
  <c r="F1298" i="1" s="1"/>
  <c r="E1299" i="1"/>
  <c r="F1299" i="1" s="1"/>
  <c r="E1300" i="1"/>
  <c r="F1300" i="1" s="1"/>
  <c r="E1301" i="1"/>
  <c r="F1301" i="1" s="1"/>
  <c r="E1302" i="1"/>
  <c r="F1302" i="1" s="1"/>
  <c r="E1303" i="1"/>
  <c r="F1303" i="1" s="1"/>
  <c r="E1304" i="1"/>
  <c r="F1304" i="1" s="1"/>
  <c r="E1305" i="1"/>
  <c r="F1305" i="1" s="1"/>
  <c r="E1306" i="1"/>
  <c r="F1306" i="1" s="1"/>
  <c r="E1307" i="1"/>
  <c r="F1307" i="1" s="1"/>
  <c r="E1308" i="1"/>
  <c r="F1308" i="1" s="1"/>
  <c r="E1309" i="1"/>
  <c r="F1309" i="1" s="1"/>
  <c r="E1310" i="1"/>
  <c r="F1310" i="1" s="1"/>
  <c r="E1311" i="1"/>
  <c r="F1311" i="1" s="1"/>
  <c r="E1312" i="1"/>
  <c r="F1312" i="1" s="1"/>
  <c r="E1313" i="1"/>
  <c r="F1313" i="1" s="1"/>
  <c r="E1314" i="1"/>
  <c r="F1314" i="1" s="1"/>
  <c r="E1315" i="1"/>
  <c r="F1315" i="1" s="1"/>
  <c r="E1316" i="1"/>
  <c r="F1316" i="1" s="1"/>
  <c r="E1317" i="1"/>
  <c r="F1317" i="1" s="1"/>
  <c r="E1318" i="1"/>
  <c r="F1318" i="1" s="1"/>
  <c r="E1319" i="1"/>
  <c r="F1319" i="1" s="1"/>
  <c r="E1320" i="1"/>
  <c r="F1320" i="1" s="1"/>
  <c r="E1321" i="1"/>
  <c r="F1321" i="1" s="1"/>
  <c r="E1322" i="1"/>
  <c r="F1322" i="1" s="1"/>
  <c r="E1323" i="1"/>
  <c r="F1323" i="1" s="1"/>
  <c r="E1324" i="1"/>
  <c r="F1324" i="1" s="1"/>
  <c r="E1325" i="1"/>
  <c r="F1325" i="1" s="1"/>
  <c r="E1326" i="1"/>
  <c r="F1326" i="1" s="1"/>
  <c r="E1327" i="1"/>
  <c r="F1327" i="1" s="1"/>
  <c r="E1328" i="1"/>
  <c r="F1328" i="1" s="1"/>
  <c r="E1329" i="1"/>
  <c r="F1329" i="1" s="1"/>
  <c r="E1330" i="1"/>
  <c r="F1330" i="1" s="1"/>
  <c r="E1331" i="1"/>
  <c r="F1331" i="1" s="1"/>
  <c r="E1332" i="1"/>
  <c r="F1332" i="1" s="1"/>
  <c r="E1333" i="1"/>
  <c r="F1333" i="1" s="1"/>
  <c r="E1334" i="1"/>
  <c r="F1334" i="1" s="1"/>
  <c r="E1335" i="1"/>
  <c r="F1335" i="1" s="1"/>
  <c r="E1336" i="1"/>
  <c r="F1336" i="1" s="1"/>
  <c r="E1337" i="1"/>
  <c r="F1337" i="1" s="1"/>
  <c r="E1338" i="1"/>
  <c r="F1338" i="1" s="1"/>
  <c r="E1339" i="1"/>
  <c r="F1339" i="1" s="1"/>
  <c r="E1340" i="1"/>
  <c r="F1340" i="1" s="1"/>
  <c r="E1341" i="1"/>
  <c r="F1341" i="1" s="1"/>
  <c r="E1342" i="1"/>
  <c r="F1342" i="1" s="1"/>
  <c r="E1343" i="1"/>
  <c r="F1343" i="1" s="1"/>
  <c r="E1344" i="1"/>
  <c r="F1344" i="1" s="1"/>
  <c r="E1345" i="1"/>
  <c r="F1345" i="1" s="1"/>
  <c r="E1346" i="1"/>
  <c r="F1346" i="1" s="1"/>
  <c r="E1347" i="1"/>
  <c r="F1347" i="1" s="1"/>
  <c r="E1348" i="1"/>
  <c r="F1348" i="1" s="1"/>
  <c r="E1349" i="1"/>
  <c r="F1349" i="1" s="1"/>
  <c r="E1350" i="1"/>
  <c r="F1350" i="1" s="1"/>
  <c r="E1351" i="1"/>
  <c r="F1351" i="1" s="1"/>
  <c r="E1352" i="1"/>
  <c r="F1352" i="1" s="1"/>
  <c r="E1353" i="1"/>
  <c r="F1353" i="1" s="1"/>
  <c r="E1354" i="1"/>
  <c r="F1354" i="1" s="1"/>
  <c r="E1355" i="1"/>
  <c r="F1355" i="1" s="1"/>
  <c r="E1356" i="1"/>
  <c r="F1356" i="1" s="1"/>
  <c r="E1357" i="1"/>
  <c r="F1357" i="1" s="1"/>
  <c r="E1358" i="1"/>
  <c r="F1358" i="1" s="1"/>
  <c r="E1359" i="1"/>
  <c r="F1359" i="1" s="1"/>
  <c r="E1360" i="1"/>
  <c r="F1360" i="1" s="1"/>
  <c r="E1361" i="1"/>
  <c r="F1361" i="1" s="1"/>
  <c r="E1362" i="1"/>
  <c r="F1362" i="1" s="1"/>
  <c r="E1363" i="1"/>
  <c r="F1363" i="1" s="1"/>
  <c r="E1364" i="1"/>
  <c r="F1364" i="1" s="1"/>
  <c r="E1365" i="1"/>
  <c r="F1365" i="1" s="1"/>
  <c r="E1366" i="1"/>
  <c r="F1366" i="1" s="1"/>
  <c r="E1367" i="1"/>
  <c r="F1367" i="1" s="1"/>
  <c r="E1368" i="1"/>
  <c r="F1368" i="1" s="1"/>
  <c r="E1369" i="1"/>
  <c r="F1369" i="1" s="1"/>
  <c r="E1370" i="1"/>
  <c r="F1370" i="1" s="1"/>
  <c r="E1371" i="1"/>
  <c r="F1371" i="1" s="1"/>
  <c r="E1372" i="1"/>
  <c r="F1372" i="1" s="1"/>
  <c r="E1373" i="1"/>
  <c r="F1373" i="1" s="1"/>
  <c r="E1374" i="1"/>
  <c r="F1374" i="1" s="1"/>
  <c r="E1375" i="1"/>
  <c r="F1375" i="1" s="1"/>
  <c r="E1376" i="1"/>
  <c r="F1376" i="1" s="1"/>
  <c r="E1377" i="1"/>
  <c r="F1377" i="1" s="1"/>
  <c r="E1378" i="1"/>
  <c r="F1378" i="1" s="1"/>
  <c r="E1379" i="1"/>
  <c r="F1379" i="1" s="1"/>
  <c r="E1380" i="1"/>
  <c r="F1380" i="1" s="1"/>
  <c r="E1381" i="1"/>
  <c r="F1381" i="1" s="1"/>
  <c r="E1382" i="1"/>
  <c r="F1382" i="1" s="1"/>
  <c r="E1383" i="1"/>
  <c r="F1383" i="1" s="1"/>
  <c r="E1384" i="1"/>
  <c r="F1384" i="1" s="1"/>
  <c r="E1385" i="1"/>
  <c r="F1385" i="1" s="1"/>
  <c r="E1386" i="1"/>
  <c r="F1386" i="1" s="1"/>
  <c r="E1387" i="1"/>
  <c r="F1387" i="1" s="1"/>
  <c r="E1388" i="1"/>
  <c r="F1388" i="1" s="1"/>
  <c r="E1389" i="1"/>
  <c r="F1389" i="1" s="1"/>
  <c r="E1390" i="1"/>
  <c r="F1390" i="1" s="1"/>
  <c r="E1391" i="1"/>
  <c r="F1391" i="1" s="1"/>
  <c r="E1392" i="1"/>
  <c r="F1392" i="1" s="1"/>
  <c r="E1393" i="1"/>
  <c r="F1393" i="1" s="1"/>
  <c r="E1394" i="1"/>
  <c r="F1394" i="1" s="1"/>
  <c r="E1395" i="1"/>
  <c r="F1395" i="1" s="1"/>
  <c r="E1396" i="1"/>
  <c r="F1396" i="1" s="1"/>
  <c r="E1397" i="1"/>
  <c r="F1397" i="1" s="1"/>
  <c r="E1398" i="1"/>
  <c r="F1398" i="1" s="1"/>
  <c r="E1399" i="1"/>
  <c r="F1399" i="1" s="1"/>
  <c r="E1400" i="1"/>
  <c r="F1400" i="1" s="1"/>
  <c r="E1401" i="1"/>
  <c r="F1401" i="1" s="1"/>
  <c r="E1402" i="1"/>
  <c r="F1402" i="1" s="1"/>
  <c r="E1403" i="1"/>
  <c r="F1403" i="1" s="1"/>
  <c r="E1404" i="1"/>
  <c r="F1404" i="1" s="1"/>
  <c r="E1405" i="1"/>
  <c r="F1405" i="1" s="1"/>
  <c r="E1406" i="1"/>
  <c r="F1406" i="1" s="1"/>
  <c r="E1407" i="1"/>
  <c r="F1407" i="1" s="1"/>
  <c r="E1408" i="1"/>
  <c r="F1408" i="1" s="1"/>
  <c r="E1409" i="1"/>
  <c r="F1409" i="1" s="1"/>
  <c r="E1410" i="1"/>
  <c r="F1410" i="1" s="1"/>
  <c r="E1411" i="1"/>
  <c r="F1411" i="1" s="1"/>
  <c r="E1412" i="1"/>
  <c r="F1412" i="1" s="1"/>
  <c r="E1413" i="1"/>
  <c r="F1413" i="1" s="1"/>
  <c r="E1414" i="1"/>
  <c r="F1414" i="1" s="1"/>
  <c r="E1415" i="1"/>
  <c r="F1415" i="1" s="1"/>
  <c r="E1416" i="1"/>
  <c r="F1416" i="1" s="1"/>
  <c r="E1417" i="1"/>
  <c r="F1417" i="1" s="1"/>
  <c r="E1418" i="1"/>
  <c r="F1418" i="1" s="1"/>
  <c r="E1419" i="1"/>
  <c r="F1419" i="1" s="1"/>
  <c r="E1420" i="1"/>
  <c r="F1420" i="1" s="1"/>
  <c r="E1421" i="1"/>
  <c r="F1421" i="1" s="1"/>
  <c r="E1422" i="1"/>
  <c r="F1422" i="1" s="1"/>
  <c r="E1423" i="1"/>
  <c r="F1423" i="1" s="1"/>
  <c r="E1424" i="1"/>
  <c r="F1424" i="1" s="1"/>
  <c r="E1425" i="1"/>
  <c r="F1425" i="1" s="1"/>
  <c r="E1426" i="1"/>
  <c r="F1426" i="1" s="1"/>
  <c r="E1427" i="1"/>
  <c r="F1427" i="1" s="1"/>
  <c r="E1428" i="1"/>
  <c r="F1428" i="1" s="1"/>
  <c r="E1429" i="1"/>
  <c r="F1429" i="1" s="1"/>
  <c r="E1430" i="1"/>
  <c r="F1430" i="1" s="1"/>
  <c r="E1431" i="1"/>
  <c r="F1431" i="1" s="1"/>
  <c r="E1432" i="1"/>
  <c r="F1432" i="1" s="1"/>
  <c r="E1433" i="1"/>
  <c r="F1433" i="1" s="1"/>
  <c r="E1434" i="1"/>
  <c r="F1434" i="1" s="1"/>
  <c r="E1435" i="1"/>
  <c r="F1435" i="1" s="1"/>
  <c r="E1436" i="1"/>
  <c r="F1436" i="1" s="1"/>
  <c r="E1437" i="1"/>
  <c r="F1437" i="1" s="1"/>
  <c r="E1438" i="1"/>
  <c r="F1438" i="1" s="1"/>
  <c r="E1439" i="1"/>
  <c r="F1439" i="1" s="1"/>
  <c r="E1440" i="1"/>
  <c r="F1440" i="1" s="1"/>
  <c r="E1441" i="1"/>
  <c r="F1441" i="1" s="1"/>
  <c r="E1442" i="1"/>
  <c r="F1442" i="1" s="1"/>
  <c r="E1443" i="1"/>
  <c r="F1443" i="1" s="1"/>
  <c r="E1444" i="1"/>
  <c r="F1444" i="1" s="1"/>
  <c r="E1445" i="1"/>
  <c r="F1445" i="1" s="1"/>
  <c r="E1446" i="1"/>
  <c r="F1446" i="1" s="1"/>
  <c r="E1447" i="1"/>
  <c r="F1447" i="1" s="1"/>
  <c r="E1448" i="1"/>
  <c r="F1448" i="1" s="1"/>
  <c r="E1449" i="1"/>
  <c r="F1449" i="1" s="1"/>
  <c r="E1450" i="1"/>
  <c r="F1450" i="1" s="1"/>
  <c r="E1451" i="1"/>
  <c r="F1451" i="1" s="1"/>
  <c r="E1452" i="1"/>
  <c r="F1452" i="1" s="1"/>
  <c r="E1453" i="1"/>
  <c r="F1453" i="1" s="1"/>
  <c r="E1454" i="1"/>
  <c r="F1454" i="1" s="1"/>
  <c r="E1455" i="1"/>
  <c r="F1455" i="1" s="1"/>
  <c r="E1456" i="1"/>
  <c r="F1456" i="1" s="1"/>
  <c r="E1457" i="1"/>
  <c r="F1457" i="1" s="1"/>
  <c r="E1458" i="1"/>
  <c r="F1458" i="1" s="1"/>
  <c r="E1459" i="1"/>
  <c r="F1459" i="1" s="1"/>
  <c r="E1460" i="1"/>
  <c r="F1460" i="1" s="1"/>
  <c r="E1461" i="1"/>
  <c r="F1461" i="1" s="1"/>
  <c r="E1462" i="1"/>
  <c r="F1462" i="1" s="1"/>
  <c r="E1463" i="1"/>
  <c r="F1463" i="1" s="1"/>
  <c r="E1464" i="1"/>
  <c r="F1464" i="1" s="1"/>
  <c r="E1465" i="1"/>
  <c r="F1465" i="1" s="1"/>
  <c r="E1466" i="1"/>
  <c r="F1466" i="1" s="1"/>
  <c r="E1467" i="1"/>
  <c r="F1467" i="1" s="1"/>
  <c r="E1468" i="1"/>
  <c r="F1468" i="1" s="1"/>
  <c r="E1469" i="1"/>
  <c r="F1469" i="1" s="1"/>
  <c r="E1470" i="1"/>
  <c r="F1470" i="1" s="1"/>
  <c r="E1471" i="1"/>
  <c r="F1471" i="1" s="1"/>
  <c r="E1472" i="1"/>
  <c r="F1472" i="1" s="1"/>
  <c r="E1473" i="1"/>
  <c r="F1473" i="1" s="1"/>
  <c r="E1474" i="1"/>
  <c r="F1474" i="1" s="1"/>
  <c r="E1475" i="1"/>
  <c r="F1475" i="1" s="1"/>
  <c r="E1476" i="1"/>
  <c r="F1476" i="1" s="1"/>
  <c r="E1477" i="1"/>
  <c r="F1477" i="1" s="1"/>
  <c r="E1478" i="1"/>
  <c r="F1478" i="1" s="1"/>
  <c r="E1479" i="1"/>
  <c r="F1479" i="1" s="1"/>
  <c r="E1480" i="1"/>
  <c r="F1480" i="1" s="1"/>
  <c r="E1481" i="1"/>
  <c r="F1481" i="1" s="1"/>
  <c r="E1482" i="1"/>
  <c r="F1482" i="1" s="1"/>
  <c r="E1483" i="1"/>
  <c r="F1483" i="1" s="1"/>
  <c r="E1484" i="1"/>
  <c r="F1484" i="1" s="1"/>
  <c r="E1485" i="1"/>
  <c r="F1485" i="1" s="1"/>
  <c r="E1486" i="1"/>
  <c r="F1486" i="1" s="1"/>
  <c r="E1487" i="1"/>
  <c r="F1487" i="1" s="1"/>
  <c r="E1488" i="1"/>
  <c r="F1488" i="1" s="1"/>
  <c r="E1489" i="1"/>
  <c r="F1489" i="1" s="1"/>
  <c r="E1490" i="1"/>
  <c r="F1490" i="1" s="1"/>
  <c r="E1491" i="1"/>
  <c r="F1491" i="1" s="1"/>
  <c r="E1492" i="1"/>
  <c r="F1492" i="1" s="1"/>
  <c r="E1493" i="1"/>
  <c r="F1493" i="1" s="1"/>
  <c r="E1494" i="1"/>
  <c r="F1494" i="1" s="1"/>
  <c r="E1495" i="1"/>
  <c r="F1495" i="1" s="1"/>
  <c r="E1496" i="1"/>
  <c r="F1496" i="1" s="1"/>
  <c r="E1497" i="1"/>
  <c r="F1497" i="1" s="1"/>
  <c r="E1498" i="1"/>
  <c r="F1498" i="1" s="1"/>
  <c r="E1499" i="1"/>
  <c r="F1499" i="1" s="1"/>
  <c r="E1500" i="1"/>
  <c r="F1500" i="1" s="1"/>
  <c r="E1501" i="1"/>
  <c r="F1501" i="1" s="1"/>
  <c r="E1502" i="1"/>
  <c r="F1502" i="1" s="1"/>
  <c r="E1503" i="1"/>
  <c r="F1503" i="1" s="1"/>
  <c r="E1504" i="1"/>
  <c r="F1504" i="1" s="1"/>
  <c r="E1505" i="1"/>
  <c r="F1505" i="1" s="1"/>
  <c r="E1506" i="1"/>
  <c r="F1506" i="1" s="1"/>
  <c r="E1507" i="1"/>
  <c r="F1507" i="1" s="1"/>
  <c r="E1508" i="1"/>
  <c r="F1508" i="1" s="1"/>
  <c r="E1509" i="1"/>
  <c r="F1509" i="1" s="1"/>
  <c r="E1510" i="1"/>
  <c r="F1510" i="1" s="1"/>
  <c r="E1511" i="1"/>
  <c r="F1511" i="1" s="1"/>
  <c r="E1512" i="1"/>
  <c r="F1512" i="1" s="1"/>
  <c r="E1513" i="1"/>
  <c r="F1513" i="1" s="1"/>
  <c r="E1514" i="1"/>
  <c r="F1514" i="1" s="1"/>
  <c r="E1515" i="1"/>
  <c r="F1515" i="1" s="1"/>
  <c r="E1516" i="1"/>
  <c r="F1516" i="1" s="1"/>
  <c r="E1517" i="1"/>
  <c r="F1517" i="1" s="1"/>
  <c r="E1518" i="1"/>
  <c r="F1518" i="1" s="1"/>
  <c r="E1519" i="1"/>
  <c r="F1519" i="1" s="1"/>
  <c r="E1520" i="1"/>
  <c r="F1520" i="1" s="1"/>
  <c r="E1521" i="1"/>
  <c r="F1521" i="1" s="1"/>
  <c r="E1522" i="1"/>
  <c r="F1522" i="1" s="1"/>
  <c r="E1523" i="1"/>
  <c r="F1523" i="1" s="1"/>
  <c r="E1524" i="1"/>
  <c r="F1524" i="1" s="1"/>
  <c r="E1525" i="1"/>
  <c r="F1525" i="1" s="1"/>
  <c r="E1526" i="1"/>
  <c r="F1526" i="1" s="1"/>
  <c r="E1527" i="1"/>
  <c r="F1527" i="1" s="1"/>
  <c r="E1528" i="1"/>
  <c r="F1528" i="1" s="1"/>
  <c r="E1529" i="1"/>
  <c r="F1529" i="1" s="1"/>
  <c r="E1530" i="1"/>
  <c r="F1530" i="1" s="1"/>
  <c r="E1531" i="1"/>
  <c r="F1531" i="1" s="1"/>
  <c r="E1532" i="1"/>
  <c r="F1532" i="1" s="1"/>
  <c r="E1533" i="1"/>
  <c r="F1533" i="1" s="1"/>
  <c r="E1534" i="1"/>
  <c r="F1534" i="1" s="1"/>
  <c r="E1535" i="1"/>
  <c r="F1535" i="1" s="1"/>
  <c r="E1536" i="1"/>
  <c r="F1536" i="1" s="1"/>
  <c r="E1537" i="1"/>
  <c r="F1537" i="1" s="1"/>
  <c r="E1538" i="1"/>
  <c r="F1538" i="1" s="1"/>
  <c r="E1539" i="1"/>
  <c r="F1539" i="1" s="1"/>
  <c r="E1540" i="1"/>
  <c r="F1540" i="1" s="1"/>
  <c r="E1541" i="1"/>
  <c r="F1541" i="1" s="1"/>
  <c r="E1542" i="1"/>
  <c r="F1542" i="1" s="1"/>
  <c r="E1543" i="1"/>
  <c r="F1543" i="1" s="1"/>
  <c r="E1544" i="1"/>
  <c r="F1544" i="1" s="1"/>
  <c r="E1545" i="1"/>
  <c r="F1545" i="1" s="1"/>
  <c r="E1546" i="1"/>
  <c r="F1546" i="1" s="1"/>
  <c r="E1547" i="1"/>
  <c r="F1547" i="1" s="1"/>
  <c r="E1548" i="1"/>
  <c r="F1548" i="1" s="1"/>
  <c r="E1549" i="1"/>
  <c r="F1549" i="1" s="1"/>
  <c r="E1550" i="1"/>
  <c r="F1550" i="1" s="1"/>
  <c r="E1551" i="1"/>
  <c r="F1551" i="1" s="1"/>
  <c r="E1552" i="1"/>
  <c r="F1552" i="1" s="1"/>
  <c r="E1553" i="1"/>
  <c r="F1553" i="1" s="1"/>
  <c r="E1554" i="1"/>
  <c r="F1554" i="1" s="1"/>
  <c r="E1555" i="1"/>
  <c r="F1555" i="1" s="1"/>
  <c r="E1556" i="1"/>
  <c r="F1556" i="1" s="1"/>
  <c r="E1557" i="1"/>
  <c r="F1557" i="1" s="1"/>
  <c r="E1558" i="1"/>
  <c r="F1558" i="1" s="1"/>
  <c r="E1559" i="1"/>
  <c r="F1559" i="1" s="1"/>
  <c r="E1560" i="1"/>
  <c r="F1560" i="1" s="1"/>
  <c r="E1561" i="1"/>
  <c r="F1561" i="1" s="1"/>
  <c r="E1562" i="1"/>
  <c r="F1562" i="1" s="1"/>
  <c r="E1563" i="1"/>
  <c r="F1563" i="1" s="1"/>
  <c r="E1564" i="1"/>
  <c r="F1564" i="1" s="1"/>
  <c r="E1565" i="1"/>
  <c r="F1565" i="1" s="1"/>
  <c r="E1566" i="1"/>
  <c r="F1566" i="1" s="1"/>
  <c r="E1567" i="1"/>
  <c r="F1567" i="1" s="1"/>
  <c r="E1568" i="1"/>
  <c r="F1568" i="1" s="1"/>
  <c r="E1569" i="1"/>
  <c r="F1569" i="1" s="1"/>
  <c r="E1570" i="1"/>
  <c r="F1570" i="1" s="1"/>
  <c r="E1571" i="1"/>
  <c r="F1571" i="1" s="1"/>
  <c r="E1572" i="1"/>
  <c r="F1572" i="1" s="1"/>
  <c r="E1573" i="1"/>
  <c r="F1573" i="1" s="1"/>
  <c r="E1574" i="1"/>
  <c r="F1574" i="1" s="1"/>
  <c r="E1575" i="1"/>
  <c r="F1575" i="1" s="1"/>
  <c r="E1576" i="1"/>
  <c r="F1576" i="1" s="1"/>
  <c r="E1577" i="1"/>
  <c r="F1577" i="1" s="1"/>
  <c r="E1578" i="1"/>
  <c r="F1578" i="1" s="1"/>
  <c r="E1579" i="1"/>
  <c r="F1579" i="1" s="1"/>
  <c r="E1580" i="1"/>
  <c r="F1580" i="1" s="1"/>
  <c r="E1581" i="1"/>
  <c r="F1581" i="1" s="1"/>
  <c r="E1582" i="1"/>
  <c r="F1582" i="1" s="1"/>
  <c r="E1583" i="1"/>
  <c r="F1583" i="1" s="1"/>
  <c r="E1584" i="1"/>
  <c r="F1584" i="1" s="1"/>
  <c r="E1585" i="1"/>
  <c r="F1585" i="1" s="1"/>
  <c r="E1586" i="1"/>
  <c r="F1586" i="1" s="1"/>
  <c r="E1587" i="1"/>
  <c r="F1587" i="1" s="1"/>
  <c r="E1588" i="1"/>
  <c r="F1588" i="1" s="1"/>
  <c r="E1589" i="1"/>
  <c r="F1589" i="1" s="1"/>
  <c r="E1590" i="1"/>
  <c r="F1590" i="1" s="1"/>
  <c r="E1591" i="1"/>
  <c r="F1591" i="1" s="1"/>
  <c r="E1592" i="1"/>
  <c r="F1592" i="1" s="1"/>
  <c r="E1593" i="1"/>
  <c r="F1593" i="1" s="1"/>
  <c r="E1594" i="1"/>
  <c r="F1594" i="1" s="1"/>
  <c r="E1595" i="1"/>
  <c r="F1595" i="1" s="1"/>
  <c r="E1596" i="1"/>
  <c r="F1596" i="1" s="1"/>
  <c r="E1597" i="1"/>
  <c r="F1597" i="1" s="1"/>
  <c r="E1598" i="1"/>
  <c r="F1598" i="1" s="1"/>
  <c r="E1599" i="1"/>
  <c r="F1599" i="1" s="1"/>
  <c r="E1600" i="1"/>
  <c r="F1600" i="1" s="1"/>
  <c r="E1601" i="1"/>
  <c r="F1601" i="1" s="1"/>
  <c r="E1602" i="1"/>
  <c r="F1602" i="1" s="1"/>
  <c r="E1603" i="1"/>
  <c r="F1603" i="1" s="1"/>
  <c r="E1604" i="1"/>
  <c r="F1604" i="1" s="1"/>
  <c r="E1605" i="1"/>
  <c r="F1605" i="1" s="1"/>
  <c r="E1606" i="1"/>
  <c r="F1606" i="1" s="1"/>
  <c r="E1607" i="1"/>
  <c r="F1607" i="1" s="1"/>
  <c r="E1608" i="1"/>
  <c r="F1608" i="1" s="1"/>
  <c r="E1609" i="1"/>
  <c r="F1609" i="1" s="1"/>
  <c r="E1610" i="1"/>
  <c r="F1610" i="1" s="1"/>
  <c r="E1611" i="1"/>
  <c r="F1611" i="1" s="1"/>
  <c r="E1612" i="1"/>
  <c r="F1612" i="1" s="1"/>
  <c r="E1613" i="1"/>
  <c r="F1613" i="1" s="1"/>
  <c r="E1614" i="1"/>
  <c r="F1614" i="1" s="1"/>
  <c r="E1615" i="1"/>
  <c r="F1615" i="1" s="1"/>
  <c r="E1616" i="1"/>
  <c r="F1616" i="1" s="1"/>
  <c r="E1617" i="1"/>
  <c r="F1617" i="1" s="1"/>
  <c r="E1618" i="1"/>
  <c r="F1618" i="1" s="1"/>
  <c r="E1619" i="1"/>
  <c r="F1619" i="1" s="1"/>
  <c r="E1620" i="1"/>
  <c r="F1620" i="1" s="1"/>
  <c r="E1621" i="1"/>
  <c r="F1621" i="1" s="1"/>
  <c r="E1622" i="1"/>
  <c r="F1622" i="1" s="1"/>
  <c r="E1623" i="1"/>
  <c r="F1623" i="1" s="1"/>
  <c r="E1624" i="1"/>
  <c r="F1624" i="1" s="1"/>
  <c r="E1625" i="1"/>
  <c r="F1625" i="1" s="1"/>
  <c r="E1626" i="1"/>
  <c r="F1626" i="1" s="1"/>
  <c r="E1627" i="1"/>
  <c r="F1627" i="1" s="1"/>
  <c r="E1628" i="1"/>
  <c r="F1628" i="1" s="1"/>
  <c r="E1629" i="1"/>
  <c r="F1629" i="1" s="1"/>
  <c r="E1630" i="1"/>
  <c r="F1630" i="1" s="1"/>
  <c r="E1631" i="1"/>
  <c r="F1631" i="1" s="1"/>
  <c r="E1632" i="1"/>
  <c r="F1632" i="1" s="1"/>
  <c r="E1633" i="1"/>
  <c r="F1633" i="1" s="1"/>
  <c r="E1634" i="1"/>
  <c r="F1634" i="1" s="1"/>
  <c r="E1635" i="1"/>
  <c r="F1635" i="1" s="1"/>
  <c r="E1636" i="1"/>
  <c r="F1636" i="1" s="1"/>
  <c r="E1637" i="1"/>
  <c r="F1637" i="1" s="1"/>
  <c r="E1638" i="1"/>
  <c r="F1638" i="1" s="1"/>
  <c r="E1639" i="1"/>
  <c r="F1639" i="1" s="1"/>
  <c r="E1640" i="1"/>
  <c r="F1640" i="1" s="1"/>
  <c r="E1641" i="1"/>
  <c r="F1641" i="1" s="1"/>
  <c r="E1642" i="1"/>
  <c r="F1642" i="1" s="1"/>
  <c r="E1643" i="1"/>
  <c r="F1643" i="1" s="1"/>
  <c r="E1644" i="1"/>
  <c r="F1644" i="1" s="1"/>
  <c r="E1645" i="1"/>
  <c r="F1645" i="1" s="1"/>
  <c r="E1646" i="1"/>
  <c r="F1646" i="1" s="1"/>
  <c r="E1647" i="1"/>
  <c r="F1647" i="1" s="1"/>
  <c r="E1648" i="1"/>
  <c r="F1648" i="1" s="1"/>
  <c r="E1649" i="1"/>
  <c r="F1649" i="1" s="1"/>
  <c r="E1650" i="1"/>
  <c r="F1650" i="1" s="1"/>
  <c r="E1651" i="1"/>
  <c r="F1651" i="1" s="1"/>
  <c r="E1652" i="1"/>
  <c r="F1652" i="1" s="1"/>
  <c r="E1653" i="1"/>
  <c r="F1653" i="1" s="1"/>
  <c r="E1654" i="1"/>
  <c r="F1654" i="1" s="1"/>
  <c r="E1655" i="1"/>
  <c r="F1655" i="1" s="1"/>
  <c r="E1656" i="1"/>
  <c r="F1656" i="1" s="1"/>
  <c r="E1657" i="1"/>
  <c r="F1657" i="1" s="1"/>
  <c r="E1658" i="1"/>
  <c r="F1658" i="1" s="1"/>
  <c r="E1659" i="1"/>
  <c r="F1659" i="1" s="1"/>
  <c r="E1660" i="1"/>
  <c r="F1660" i="1" s="1"/>
  <c r="E1661" i="1"/>
  <c r="F1661" i="1" s="1"/>
  <c r="E1662" i="1"/>
  <c r="F1662" i="1" s="1"/>
  <c r="E1663" i="1"/>
  <c r="F1663" i="1" s="1"/>
  <c r="E1664" i="1"/>
  <c r="F1664" i="1" s="1"/>
  <c r="E1665" i="1"/>
  <c r="F1665" i="1" s="1"/>
  <c r="E1666" i="1"/>
  <c r="F1666" i="1" s="1"/>
  <c r="E1667" i="1"/>
  <c r="F1667" i="1" s="1"/>
  <c r="E1668" i="1"/>
  <c r="F1668" i="1" s="1"/>
  <c r="E1669" i="1"/>
  <c r="F1669" i="1" s="1"/>
  <c r="E1670" i="1"/>
  <c r="F1670" i="1" s="1"/>
  <c r="E1671" i="1"/>
  <c r="F1671" i="1" s="1"/>
  <c r="E1672" i="1"/>
  <c r="F1672" i="1" s="1"/>
  <c r="E1673" i="1"/>
  <c r="F1673" i="1" s="1"/>
  <c r="E1674" i="1"/>
  <c r="F1674" i="1" s="1"/>
  <c r="E1675" i="1"/>
  <c r="F1675" i="1" s="1"/>
  <c r="E1676" i="1"/>
  <c r="F1676" i="1" s="1"/>
  <c r="E1677" i="1"/>
  <c r="F1677" i="1" s="1"/>
  <c r="E1678" i="1"/>
  <c r="F1678" i="1" s="1"/>
  <c r="E1679" i="1"/>
  <c r="F1679" i="1" s="1"/>
  <c r="E1680" i="1"/>
  <c r="F1680" i="1" s="1"/>
  <c r="E1681" i="1"/>
  <c r="F1681" i="1" s="1"/>
  <c r="E1682" i="1"/>
  <c r="F1682" i="1" s="1"/>
  <c r="E1683" i="1"/>
  <c r="F1683" i="1" s="1"/>
  <c r="E1684" i="1"/>
  <c r="F1684" i="1" s="1"/>
  <c r="E1685" i="1"/>
  <c r="F1685" i="1" s="1"/>
  <c r="E1686" i="1"/>
  <c r="F1686" i="1" s="1"/>
  <c r="E1687" i="1"/>
  <c r="F1687" i="1" s="1"/>
  <c r="E1688" i="1"/>
  <c r="F1688" i="1" s="1"/>
  <c r="E1689" i="1"/>
  <c r="F1689" i="1" s="1"/>
  <c r="E1690" i="1"/>
  <c r="F1690" i="1" s="1"/>
  <c r="E1691" i="1"/>
  <c r="F1691" i="1" s="1"/>
  <c r="E1692" i="1"/>
  <c r="F1692" i="1" s="1"/>
  <c r="E1693" i="1"/>
  <c r="F1693" i="1" s="1"/>
  <c r="E1694" i="1"/>
  <c r="F1694" i="1" s="1"/>
  <c r="E1695" i="1"/>
  <c r="F1695" i="1" s="1"/>
  <c r="E1696" i="1"/>
  <c r="F1696" i="1" s="1"/>
  <c r="E1697" i="1"/>
  <c r="F1697" i="1" s="1"/>
  <c r="E1698" i="1"/>
  <c r="F1698" i="1" s="1"/>
  <c r="E1699" i="1"/>
  <c r="F1699" i="1" s="1"/>
  <c r="E1700" i="1"/>
  <c r="F1700" i="1" s="1"/>
  <c r="E1701" i="1"/>
  <c r="F1701" i="1" s="1"/>
  <c r="E1702" i="1"/>
  <c r="F1702" i="1" s="1"/>
  <c r="E1703" i="1"/>
  <c r="F1703" i="1" s="1"/>
  <c r="E1704" i="1"/>
  <c r="F1704" i="1" s="1"/>
  <c r="E1705" i="1"/>
  <c r="F1705" i="1" s="1"/>
  <c r="E1706" i="1"/>
  <c r="F1706" i="1" s="1"/>
  <c r="E1707" i="1"/>
  <c r="F1707" i="1" s="1"/>
  <c r="E1708" i="1"/>
  <c r="F1708" i="1" s="1"/>
  <c r="E1709" i="1"/>
  <c r="F1709" i="1" s="1"/>
  <c r="E1710" i="1"/>
  <c r="F1710" i="1" s="1"/>
  <c r="E1711" i="1"/>
  <c r="F1711" i="1" s="1"/>
  <c r="E1712" i="1"/>
  <c r="F1712" i="1" s="1"/>
  <c r="E1713" i="1"/>
  <c r="F1713" i="1" s="1"/>
  <c r="E1714" i="1"/>
  <c r="F1714" i="1" s="1"/>
  <c r="E1715" i="1"/>
  <c r="F1715" i="1" s="1"/>
  <c r="E1716" i="1"/>
  <c r="F1716" i="1" s="1"/>
  <c r="E1717" i="1"/>
  <c r="F1717" i="1" s="1"/>
  <c r="E1718" i="1"/>
  <c r="F1718" i="1" s="1"/>
  <c r="E1719" i="1"/>
  <c r="F1719" i="1" s="1"/>
  <c r="E1720" i="1"/>
  <c r="F1720" i="1" s="1"/>
  <c r="E1721" i="1"/>
  <c r="F1721" i="1" s="1"/>
  <c r="E1722" i="1"/>
  <c r="F1722" i="1" s="1"/>
  <c r="E1723" i="1"/>
  <c r="F1723" i="1" s="1"/>
  <c r="E1724" i="1"/>
  <c r="F1724" i="1" s="1"/>
  <c r="E1725" i="1"/>
  <c r="F1725" i="1" s="1"/>
  <c r="E1726" i="1"/>
  <c r="F1726" i="1" s="1"/>
  <c r="E1727" i="1"/>
  <c r="F1727" i="1" s="1"/>
  <c r="E1728" i="1"/>
  <c r="F1728" i="1" s="1"/>
  <c r="E1729" i="1"/>
  <c r="F1729" i="1" s="1"/>
  <c r="E1730" i="1"/>
  <c r="F1730" i="1" s="1"/>
  <c r="E1731" i="1"/>
  <c r="F1731" i="1" s="1"/>
  <c r="E1732" i="1"/>
  <c r="F1732" i="1" s="1"/>
  <c r="E1733" i="1"/>
  <c r="F1733" i="1" s="1"/>
  <c r="E1734" i="1"/>
  <c r="F1734" i="1" s="1"/>
  <c r="E1735" i="1"/>
  <c r="F1735" i="1" s="1"/>
  <c r="E1736" i="1"/>
  <c r="F1736" i="1" s="1"/>
  <c r="E1737" i="1"/>
  <c r="F1737" i="1" s="1"/>
  <c r="E1738" i="1"/>
  <c r="F1738" i="1" s="1"/>
  <c r="E1739" i="1"/>
  <c r="F1739" i="1" s="1"/>
  <c r="E1740" i="1"/>
  <c r="F1740" i="1" s="1"/>
  <c r="E1741" i="1"/>
  <c r="F1741" i="1" s="1"/>
  <c r="E1742" i="1"/>
  <c r="F1742" i="1" s="1"/>
  <c r="E1743" i="1"/>
  <c r="F1743" i="1" s="1"/>
  <c r="E1744" i="1"/>
  <c r="F1744" i="1" s="1"/>
  <c r="E1745" i="1"/>
  <c r="F1745" i="1" s="1"/>
  <c r="E1746" i="1"/>
  <c r="F1746" i="1" s="1"/>
  <c r="E1747" i="1"/>
  <c r="F1747" i="1" s="1"/>
  <c r="E1748" i="1"/>
  <c r="F1748" i="1" s="1"/>
  <c r="E1749" i="1"/>
  <c r="F1749" i="1" s="1"/>
  <c r="E1750" i="1"/>
  <c r="F1750" i="1" s="1"/>
  <c r="E1751" i="1"/>
  <c r="F1751" i="1" s="1"/>
  <c r="E1752" i="1"/>
  <c r="F1752" i="1" s="1"/>
  <c r="E1753" i="1"/>
  <c r="F1753" i="1" s="1"/>
  <c r="E1754" i="1"/>
  <c r="F1754" i="1" s="1"/>
  <c r="E1755" i="1"/>
  <c r="F1755" i="1" s="1"/>
  <c r="E1756" i="1"/>
  <c r="F1756" i="1" s="1"/>
  <c r="E1757" i="1"/>
  <c r="F1757" i="1" s="1"/>
  <c r="E1758" i="1"/>
  <c r="F1758" i="1" s="1"/>
  <c r="E1759" i="1"/>
  <c r="F1759" i="1" s="1"/>
  <c r="E1760" i="1"/>
  <c r="F1760" i="1" s="1"/>
  <c r="E1761" i="1"/>
  <c r="F1761" i="1" s="1"/>
  <c r="E1762" i="1"/>
  <c r="F1762" i="1" s="1"/>
  <c r="E1763" i="1"/>
  <c r="F1763" i="1" s="1"/>
  <c r="E1764" i="1"/>
  <c r="F1764" i="1" s="1"/>
  <c r="E1765" i="1"/>
  <c r="F1765" i="1" s="1"/>
  <c r="E1766" i="1"/>
  <c r="F1766" i="1" s="1"/>
  <c r="E1767" i="1"/>
  <c r="F1767" i="1" s="1"/>
  <c r="E1768" i="1"/>
  <c r="F1768" i="1" s="1"/>
  <c r="E1769" i="1"/>
  <c r="F1769" i="1" s="1"/>
  <c r="E1770" i="1"/>
  <c r="F1770" i="1" s="1"/>
  <c r="E1771" i="1"/>
  <c r="F1771" i="1" s="1"/>
  <c r="E1772" i="1"/>
  <c r="F1772" i="1" s="1"/>
  <c r="E1773" i="1"/>
  <c r="F1773" i="1" s="1"/>
  <c r="E1774" i="1"/>
  <c r="F1774" i="1" s="1"/>
  <c r="E1775" i="1"/>
  <c r="F1775" i="1" s="1"/>
  <c r="E1776" i="1"/>
  <c r="F1776" i="1" s="1"/>
  <c r="E1777" i="1"/>
  <c r="F1777" i="1" s="1"/>
  <c r="E1778" i="1"/>
  <c r="F1778" i="1" s="1"/>
  <c r="E1779" i="1"/>
  <c r="F1779" i="1" s="1"/>
  <c r="E1780" i="1"/>
  <c r="F1780" i="1" s="1"/>
  <c r="E1781" i="1"/>
  <c r="F1781" i="1" s="1"/>
  <c r="E1782" i="1"/>
  <c r="F1782" i="1" s="1"/>
  <c r="E1783" i="1"/>
  <c r="F1783" i="1" s="1"/>
  <c r="E1784" i="1"/>
  <c r="F1784" i="1" s="1"/>
  <c r="E1785" i="1"/>
  <c r="F1785" i="1" s="1"/>
  <c r="E1786" i="1"/>
  <c r="F1786" i="1" s="1"/>
  <c r="E1787" i="1"/>
  <c r="F1787" i="1" s="1"/>
  <c r="E1788" i="1"/>
  <c r="F1788" i="1" s="1"/>
  <c r="E1789" i="1"/>
  <c r="F1789" i="1" s="1"/>
  <c r="E1790" i="1"/>
  <c r="F1790" i="1" s="1"/>
  <c r="E1791" i="1"/>
  <c r="F1791" i="1" s="1"/>
  <c r="E1792" i="1"/>
  <c r="F1792" i="1" s="1"/>
  <c r="E1793" i="1"/>
  <c r="F1793" i="1" s="1"/>
  <c r="E1794" i="1"/>
  <c r="F1794" i="1" s="1"/>
  <c r="E1795" i="1"/>
  <c r="F1795" i="1" s="1"/>
  <c r="E1796" i="1"/>
  <c r="F1796" i="1" s="1"/>
  <c r="E1797" i="1"/>
  <c r="F1797" i="1" s="1"/>
  <c r="E1798" i="1"/>
  <c r="F1798" i="1" s="1"/>
  <c r="E1799" i="1"/>
  <c r="F1799" i="1" s="1"/>
  <c r="E1800" i="1"/>
  <c r="F1800" i="1" s="1"/>
  <c r="E1801" i="1"/>
  <c r="F1801" i="1" s="1"/>
  <c r="E1802" i="1"/>
  <c r="F1802" i="1" s="1"/>
  <c r="E1803" i="1"/>
  <c r="F1803" i="1" s="1"/>
  <c r="E1804" i="1"/>
  <c r="F1804" i="1" s="1"/>
  <c r="E1805" i="1"/>
  <c r="F1805" i="1" s="1"/>
  <c r="E1806" i="1"/>
  <c r="F1806" i="1" s="1"/>
  <c r="E1807" i="1"/>
  <c r="F1807" i="1" s="1"/>
  <c r="E1808" i="1"/>
  <c r="F1808" i="1" s="1"/>
  <c r="E1809" i="1"/>
  <c r="F1809" i="1" s="1"/>
  <c r="E1810" i="1"/>
  <c r="F1810" i="1" s="1"/>
  <c r="E1811" i="1"/>
  <c r="F1811" i="1" s="1"/>
  <c r="E1812" i="1"/>
  <c r="F1812" i="1" s="1"/>
  <c r="E1813" i="1"/>
  <c r="F1813" i="1" s="1"/>
  <c r="E1814" i="1"/>
  <c r="F1814" i="1" s="1"/>
  <c r="E1815" i="1"/>
  <c r="F1815" i="1" s="1"/>
  <c r="E1816" i="1"/>
  <c r="F1816" i="1" s="1"/>
  <c r="E1817" i="1"/>
  <c r="F1817" i="1" s="1"/>
  <c r="E1818" i="1"/>
  <c r="F1818" i="1" s="1"/>
  <c r="E1819" i="1"/>
  <c r="F1819" i="1" s="1"/>
  <c r="E1820" i="1"/>
  <c r="F1820" i="1" s="1"/>
  <c r="E1821" i="1"/>
  <c r="F1821" i="1" s="1"/>
  <c r="E1822" i="1"/>
  <c r="F1822" i="1" s="1"/>
  <c r="E1823" i="1"/>
  <c r="F1823" i="1" s="1"/>
  <c r="E1824" i="1"/>
  <c r="F1824" i="1" s="1"/>
  <c r="E1825" i="1"/>
  <c r="F1825" i="1" s="1"/>
  <c r="E1826" i="1"/>
  <c r="F1826" i="1" s="1"/>
  <c r="E1827" i="1"/>
  <c r="F1827" i="1" s="1"/>
  <c r="E1828" i="1"/>
  <c r="F1828" i="1" s="1"/>
  <c r="E1829" i="1"/>
  <c r="F1829" i="1" s="1"/>
  <c r="E1830" i="1"/>
  <c r="F1830" i="1" s="1"/>
  <c r="E1831" i="1"/>
  <c r="F1831" i="1" s="1"/>
  <c r="E1832" i="1"/>
  <c r="F1832" i="1" s="1"/>
  <c r="E1833" i="1"/>
  <c r="F1833" i="1" s="1"/>
  <c r="E1834" i="1"/>
  <c r="F1834" i="1" s="1"/>
  <c r="E1835" i="1"/>
  <c r="F1835" i="1" s="1"/>
  <c r="E1836" i="1"/>
  <c r="F1836" i="1" s="1"/>
  <c r="E1837" i="1"/>
  <c r="F1837" i="1" s="1"/>
  <c r="E1838" i="1"/>
  <c r="F1838" i="1" s="1"/>
  <c r="E1839" i="1"/>
  <c r="F1839" i="1" s="1"/>
  <c r="E1840" i="1"/>
  <c r="F1840" i="1" s="1"/>
  <c r="E1841" i="1"/>
  <c r="F1841" i="1" s="1"/>
  <c r="E1842" i="1"/>
  <c r="F1842" i="1" s="1"/>
  <c r="E1843" i="1"/>
  <c r="F1843" i="1" s="1"/>
  <c r="E1844" i="1"/>
  <c r="F1844" i="1" s="1"/>
  <c r="E1845" i="1"/>
  <c r="F1845" i="1" s="1"/>
  <c r="E1846" i="1"/>
  <c r="F1846" i="1" s="1"/>
  <c r="E1847" i="1"/>
  <c r="F1847" i="1" s="1"/>
  <c r="E1848" i="1"/>
  <c r="F1848" i="1" s="1"/>
  <c r="E1849" i="1"/>
  <c r="F1849" i="1" s="1"/>
  <c r="E1850" i="1"/>
  <c r="F1850" i="1" s="1"/>
  <c r="E1851" i="1"/>
  <c r="F1851" i="1" s="1"/>
  <c r="E1852" i="1"/>
  <c r="F1852" i="1" s="1"/>
  <c r="E1853" i="1"/>
  <c r="F1853" i="1" s="1"/>
  <c r="E1854" i="1"/>
  <c r="F1854" i="1" s="1"/>
  <c r="E1855" i="1"/>
  <c r="F1855" i="1" s="1"/>
  <c r="E1856" i="1"/>
  <c r="F1856" i="1" s="1"/>
  <c r="E1857" i="1"/>
  <c r="F1857" i="1" s="1"/>
  <c r="E1858" i="1"/>
  <c r="F1858" i="1" s="1"/>
  <c r="E1859" i="1"/>
  <c r="F1859" i="1" s="1"/>
  <c r="E1860" i="1"/>
  <c r="F1860" i="1" s="1"/>
  <c r="E1861" i="1"/>
  <c r="F1861" i="1" s="1"/>
  <c r="E1862" i="1"/>
  <c r="F1862" i="1" s="1"/>
  <c r="E1863" i="1"/>
  <c r="F1863" i="1" s="1"/>
  <c r="E1864" i="1"/>
  <c r="F1864" i="1" s="1"/>
  <c r="E1865" i="1"/>
  <c r="F1865" i="1" s="1"/>
  <c r="E1866" i="1"/>
  <c r="F1866" i="1" s="1"/>
  <c r="E1867" i="1"/>
  <c r="F1867" i="1" s="1"/>
  <c r="E1868" i="1"/>
  <c r="F1868" i="1" s="1"/>
  <c r="E1869" i="1"/>
  <c r="F1869" i="1" s="1"/>
  <c r="E1870" i="1"/>
  <c r="F1870" i="1" s="1"/>
  <c r="E1871" i="1"/>
  <c r="F1871" i="1" s="1"/>
  <c r="E1872" i="1"/>
  <c r="F1872" i="1" s="1"/>
  <c r="E1873" i="1"/>
  <c r="F1873" i="1" s="1"/>
  <c r="E1874" i="1"/>
  <c r="F1874" i="1" s="1"/>
  <c r="E1875" i="1"/>
  <c r="F1875" i="1" s="1"/>
  <c r="E1876" i="1"/>
  <c r="F1876" i="1" s="1"/>
  <c r="E1877" i="1"/>
  <c r="F1877" i="1" s="1"/>
  <c r="E1878" i="1"/>
  <c r="F1878" i="1" s="1"/>
  <c r="E1879" i="1"/>
  <c r="F1879" i="1" s="1"/>
  <c r="E1880" i="1"/>
  <c r="F1880" i="1" s="1"/>
  <c r="E1881" i="1"/>
  <c r="F1881" i="1" s="1"/>
  <c r="E1882" i="1"/>
  <c r="F1882" i="1" s="1"/>
  <c r="E1883" i="1"/>
  <c r="F1883" i="1" s="1"/>
  <c r="E1884" i="1"/>
  <c r="F1884" i="1" s="1"/>
  <c r="E1885" i="1"/>
  <c r="F1885" i="1" s="1"/>
  <c r="E1886" i="1"/>
  <c r="F1886" i="1" s="1"/>
  <c r="E1887" i="1"/>
  <c r="F1887" i="1" s="1"/>
  <c r="E1888" i="1"/>
  <c r="F1888" i="1" s="1"/>
  <c r="E1889" i="1"/>
  <c r="F1889" i="1" s="1"/>
  <c r="E1890" i="1"/>
  <c r="F1890" i="1" s="1"/>
  <c r="E1891" i="1"/>
  <c r="F1891" i="1" s="1"/>
  <c r="E1892" i="1"/>
  <c r="F1892" i="1" s="1"/>
  <c r="E1893" i="1"/>
  <c r="F1893" i="1" s="1"/>
  <c r="E1894" i="1"/>
  <c r="F1894" i="1" s="1"/>
  <c r="E1895" i="1"/>
  <c r="F1895" i="1" s="1"/>
  <c r="E1896" i="1"/>
  <c r="F1896" i="1" s="1"/>
  <c r="E1897" i="1"/>
  <c r="F1897" i="1" s="1"/>
  <c r="E1898" i="1"/>
  <c r="F1898" i="1" s="1"/>
  <c r="E1899" i="1"/>
  <c r="F1899" i="1" s="1"/>
  <c r="E1900" i="1"/>
  <c r="F1900" i="1" s="1"/>
  <c r="E1901" i="1"/>
  <c r="F1901" i="1" s="1"/>
  <c r="E1902" i="1"/>
  <c r="F1902" i="1" s="1"/>
  <c r="E1903" i="1"/>
  <c r="F1903" i="1" s="1"/>
  <c r="E1904" i="1"/>
  <c r="F1904" i="1" s="1"/>
  <c r="E1905" i="1"/>
  <c r="F1905" i="1" s="1"/>
  <c r="E1906" i="1"/>
  <c r="F1906" i="1" s="1"/>
  <c r="E1907" i="1"/>
  <c r="F1907" i="1" s="1"/>
  <c r="E1908" i="1"/>
  <c r="F1908" i="1" s="1"/>
  <c r="E1909" i="1"/>
  <c r="F1909" i="1" s="1"/>
  <c r="E1910" i="1"/>
  <c r="F1910" i="1" s="1"/>
  <c r="E1911" i="1"/>
  <c r="F1911" i="1" s="1"/>
  <c r="E1912" i="1"/>
  <c r="F1912" i="1" s="1"/>
  <c r="E1913" i="1"/>
  <c r="F1913" i="1" s="1"/>
  <c r="E1914" i="1"/>
  <c r="F1914" i="1" s="1"/>
  <c r="E1915" i="1"/>
  <c r="F1915" i="1" s="1"/>
  <c r="E1916" i="1"/>
  <c r="F1916" i="1" s="1"/>
  <c r="E1917" i="1"/>
  <c r="F1917" i="1" s="1"/>
  <c r="E1918" i="1"/>
  <c r="F1918" i="1" s="1"/>
  <c r="E1919" i="1"/>
  <c r="F1919" i="1" s="1"/>
  <c r="E1920" i="1"/>
  <c r="F1920" i="1" s="1"/>
  <c r="E1921" i="1"/>
  <c r="F1921" i="1" s="1"/>
  <c r="E1922" i="1"/>
  <c r="F1922" i="1" s="1"/>
  <c r="E1923" i="1"/>
  <c r="F1923" i="1" s="1"/>
  <c r="E1924" i="1"/>
  <c r="F1924" i="1" s="1"/>
  <c r="E1925" i="1"/>
  <c r="F1925" i="1" s="1"/>
  <c r="E1926" i="1"/>
  <c r="F1926" i="1" s="1"/>
  <c r="E1927" i="1"/>
  <c r="F1927" i="1" s="1"/>
  <c r="E1928" i="1"/>
  <c r="F1928" i="1" s="1"/>
  <c r="E1929" i="1"/>
  <c r="F1929" i="1" s="1"/>
  <c r="E1930" i="1"/>
  <c r="F1930" i="1" s="1"/>
  <c r="E1931" i="1"/>
  <c r="F1931" i="1" s="1"/>
  <c r="E1932" i="1"/>
  <c r="F1932" i="1" s="1"/>
  <c r="E1933" i="1"/>
  <c r="F1933" i="1" s="1"/>
  <c r="E1934" i="1"/>
  <c r="F1934" i="1" s="1"/>
  <c r="E1935" i="1"/>
  <c r="F1935" i="1" s="1"/>
  <c r="E1936" i="1"/>
  <c r="F1936" i="1" s="1"/>
  <c r="E1937" i="1"/>
  <c r="F1937" i="1" s="1"/>
  <c r="E1938" i="1"/>
  <c r="F1938" i="1" s="1"/>
  <c r="E1939" i="1"/>
  <c r="F1939" i="1" s="1"/>
  <c r="E1940" i="1"/>
  <c r="F1940" i="1" s="1"/>
  <c r="E1941" i="1"/>
  <c r="F1941" i="1" s="1"/>
  <c r="E1942" i="1"/>
  <c r="F1942" i="1" s="1"/>
  <c r="E1943" i="1"/>
  <c r="F1943" i="1" s="1"/>
  <c r="E1944" i="1"/>
  <c r="F1944" i="1" s="1"/>
  <c r="E1945" i="1"/>
  <c r="F1945" i="1" s="1"/>
  <c r="E1946" i="1"/>
  <c r="F1946" i="1" s="1"/>
  <c r="E1947" i="1"/>
  <c r="F1947" i="1" s="1"/>
  <c r="E1948" i="1"/>
  <c r="F1948" i="1" s="1"/>
  <c r="E1949" i="1"/>
  <c r="F1949" i="1" s="1"/>
  <c r="E1950" i="1"/>
  <c r="F1950" i="1" s="1"/>
  <c r="E1951" i="1"/>
  <c r="F1951" i="1" s="1"/>
  <c r="E1952" i="1"/>
  <c r="F1952" i="1" s="1"/>
  <c r="E1953" i="1"/>
  <c r="F1953" i="1" s="1"/>
  <c r="E1954" i="1"/>
  <c r="F1954" i="1" s="1"/>
  <c r="E1955" i="1"/>
  <c r="F1955" i="1" s="1"/>
  <c r="E1956" i="1"/>
  <c r="F1956" i="1" s="1"/>
  <c r="E1957" i="1"/>
  <c r="F1957" i="1" s="1"/>
  <c r="E1958" i="1"/>
  <c r="F1958" i="1" s="1"/>
  <c r="E1959" i="1"/>
  <c r="F1959" i="1" s="1"/>
  <c r="E1960" i="1"/>
  <c r="F1960" i="1" s="1"/>
  <c r="E1961" i="1"/>
  <c r="F1961" i="1" s="1"/>
  <c r="E1962" i="1"/>
  <c r="F1962" i="1" s="1"/>
  <c r="E1963" i="1"/>
  <c r="F1963" i="1" s="1"/>
  <c r="E1964" i="1"/>
  <c r="F1964" i="1" s="1"/>
  <c r="E1965" i="1"/>
  <c r="F1965" i="1" s="1"/>
  <c r="E1966" i="1"/>
  <c r="F1966" i="1" s="1"/>
  <c r="E1967" i="1"/>
  <c r="F1967" i="1" s="1"/>
  <c r="E1968" i="1"/>
  <c r="F1968" i="1" s="1"/>
  <c r="E1969" i="1"/>
  <c r="F1969" i="1" s="1"/>
  <c r="E1970" i="1"/>
  <c r="F1970" i="1" s="1"/>
  <c r="E1971" i="1"/>
  <c r="F1971" i="1" s="1"/>
  <c r="E1972" i="1"/>
  <c r="F1972" i="1" s="1"/>
  <c r="E1973" i="1"/>
  <c r="F1973" i="1" s="1"/>
  <c r="E1974" i="1"/>
  <c r="F1974" i="1" s="1"/>
  <c r="E1975" i="1"/>
  <c r="F1975" i="1" s="1"/>
  <c r="E1976" i="1"/>
  <c r="F1976" i="1" s="1"/>
  <c r="E1977" i="1"/>
  <c r="F1977" i="1" s="1"/>
  <c r="E1978" i="1"/>
  <c r="F1978" i="1" s="1"/>
  <c r="E1979" i="1"/>
  <c r="F1979" i="1" s="1"/>
  <c r="E1980" i="1"/>
  <c r="F1980" i="1" s="1"/>
  <c r="E1981" i="1"/>
  <c r="F1981" i="1" s="1"/>
  <c r="E1982" i="1"/>
  <c r="F1982" i="1" s="1"/>
  <c r="E1983" i="1"/>
  <c r="F1983" i="1" s="1"/>
  <c r="E1984" i="1"/>
  <c r="F1984" i="1" s="1"/>
  <c r="E1985" i="1"/>
  <c r="F1985" i="1" s="1"/>
  <c r="E1986" i="1"/>
  <c r="F1986" i="1" s="1"/>
  <c r="E1987" i="1"/>
  <c r="F1987" i="1" s="1"/>
  <c r="E1988" i="1"/>
  <c r="F1988" i="1" s="1"/>
  <c r="E1989" i="1"/>
  <c r="F1989" i="1" s="1"/>
  <c r="E1990" i="1"/>
  <c r="F1990" i="1" s="1"/>
  <c r="E1991" i="1"/>
  <c r="F1991" i="1" s="1"/>
  <c r="E1992" i="1"/>
  <c r="F1992" i="1" s="1"/>
  <c r="E1993" i="1"/>
  <c r="F1993" i="1" s="1"/>
  <c r="E1994" i="1"/>
  <c r="F1994" i="1" s="1"/>
  <c r="E1995" i="1"/>
  <c r="F1995" i="1" s="1"/>
  <c r="E1996" i="1"/>
  <c r="F1996" i="1" s="1"/>
  <c r="E1997" i="1"/>
  <c r="F1997" i="1" s="1"/>
  <c r="E1998" i="1"/>
  <c r="F1998" i="1" s="1"/>
  <c r="E1999" i="1"/>
  <c r="F1999" i="1" s="1"/>
  <c r="E2000" i="1"/>
  <c r="F2000" i="1" s="1"/>
  <c r="E2001" i="1"/>
  <c r="F2001" i="1" s="1"/>
  <c r="E2002" i="1"/>
  <c r="F2002" i="1" s="1"/>
  <c r="E2003" i="1"/>
  <c r="F2003" i="1" s="1"/>
  <c r="E2004" i="1"/>
  <c r="F2004" i="1" s="1"/>
  <c r="E2005" i="1"/>
  <c r="F2005" i="1" s="1"/>
  <c r="E2006" i="1"/>
  <c r="F2006" i="1" s="1"/>
  <c r="E2007" i="1"/>
  <c r="F2007" i="1" s="1"/>
  <c r="E2008" i="1"/>
  <c r="F2008" i="1" s="1"/>
  <c r="E2009" i="1"/>
  <c r="F2009" i="1" s="1"/>
  <c r="E2010" i="1"/>
  <c r="F2010" i="1" s="1"/>
  <c r="E2011" i="1"/>
  <c r="F2011" i="1" s="1"/>
  <c r="E2012" i="1"/>
  <c r="F2012" i="1" s="1"/>
  <c r="E2013" i="1"/>
  <c r="F2013" i="1" s="1"/>
  <c r="E2014" i="1"/>
  <c r="F2014" i="1" s="1"/>
  <c r="E2015" i="1"/>
  <c r="F2015" i="1" s="1"/>
  <c r="E2016" i="1"/>
  <c r="F2016" i="1" s="1"/>
  <c r="E2017" i="1"/>
  <c r="F2017" i="1" s="1"/>
  <c r="E2018" i="1"/>
  <c r="F2018" i="1" s="1"/>
  <c r="E2019" i="1"/>
  <c r="F2019" i="1" s="1"/>
  <c r="E2020" i="1"/>
  <c r="F2020" i="1" s="1"/>
  <c r="E2021" i="1"/>
  <c r="F2021" i="1" s="1"/>
  <c r="E2022" i="1"/>
  <c r="F2022" i="1" s="1"/>
  <c r="E2023" i="1"/>
  <c r="F2023" i="1" s="1"/>
  <c r="E2024" i="1"/>
  <c r="F2024" i="1" s="1"/>
  <c r="E2025" i="1"/>
  <c r="F2025" i="1" s="1"/>
  <c r="E2026" i="1"/>
  <c r="F2026" i="1" s="1"/>
  <c r="E2027" i="1"/>
  <c r="F2027" i="1" s="1"/>
  <c r="E2028" i="1"/>
  <c r="F2028" i="1" s="1"/>
  <c r="E2029" i="1"/>
  <c r="F2029" i="1" s="1"/>
  <c r="E2030" i="1"/>
  <c r="F2030" i="1" s="1"/>
  <c r="E2031" i="1"/>
  <c r="F2031" i="1" s="1"/>
  <c r="E2032" i="1"/>
  <c r="F2032" i="1" s="1"/>
  <c r="E2033" i="1"/>
  <c r="F2033" i="1" s="1"/>
  <c r="E2034" i="1"/>
  <c r="F2034" i="1" s="1"/>
  <c r="E2035" i="1"/>
  <c r="F2035" i="1" s="1"/>
  <c r="E2036" i="1"/>
  <c r="F2036" i="1" s="1"/>
  <c r="E2037" i="1"/>
  <c r="F2037" i="1" s="1"/>
  <c r="E2038" i="1"/>
  <c r="F2038" i="1" s="1"/>
  <c r="E2039" i="1"/>
  <c r="F2039" i="1" s="1"/>
  <c r="E2040" i="1"/>
  <c r="F2040" i="1" s="1"/>
  <c r="E2041" i="1"/>
  <c r="F2041" i="1" s="1"/>
  <c r="E2042" i="1"/>
  <c r="F2042" i="1" s="1"/>
  <c r="E2043" i="1"/>
  <c r="F2043" i="1" s="1"/>
  <c r="E2044" i="1"/>
  <c r="F2044" i="1" s="1"/>
  <c r="E2045" i="1"/>
  <c r="F2045" i="1" s="1"/>
  <c r="E2046" i="1"/>
  <c r="F2046" i="1" s="1"/>
  <c r="E2047" i="1"/>
  <c r="F2047" i="1" s="1"/>
  <c r="E2048" i="1"/>
  <c r="F2048" i="1" s="1"/>
  <c r="E2049" i="1"/>
  <c r="F2049" i="1" s="1"/>
  <c r="E2050" i="1"/>
  <c r="F2050" i="1" s="1"/>
  <c r="E2051" i="1"/>
  <c r="F2051" i="1" s="1"/>
  <c r="E2052" i="1"/>
  <c r="F2052" i="1" s="1"/>
  <c r="E2053" i="1"/>
  <c r="F2053" i="1" s="1"/>
  <c r="E2054" i="1"/>
  <c r="F2054" i="1" s="1"/>
  <c r="E2055" i="1"/>
  <c r="F2055" i="1" s="1"/>
  <c r="E2056" i="1"/>
  <c r="F2056" i="1" s="1"/>
  <c r="E2057" i="1"/>
  <c r="F2057" i="1" s="1"/>
  <c r="E2058" i="1"/>
  <c r="F2058" i="1" s="1"/>
  <c r="E2059" i="1"/>
  <c r="F2059" i="1" s="1"/>
  <c r="E2060" i="1"/>
  <c r="F2060" i="1" s="1"/>
  <c r="E2061" i="1"/>
  <c r="F2061" i="1" s="1"/>
  <c r="E2062" i="1"/>
  <c r="F2062" i="1" s="1"/>
  <c r="E2063" i="1"/>
  <c r="F2063" i="1" s="1"/>
  <c r="E2064" i="1"/>
  <c r="F2064" i="1" s="1"/>
  <c r="E2065" i="1"/>
  <c r="F2065" i="1" s="1"/>
  <c r="E2066" i="1"/>
  <c r="F2066" i="1" s="1"/>
  <c r="E2067" i="1"/>
  <c r="F2067" i="1" s="1"/>
  <c r="E2068" i="1"/>
  <c r="F2068" i="1" s="1"/>
  <c r="E2069" i="1"/>
  <c r="F2069" i="1" s="1"/>
  <c r="E2070" i="1"/>
  <c r="F2070" i="1" s="1"/>
  <c r="E2071" i="1"/>
  <c r="F2071" i="1" s="1"/>
  <c r="E2072" i="1"/>
  <c r="F2072" i="1" s="1"/>
  <c r="E2073" i="1"/>
  <c r="F2073" i="1" s="1"/>
  <c r="E2074" i="1"/>
  <c r="F2074" i="1" s="1"/>
  <c r="E2075" i="1"/>
  <c r="F2075" i="1" s="1"/>
  <c r="E2076" i="1"/>
  <c r="F2076" i="1" s="1"/>
  <c r="E2077" i="1"/>
  <c r="F2077" i="1" s="1"/>
  <c r="E2078" i="1"/>
  <c r="F2078" i="1" s="1"/>
  <c r="E2079" i="1"/>
  <c r="F2079" i="1" s="1"/>
  <c r="E2080" i="1"/>
  <c r="F2080" i="1" s="1"/>
  <c r="E2081" i="1"/>
  <c r="F2081" i="1" s="1"/>
  <c r="E2082" i="1"/>
  <c r="F2082" i="1" s="1"/>
  <c r="E2083" i="1"/>
  <c r="F2083" i="1" s="1"/>
  <c r="E2084" i="1"/>
  <c r="F2084" i="1" s="1"/>
  <c r="E2085" i="1"/>
  <c r="F2085" i="1" s="1"/>
  <c r="E2086" i="1"/>
  <c r="F2086" i="1" s="1"/>
  <c r="E2087" i="1"/>
  <c r="F2087" i="1" s="1"/>
  <c r="E2088" i="1"/>
  <c r="F2088" i="1" s="1"/>
  <c r="E2089" i="1"/>
  <c r="F2089" i="1" s="1"/>
  <c r="E2090" i="1"/>
  <c r="F2090" i="1" s="1"/>
  <c r="E2091" i="1"/>
  <c r="F2091" i="1" s="1"/>
  <c r="E2092" i="1"/>
  <c r="F2092" i="1" s="1"/>
  <c r="E2093" i="1"/>
  <c r="F2093" i="1" s="1"/>
  <c r="E2094" i="1"/>
  <c r="F2094" i="1" s="1"/>
  <c r="E2095" i="1"/>
  <c r="F2095" i="1" s="1"/>
  <c r="E2096" i="1"/>
  <c r="F2096" i="1" s="1"/>
  <c r="E2097" i="1"/>
  <c r="F2097" i="1" s="1"/>
  <c r="E2098" i="1"/>
  <c r="F2098" i="1" s="1"/>
  <c r="E2099" i="1"/>
  <c r="F2099" i="1" s="1"/>
  <c r="E2100" i="1"/>
  <c r="F2100" i="1" s="1"/>
  <c r="E2101" i="1"/>
  <c r="F2101" i="1" s="1"/>
  <c r="E2102" i="1"/>
  <c r="F2102" i="1" s="1"/>
  <c r="E2103" i="1"/>
  <c r="F2103" i="1" s="1"/>
  <c r="E2104" i="1"/>
  <c r="F2104" i="1" s="1"/>
  <c r="E2105" i="1"/>
  <c r="F2105" i="1" s="1"/>
  <c r="E2106" i="1"/>
  <c r="F2106" i="1" s="1"/>
  <c r="E2107" i="1"/>
  <c r="F2107" i="1" s="1"/>
  <c r="E2108" i="1"/>
  <c r="F2108" i="1" s="1"/>
  <c r="E2109" i="1"/>
  <c r="F2109" i="1" s="1"/>
  <c r="E2110" i="1"/>
  <c r="F2110" i="1" s="1"/>
  <c r="E2111" i="1"/>
  <c r="F2111" i="1" s="1"/>
  <c r="E2112" i="1"/>
  <c r="F2112" i="1" s="1"/>
  <c r="E2113" i="1"/>
  <c r="F2113" i="1" s="1"/>
  <c r="E2114" i="1"/>
  <c r="F2114" i="1" s="1"/>
  <c r="E2115" i="1"/>
  <c r="F2115" i="1" s="1"/>
  <c r="E2116" i="1"/>
  <c r="F2116" i="1" s="1"/>
  <c r="E2117" i="1"/>
  <c r="F2117" i="1" s="1"/>
  <c r="E2118" i="1"/>
  <c r="F2118" i="1" s="1"/>
  <c r="E2119" i="1"/>
  <c r="F2119" i="1" s="1"/>
  <c r="E2120" i="1"/>
  <c r="F2120" i="1" s="1"/>
  <c r="E2121" i="1"/>
  <c r="F2121" i="1" s="1"/>
  <c r="E2122" i="1"/>
  <c r="F2122" i="1" s="1"/>
  <c r="E2123" i="1"/>
  <c r="F2123" i="1" s="1"/>
  <c r="E2124" i="1"/>
  <c r="F2124" i="1" s="1"/>
  <c r="E2125" i="1"/>
  <c r="F2125" i="1" s="1"/>
  <c r="E2126" i="1"/>
  <c r="F2126" i="1" s="1"/>
  <c r="E2127" i="1"/>
  <c r="F2127" i="1" s="1"/>
  <c r="E2128" i="1"/>
  <c r="F2128" i="1" s="1"/>
  <c r="E2129" i="1"/>
  <c r="F2129" i="1" s="1"/>
  <c r="E2130" i="1"/>
  <c r="F2130" i="1" s="1"/>
  <c r="E2131" i="1"/>
  <c r="F2131" i="1" s="1"/>
  <c r="E2132" i="1"/>
  <c r="F2132" i="1" s="1"/>
  <c r="E2133" i="1"/>
  <c r="F2133" i="1" s="1"/>
  <c r="E2134" i="1"/>
  <c r="F2134" i="1" s="1"/>
  <c r="E2135" i="1"/>
  <c r="F2135" i="1" s="1"/>
  <c r="E2136" i="1"/>
  <c r="F2136" i="1" s="1"/>
  <c r="E2137" i="1"/>
  <c r="F2137" i="1" s="1"/>
  <c r="E2138" i="1"/>
  <c r="F2138" i="1" s="1"/>
  <c r="E2139" i="1"/>
  <c r="F2139" i="1" s="1"/>
  <c r="E2140" i="1"/>
  <c r="F2140" i="1" s="1"/>
  <c r="E2141" i="1"/>
  <c r="F2141" i="1" s="1"/>
  <c r="E2142" i="1"/>
  <c r="F2142" i="1" s="1"/>
  <c r="E2143" i="1"/>
  <c r="F2143" i="1" s="1"/>
  <c r="E2144" i="1"/>
  <c r="F2144" i="1" s="1"/>
  <c r="E2145" i="1"/>
  <c r="F2145" i="1" s="1"/>
  <c r="E2146" i="1"/>
  <c r="F2146" i="1" s="1"/>
  <c r="E2147" i="1"/>
  <c r="F2147" i="1" s="1"/>
  <c r="E2148" i="1"/>
  <c r="F2148" i="1" s="1"/>
  <c r="E2149" i="1"/>
  <c r="F2149" i="1" s="1"/>
  <c r="E2150" i="1"/>
  <c r="F2150" i="1" s="1"/>
  <c r="E2151" i="1"/>
  <c r="F2151" i="1" s="1"/>
  <c r="E2152" i="1"/>
  <c r="F2152" i="1" s="1"/>
  <c r="E2153" i="1"/>
  <c r="F2153" i="1" s="1"/>
  <c r="E2154" i="1"/>
  <c r="F2154" i="1" s="1"/>
  <c r="E2155" i="1"/>
  <c r="F2155" i="1" s="1"/>
  <c r="E2156" i="1"/>
  <c r="F2156" i="1" s="1"/>
  <c r="E2157" i="1"/>
  <c r="F2157" i="1" s="1"/>
  <c r="E2158" i="1"/>
  <c r="F2158" i="1" s="1"/>
  <c r="E2159" i="1"/>
  <c r="F2159" i="1" s="1"/>
  <c r="E2160" i="1"/>
  <c r="F2160" i="1" s="1"/>
  <c r="E3" i="3" l="1" a="1"/>
  <c r="E3" i="3" s="1"/>
  <c r="F3" i="3" s="1" a="1"/>
  <c r="F3" i="3" s="1"/>
  <c r="I9" i="1" s="1" a="1"/>
  <c r="I9" i="1" s="1"/>
  <c r="E3" i="4" a="1"/>
  <c r="E3" i="4" s="1"/>
  <c r="F3" i="4" s="1" a="1"/>
  <c r="F3" i="4" s="1"/>
  <c r="I14" i="1"/>
  <c r="J5" i="1" l="1"/>
  <c r="I13" i="1"/>
  <c r="I6" i="1"/>
  <c r="I8" i="1"/>
  <c r="I5" i="1"/>
  <c r="I4" i="1"/>
  <c r="I3" i="1"/>
  <c r="I15" i="1"/>
  <c r="I12" i="1"/>
  <c r="I19" i="1" l="1"/>
  <c r="I21" i="1"/>
  <c r="I7" i="1" s="1"/>
  <c r="I2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<sst xmlns="http://schemas.openxmlformats.org/spreadsheetml/2006/main" count="43" uniqueCount="33">
  <si>
    <t>Momentos centrados</t>
  </si>
  <si>
    <t>Momentos no centrados</t>
  </si>
  <si>
    <t>curtosis</t>
  </si>
  <si>
    <t>asimetria</t>
  </si>
  <si>
    <t>desviación</t>
  </si>
  <si>
    <t>varianza</t>
  </si>
  <si>
    <t>media</t>
  </si>
  <si>
    <t>Cálculo paramétrico</t>
  </si>
  <si>
    <t>Calculado de datos</t>
  </si>
  <si>
    <t>Indicador</t>
  </si>
  <si>
    <t>Dato</t>
  </si>
  <si>
    <t>Aleatorio</t>
  </si>
  <si>
    <t>Valor</t>
  </si>
  <si>
    <t>Parámetro</t>
  </si>
  <si>
    <t>mediana</t>
  </si>
  <si>
    <t>digamma(gamma)</t>
  </si>
  <si>
    <t>moda</t>
  </si>
  <si>
    <t>polygamma(1, gamma)</t>
  </si>
  <si>
    <t>polygamma(2, gamma)</t>
  </si>
  <si>
    <t>polygamma(3, gamma)</t>
  </si>
  <si>
    <t>Aproximación Digamma</t>
  </si>
  <si>
    <t>Aproximación Polygamma</t>
  </si>
  <si>
    <t>E[x1]</t>
  </si>
  <si>
    <t>E[x2]</t>
  </si>
  <si>
    <t>E[x3]</t>
  </si>
  <si>
    <t>E[x4]</t>
  </si>
  <si>
    <t>µ1</t>
  </si>
  <si>
    <t>µ2</t>
  </si>
  <si>
    <t>µ3</t>
  </si>
  <si>
    <t>µ4</t>
  </si>
  <si>
    <t>loc</t>
  </si>
  <si>
    <t>scale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</si>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</sst>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1" xfId="0" applyNumberFormat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04FB79DD-4504-4758-B040-6A37A2064929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44449</xdr:colOff>
      <xdr:row>9</xdr:row>
      <xdr:rowOff>87842</xdr:rowOff>
    </xdr:from>
    <xdr:to>
      <xdr:col>15</xdr:col>
      <xdr:colOff>482600</xdr:colOff>
      <xdr:row>23</xdr:row>
      <xdr:rowOff>164042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Gráfico 9">
              <a:extLst>
                <a:ext uri="{FF2B5EF4-FFF2-40B4-BE49-F238E27FC236}">
                  <a16:creationId xmlns:a16="http://schemas.microsoft.com/office/drawing/2014/main" id="{B43BB3B0-E070-4DD3-97AC-BC835C45D2F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894954" y="1720427"/>
              <a:ext cx="4785361" cy="26098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theme="8" tint="-0.249977111117893"/>
  </sheetPr>
  <dimension ref="A1:O2160"/>
  <sheetViews>
    <sheetView tabSelected="1" zoomScale="90" zoomScaleNormal="90" workbookViewId="0">
      <selection activeCell="M3" sqref="M3"/>
    </sheetView>
  </sheetViews>
  <sheetFormatPr baseColWidth="10" defaultColWidth="11.44140625" defaultRowHeight="14.4" x14ac:dyDescent="0.3"/>
  <cols>
    <col min="1" max="1" width="4.33203125" style="1" customWidth="1"/>
    <col min="2" max="2" width="10.33203125" style="1" bestFit="1" customWidth="1"/>
    <col min="3" max="3" width="11.88671875" style="1" bestFit="1" customWidth="1"/>
    <col min="4" max="4" width="5.109375" style="1" customWidth="1"/>
    <col min="5" max="5" width="11.44140625" style="1"/>
    <col min="6" max="6" width="18" style="1" customWidth="1"/>
    <col min="7" max="7" width="5.6640625" style="1" customWidth="1"/>
    <col min="8" max="8" width="11.44140625" style="1"/>
    <col min="9" max="9" width="17.6640625" style="1" bestFit="1" customWidth="1"/>
    <col min="10" max="10" width="18.6640625" style="1" bestFit="1" customWidth="1"/>
    <col min="11" max="11" width="6" style="1" customWidth="1"/>
    <col min="12" max="12" width="21.44140625" style="1" bestFit="1" customWidth="1"/>
    <col min="13" max="13" width="13.33203125" style="1" bestFit="1" customWidth="1"/>
    <col min="14" max="16384" width="11.44140625" style="1"/>
  </cols>
  <sheetData>
    <row r="1" spans="1:15" x14ac:dyDescent="0.3">
      <c r="A1" s="7"/>
      <c r="B1" s="7"/>
      <c r="C1" s="7"/>
      <c r="D1" s="7"/>
      <c r="E1" s="7"/>
      <c r="F1" s="7"/>
      <c r="G1" s="7"/>
      <c r="H1" s="7"/>
      <c r="I1" s="7"/>
      <c r="J1" s="7"/>
      <c r="K1" s="7"/>
    </row>
    <row r="2" spans="1:15" x14ac:dyDescent="0.3">
      <c r="B2" s="6" t="s">
        <v>13</v>
      </c>
      <c r="C2" s="6" t="s">
        <v>12</v>
      </c>
      <c r="E2" s="6" t="s">
        <v>11</v>
      </c>
      <c r="F2" s="6" t="s">
        <v>10</v>
      </c>
      <c r="H2" s="6" t="s">
        <v>9</v>
      </c>
      <c r="I2" s="6" t="s">
        <v>8</v>
      </c>
      <c r="J2" s="6" t="s">
        <v>7</v>
      </c>
      <c r="L2" s="9" t="s">
        <v>20</v>
      </c>
      <c r="M2" s="10"/>
    </row>
    <row r="3" spans="1:15" x14ac:dyDescent="0.3">
      <c r="B3" s="2" t="s">
        <v>32</v>
      </c>
      <c r="C3" s="4">
        <v>5</v>
      </c>
      <c r="E3" s="2">
        <f t="shared" ref="E3:E66" ca="1" si="0">RAND()</f>
        <v>7.2447728334557038E-4</v>
      </c>
      <c r="F3" s="2">
        <f t="shared" ref="F3:F66" ca="1" si="1">$C$4+$C$5*(-LN(E3^(-1/$C$3)-1))</f>
        <v>-30.033939738024642</v>
      </c>
      <c r="H3" s="2" t="s">
        <v>6</v>
      </c>
      <c r="I3" s="2">
        <f ca="1">AVERAGE(F3:F2160)</f>
        <v>78.999735029694634</v>
      </c>
      <c r="J3" s="4">
        <f>C4+C5*(0.57721+M3)</f>
        <v>80.946029022759404</v>
      </c>
      <c r="L3" s="2" t="s">
        <v>15</v>
      </c>
      <c r="M3" s="4">
        <f>LN(C3)-1/(2*C3)</f>
        <v>1.5094379124341002</v>
      </c>
    </row>
    <row r="4" spans="1:15" x14ac:dyDescent="0.3">
      <c r="B4" s="2" t="s">
        <v>30</v>
      </c>
      <c r="C4" s="4">
        <v>10</v>
      </c>
      <c r="E4" s="2">
        <f t="shared" ca="1" si="0"/>
        <v>0.12494432870984107</v>
      </c>
      <c r="F4" s="2">
        <f t="shared" ca="1" si="1"/>
        <v>32.505828261279909</v>
      </c>
      <c r="H4" s="2" t="s">
        <v>5</v>
      </c>
      <c r="I4" s="2">
        <f ca="1">_xlfn.VAR.S(F3:F2160)</f>
        <v>2116.6609596040776</v>
      </c>
      <c r="J4" s="2">
        <f>C5*C5*(PI()*PI()/6+N6)</f>
        <v>2156.2422968995679</v>
      </c>
    </row>
    <row r="5" spans="1:15" x14ac:dyDescent="0.3">
      <c r="B5" s="2" t="s">
        <v>31</v>
      </c>
      <c r="C5" s="4">
        <v>34</v>
      </c>
      <c r="E5" s="2">
        <f t="shared" ca="1" si="0"/>
        <v>0.2923937049676345</v>
      </c>
      <c r="F5" s="2">
        <f t="shared" ca="1" si="1"/>
        <v>53.425507105865918</v>
      </c>
      <c r="H5" s="2" t="s">
        <v>4</v>
      </c>
      <c r="I5" s="2">
        <f ca="1">_xlfn.STDEV.S(F3:F2160)</f>
        <v>46.007183782579844</v>
      </c>
      <c r="J5" s="2">
        <f>SQRT(J4)</f>
        <v>46.43535610824545</v>
      </c>
      <c r="L5" s="9" t="s">
        <v>21</v>
      </c>
      <c r="M5" s="10"/>
    </row>
    <row r="6" spans="1:15" x14ac:dyDescent="0.3">
      <c r="E6" s="2">
        <f t="shared" ca="1" si="0"/>
        <v>0.39520569324791865</v>
      </c>
      <c r="F6" s="2">
        <f t="shared" ca="1" si="1"/>
        <v>64.043499365516084</v>
      </c>
      <c r="H6" s="2" t="s">
        <v>3</v>
      </c>
      <c r="I6" s="2">
        <f ca="1">SKEW(F3:F2160)</f>
        <v>1.0040285326470266</v>
      </c>
      <c r="J6" s="2">
        <f>(2.40411380631918+N7)/((PI()*PI()/6+N6)^1.5)</f>
        <v>0.92457312101319278</v>
      </c>
      <c r="L6" s="2" t="s">
        <v>17</v>
      </c>
      <c r="M6" s="1">
        <v>1</v>
      </c>
      <c r="N6" s="5" cm="1">
        <f t="array" ref="N6">((-1)^(M6+1))*FACT(M6)*SUM(1/(($C$3+_xlfn.SEQUENCE(1000,,0))^(M6+1)))</f>
        <v>0.22032743566005028</v>
      </c>
      <c r="O6" s="1" cm="1">
        <f t="array" ref="O6">POLYGAMMA(1,C3)</f>
        <v>0.22032743566005028</v>
      </c>
    </row>
    <row r="7" spans="1:15" x14ac:dyDescent="0.3">
      <c r="C7" s="3"/>
      <c r="E7" s="2">
        <f t="shared" ca="1" si="0"/>
        <v>0.6740928040091102</v>
      </c>
      <c r="F7" s="2">
        <f t="shared" ca="1" si="1"/>
        <v>95.0054851198487</v>
      </c>
      <c r="H7" s="2" t="s">
        <v>2</v>
      </c>
      <c r="I7" s="2">
        <f ca="1">I21/(I5^4)</f>
        <v>5.2240256060192758</v>
      </c>
      <c r="J7" s="2">
        <f>3+(6.49393940226682+N8)/((PI()*PI()/6+N6)^2)</f>
        <v>4.8726622048761392</v>
      </c>
      <c r="L7" s="2" t="s">
        <v>18</v>
      </c>
      <c r="M7" s="1">
        <v>2</v>
      </c>
      <c r="N7" s="5" cm="1">
        <f t="array" ref="N7">((-1)^(M7+1))*FACT(M7)*SUM(1/(($C$3+_xlfn.SEQUENCE(1000,,0))^(M7+1)))</f>
        <v>-4.8788741184972548E-2</v>
      </c>
    </row>
    <row r="8" spans="1:15" x14ac:dyDescent="0.3">
      <c r="E8" s="2">
        <f t="shared" ca="1" si="0"/>
        <v>0.83255636093445462</v>
      </c>
      <c r="F8" s="2">
        <f t="shared" ca="1" si="1"/>
        <v>121.78984645550238</v>
      </c>
      <c r="H8" s="2" t="s">
        <v>14</v>
      </c>
      <c r="I8" s="2">
        <f ca="1">MEDIAN(F3:F2160)</f>
        <v>72.823624865598788</v>
      </c>
      <c r="J8" s="2">
        <f>$C$4+$C$5*(-LN(0.5^(-1/$C$3)-1))</f>
        <v>74.798406596732391</v>
      </c>
      <c r="L8" s="2" t="s">
        <v>19</v>
      </c>
      <c r="M8" s="1">
        <v>3</v>
      </c>
      <c r="N8" s="5" cm="1">
        <f t="array" ref="N8">((-1)^(M8+1))*FACT(M8)*SUM(1/(($C$3+_xlfn.SEQUENCE(1000,,0))^(M8+1)))</f>
        <v>2.1427826219514844E-2</v>
      </c>
    </row>
    <row r="9" spans="1:15" x14ac:dyDescent="0.3">
      <c r="E9" s="2">
        <f t="shared" ca="1" si="0"/>
        <v>0.93940666788442861</v>
      </c>
      <c r="F9" s="2">
        <f t="shared" ca="1" si="1"/>
        <v>158.77245801334641</v>
      </c>
      <c r="H9" s="2" t="s">
        <v>16</v>
      </c>
      <c r="I9" s="2" cm="1">
        <f t="array" aca="1" ref="I9" ca="1">_xlfn.XLOOKUP(MAX(_xlfn.ANCHORARRAY(PDF!F3)),_xlfn.ANCHORARRAY(PDF!F3),_xlfn.ANCHORARRAY(PDF!E3))</f>
        <v>47.35551591197094</v>
      </c>
      <c r="J9" s="2">
        <f>C4+C5*LN(C3)</f>
        <v>64.720889022759408</v>
      </c>
    </row>
    <row r="10" spans="1:15" x14ac:dyDescent="0.3">
      <c r="E10" s="2">
        <f t="shared" ca="1" si="0"/>
        <v>0.38279524902267736</v>
      </c>
      <c r="F10" s="2">
        <f t="shared" ca="1" si="1"/>
        <v>62.78270289797949</v>
      </c>
    </row>
    <row r="11" spans="1:15" x14ac:dyDescent="0.3">
      <c r="E11" s="2">
        <f t="shared" ca="1" si="0"/>
        <v>0.2004538596407297</v>
      </c>
      <c r="F11" s="2">
        <f t="shared" ca="1" si="1"/>
        <v>42.978092258865587</v>
      </c>
      <c r="H11" s="8" t="s">
        <v>1</v>
      </c>
      <c r="I11" s="8"/>
    </row>
    <row r="12" spans="1:15" x14ac:dyDescent="0.3">
      <c r="E12" s="2">
        <f t="shared" ca="1" si="0"/>
        <v>0.66697170664817906</v>
      </c>
      <c r="F12" s="2">
        <f t="shared" ca="1" si="1"/>
        <v>94.065445164055888</v>
      </c>
      <c r="H12" s="2" t="s">
        <v>22</v>
      </c>
      <c r="I12" s="2">
        <f ca="1">SUMPRODUCT(F3:F2160)/COUNT(F3:F2160)</f>
        <v>78.999735029694634</v>
      </c>
    </row>
    <row r="13" spans="1:15" x14ac:dyDescent="0.3">
      <c r="E13" s="2">
        <f t="shared" ca="1" si="0"/>
        <v>0.53885362449633667</v>
      </c>
      <c r="F13" s="2">
        <f t="shared" ca="1" si="1"/>
        <v>78.942918105171188</v>
      </c>
      <c r="H13" s="2" t="s">
        <v>23</v>
      </c>
      <c r="I13" s="2">
        <f ca="1">SUMPRODUCT(F3:F2160,F3:F2160)/COUNT(F3:F2160)</f>
        <v>8356.6382505478723</v>
      </c>
    </row>
    <row r="14" spans="1:15" x14ac:dyDescent="0.3">
      <c r="E14" s="2">
        <f t="shared" ca="1" si="0"/>
        <v>0.33983950446483735</v>
      </c>
      <c r="F14" s="2">
        <f t="shared" ca="1" si="1"/>
        <v>58.391289866253977</v>
      </c>
      <c r="H14" s="2" t="s">
        <v>24</v>
      </c>
      <c r="I14" s="2">
        <f ca="1">SUMPRODUCT(F3:F2160,F3:F2160,F3:F2160)/COUNT(F3:F2160)</f>
        <v>1092086.5784417309</v>
      </c>
    </row>
    <row r="15" spans="1:15" x14ac:dyDescent="0.3">
      <c r="E15" s="2">
        <f t="shared" ca="1" si="0"/>
        <v>3.2514910418481646E-2</v>
      </c>
      <c r="F15" s="2">
        <f t="shared" ca="1" si="1"/>
        <v>10.541798102339824</v>
      </c>
      <c r="H15" s="2" t="s">
        <v>25</v>
      </c>
      <c r="I15" s="2">
        <f ca="1">SUMPRODUCT(F3:F2160,F3:F2160,F3:F2160,F3:F2160)/COUNT(F3:F2160)</f>
        <v>172431259.43239957</v>
      </c>
    </row>
    <row r="16" spans="1:15" x14ac:dyDescent="0.3">
      <c r="E16" s="2">
        <f t="shared" ca="1" si="0"/>
        <v>0.77718099930398699</v>
      </c>
      <c r="F16" s="2">
        <f t="shared" ca="1" si="1"/>
        <v>110.71223691351693</v>
      </c>
    </row>
    <row r="17" spans="5:9" x14ac:dyDescent="0.3">
      <c r="E17" s="2">
        <f t="shared" ca="1" si="0"/>
        <v>0.26941024724963614</v>
      </c>
      <c r="F17" s="2">
        <f t="shared" ca="1" si="1"/>
        <v>50.943955839762673</v>
      </c>
      <c r="H17" s="8" t="s">
        <v>0</v>
      </c>
      <c r="I17" s="8"/>
    </row>
    <row r="18" spans="5:9" x14ac:dyDescent="0.3">
      <c r="E18" s="2">
        <f t="shared" ca="1" si="0"/>
        <v>0.15432285930821554</v>
      </c>
      <c r="F18" s="2">
        <f t="shared" ca="1" si="1"/>
        <v>36.911211757504702</v>
      </c>
      <c r="H18" s="2" t="s">
        <v>26</v>
      </c>
      <c r="I18" s="2">
        <v>0</v>
      </c>
    </row>
    <row r="19" spans="5:9" x14ac:dyDescent="0.3">
      <c r="E19" s="2">
        <f t="shared" ca="1" si="0"/>
        <v>0.88177295031035641</v>
      </c>
      <c r="F19" s="2">
        <f t="shared" ca="1" si="1"/>
        <v>134.77071811922244</v>
      </c>
      <c r="H19" s="2" t="s">
        <v>27</v>
      </c>
      <c r="I19" s="2">
        <f ca="1">I13-I12^2</f>
        <v>2115.6801157859109</v>
      </c>
    </row>
    <row r="20" spans="5:9" x14ac:dyDescent="0.3">
      <c r="E20" s="2">
        <f t="shared" ca="1" si="0"/>
        <v>0.58221642832784082</v>
      </c>
      <c r="F20" s="2">
        <f t="shared" ca="1" si="1"/>
        <v>83.758096597496376</v>
      </c>
      <c r="H20" s="2" t="s">
        <v>28</v>
      </c>
      <c r="I20" s="2">
        <f ca="1">I14-3*I12*I13+2*I12^3</f>
        <v>97638.033800077043</v>
      </c>
    </row>
    <row r="21" spans="5:9" x14ac:dyDescent="0.3">
      <c r="E21" s="2">
        <f t="shared" ca="1" si="0"/>
        <v>2.8276719168346953E-2</v>
      </c>
      <c r="F21" s="2">
        <f t="shared" ca="1" si="1"/>
        <v>8.6535930872709397</v>
      </c>
      <c r="H21" s="2" t="s">
        <v>29</v>
      </c>
      <c r="I21" s="2">
        <f ca="1">I15-4*I12*I14+6*(I12^2)*I13-3*(I12^4)</f>
        <v>23404959.621433079</v>
      </c>
    </row>
    <row r="22" spans="5:9" x14ac:dyDescent="0.3">
      <c r="E22" s="2">
        <f t="shared" ca="1" si="0"/>
        <v>0.96188915606243031</v>
      </c>
      <c r="F22" s="2">
        <f t="shared" ca="1" si="1"/>
        <v>175.01699700991918</v>
      </c>
    </row>
    <row r="23" spans="5:9" x14ac:dyDescent="0.3">
      <c r="E23" s="2">
        <f t="shared" ca="1" si="0"/>
        <v>0.29273979615437973</v>
      </c>
      <c r="F23" s="2">
        <f t="shared" ca="1" si="1"/>
        <v>53.462418055561301</v>
      </c>
    </row>
    <row r="24" spans="5:9" x14ac:dyDescent="0.3">
      <c r="E24" s="2">
        <f t="shared" ca="1" si="0"/>
        <v>0.25277510812417514</v>
      </c>
      <c r="F24" s="2">
        <f t="shared" ca="1" si="1"/>
        <v>49.104180184476782</v>
      </c>
    </row>
    <row r="25" spans="5:9" x14ac:dyDescent="0.3">
      <c r="E25" s="2">
        <f t="shared" ca="1" si="0"/>
        <v>0.40376264821753893</v>
      </c>
      <c r="F25" s="2">
        <f t="shared" ca="1" si="1"/>
        <v>64.912269314896037</v>
      </c>
    </row>
    <row r="26" spans="5:9" x14ac:dyDescent="0.3">
      <c r="E26" s="2">
        <f t="shared" ca="1" si="0"/>
        <v>0.71589655984555423</v>
      </c>
      <c r="F26" s="2">
        <f t="shared" ca="1" si="1"/>
        <v>100.84075222209965</v>
      </c>
    </row>
    <row r="27" spans="5:9" x14ac:dyDescent="0.3">
      <c r="E27" s="2">
        <f t="shared" ca="1" si="0"/>
        <v>2.6255185261880865E-2</v>
      </c>
      <c r="F27" s="2">
        <f t="shared" ca="1" si="1"/>
        <v>7.6713446595930037</v>
      </c>
    </row>
    <row r="28" spans="5:9" x14ac:dyDescent="0.3">
      <c r="E28" s="2">
        <f t="shared" ca="1" si="0"/>
        <v>0.37046468629687168</v>
      </c>
      <c r="F28" s="2">
        <f t="shared" ca="1" si="1"/>
        <v>61.527775676767632</v>
      </c>
    </row>
    <row r="29" spans="5:9" x14ac:dyDescent="0.3">
      <c r="E29" s="2">
        <f t="shared" ca="1" si="0"/>
        <v>0.35016794916097305</v>
      </c>
      <c r="F29" s="2">
        <f t="shared" ca="1" si="1"/>
        <v>59.453186326355429</v>
      </c>
    </row>
    <row r="30" spans="5:9" x14ac:dyDescent="0.3">
      <c r="E30" s="2">
        <f t="shared" ca="1" si="0"/>
        <v>0.72392321515146918</v>
      </c>
      <c r="F30" s="2">
        <f t="shared" ca="1" si="1"/>
        <v>102.03267514369462</v>
      </c>
    </row>
    <row r="31" spans="5:9" x14ac:dyDescent="0.3">
      <c r="E31" s="2">
        <f t="shared" ca="1" si="0"/>
        <v>4.1529445503359241E-2</v>
      </c>
      <c r="F31" s="2">
        <f t="shared" ca="1" si="1"/>
        <v>13.984270151085568</v>
      </c>
    </row>
    <row r="32" spans="5:9" x14ac:dyDescent="0.3">
      <c r="E32" s="2">
        <f t="shared" ca="1" si="0"/>
        <v>0.24864253854851082</v>
      </c>
      <c r="F32" s="2">
        <f t="shared" ca="1" si="1"/>
        <v>48.640449846565382</v>
      </c>
    </row>
    <row r="33" spans="5:6" x14ac:dyDescent="0.3">
      <c r="E33" s="2">
        <f t="shared" ca="1" si="0"/>
        <v>0.9928499804010672</v>
      </c>
      <c r="F33" s="2">
        <f t="shared" ca="1" si="1"/>
        <v>232.55634085872538</v>
      </c>
    </row>
    <row r="34" spans="5:6" x14ac:dyDescent="0.3">
      <c r="E34" s="2">
        <f t="shared" ca="1" si="0"/>
        <v>0.69713965475505912</v>
      </c>
      <c r="F34" s="2">
        <f t="shared" ca="1" si="1"/>
        <v>98.150440364347872</v>
      </c>
    </row>
    <row r="35" spans="5:6" x14ac:dyDescent="0.3">
      <c r="E35" s="2">
        <f t="shared" ca="1" si="0"/>
        <v>0.4969276068284455</v>
      </c>
      <c r="F35" s="2">
        <f t="shared" ca="1" si="1"/>
        <v>74.475958364689504</v>
      </c>
    </row>
    <row r="36" spans="5:6" x14ac:dyDescent="0.3">
      <c r="E36" s="2">
        <f t="shared" ca="1" si="0"/>
        <v>0.70044153852581303</v>
      </c>
      <c r="F36" s="2">
        <f t="shared" ca="1" si="1"/>
        <v>98.614951944473859</v>
      </c>
    </row>
    <row r="37" spans="5:6" x14ac:dyDescent="0.3">
      <c r="E37" s="2">
        <f t="shared" ca="1" si="0"/>
        <v>0.7943668492723216</v>
      </c>
      <c r="F37" s="2">
        <f t="shared" ca="1" si="1"/>
        <v>113.8731410673801</v>
      </c>
    </row>
    <row r="38" spans="5:6" x14ac:dyDescent="0.3">
      <c r="E38" s="2">
        <f t="shared" ca="1" si="0"/>
        <v>0.36049397055553445</v>
      </c>
      <c r="F38" s="2">
        <f t="shared" ca="1" si="1"/>
        <v>60.510345970138303</v>
      </c>
    </row>
    <row r="39" spans="5:6" x14ac:dyDescent="0.3">
      <c r="E39" s="2">
        <f t="shared" ca="1" si="0"/>
        <v>0.56107608734106384</v>
      </c>
      <c r="F39" s="2">
        <f t="shared" ca="1" si="1"/>
        <v>81.381234652568196</v>
      </c>
    </row>
    <row r="40" spans="5:6" x14ac:dyDescent="0.3">
      <c r="E40" s="2">
        <f t="shared" ca="1" si="0"/>
        <v>0.39134521427084856</v>
      </c>
      <c r="F40" s="2">
        <f t="shared" ca="1" si="1"/>
        <v>63.651459962782681</v>
      </c>
    </row>
    <row r="41" spans="5:6" x14ac:dyDescent="0.3">
      <c r="E41" s="2">
        <f t="shared" ca="1" si="0"/>
        <v>0.42272178800350291</v>
      </c>
      <c r="F41" s="2">
        <f t="shared" ca="1" si="1"/>
        <v>66.838193936060293</v>
      </c>
    </row>
    <row r="42" spans="5:6" x14ac:dyDescent="0.3">
      <c r="E42" s="2">
        <f t="shared" ca="1" si="0"/>
        <v>0.75129280758595907</v>
      </c>
      <c r="F42" s="2">
        <f t="shared" ca="1" si="1"/>
        <v>106.30872771620655</v>
      </c>
    </row>
    <row r="43" spans="5:6" x14ac:dyDescent="0.3">
      <c r="E43" s="2">
        <f t="shared" ca="1" si="0"/>
        <v>0.87398221621973249</v>
      </c>
      <c r="F43" s="2">
        <f t="shared" ca="1" si="1"/>
        <v>132.42307243387802</v>
      </c>
    </row>
    <row r="44" spans="5:6" x14ac:dyDescent="0.3">
      <c r="E44" s="2">
        <f t="shared" ca="1" si="0"/>
        <v>0.3494953104738624</v>
      </c>
      <c r="F44" s="2">
        <f t="shared" ca="1" si="1"/>
        <v>59.384177770790998</v>
      </c>
    </row>
    <row r="45" spans="5:6" x14ac:dyDescent="0.3">
      <c r="E45" s="2">
        <f t="shared" ca="1" si="0"/>
        <v>0.65773281034556053</v>
      </c>
      <c r="F45" s="2">
        <f t="shared" ca="1" si="1"/>
        <v>92.866089893801359</v>
      </c>
    </row>
    <row r="46" spans="5:6" x14ac:dyDescent="0.3">
      <c r="E46" s="2">
        <f t="shared" ca="1" si="0"/>
        <v>0.80581020578184015</v>
      </c>
      <c r="F46" s="2">
        <f t="shared" ca="1" si="1"/>
        <v>116.10301278419372</v>
      </c>
    </row>
    <row r="47" spans="5:6" x14ac:dyDescent="0.3">
      <c r="E47" s="2">
        <f t="shared" ca="1" si="0"/>
        <v>0.28367725400051758</v>
      </c>
      <c r="F47" s="2">
        <f t="shared" ca="1" si="1"/>
        <v>52.491673777975556</v>
      </c>
    </row>
    <row r="48" spans="5:6" x14ac:dyDescent="0.3">
      <c r="E48" s="2">
        <f t="shared" ca="1" si="0"/>
        <v>0.32725993711122292</v>
      </c>
      <c r="F48" s="2">
        <f t="shared" ca="1" si="1"/>
        <v>57.090417051393111</v>
      </c>
    </row>
    <row r="49" spans="5:6" x14ac:dyDescent="0.3">
      <c r="E49" s="2">
        <f t="shared" ca="1" si="0"/>
        <v>0.38120506577966851</v>
      </c>
      <c r="F49" s="2">
        <f t="shared" ca="1" si="1"/>
        <v>62.621021339700299</v>
      </c>
    </row>
    <row r="50" spans="5:6" x14ac:dyDescent="0.3">
      <c r="E50" s="2">
        <f t="shared" ca="1" si="0"/>
        <v>0.84193614830468166</v>
      </c>
      <c r="F50" s="2">
        <f t="shared" ca="1" si="1"/>
        <v>123.97300528997584</v>
      </c>
    </row>
    <row r="51" spans="5:6" x14ac:dyDescent="0.3">
      <c r="E51" s="2">
        <f t="shared" ca="1" si="0"/>
        <v>0.79014030872007757</v>
      </c>
      <c r="F51" s="2">
        <f t="shared" ca="1" si="1"/>
        <v>113.07594229633419</v>
      </c>
    </row>
    <row r="52" spans="5:6" x14ac:dyDescent="0.3">
      <c r="E52" s="2">
        <f t="shared" ca="1" si="0"/>
        <v>0.669429820573892</v>
      </c>
      <c r="F52" s="2">
        <f t="shared" ca="1" si="1"/>
        <v>94.388356056916635</v>
      </c>
    </row>
    <row r="53" spans="5:6" x14ac:dyDescent="0.3">
      <c r="E53" s="2">
        <f t="shared" ca="1" si="0"/>
        <v>1.7626514776402535E-2</v>
      </c>
      <c r="F53" s="2">
        <f t="shared" ca="1" si="1"/>
        <v>2.6128932836175789</v>
      </c>
    </row>
    <row r="54" spans="5:6" x14ac:dyDescent="0.3">
      <c r="E54" s="2">
        <f t="shared" ca="1" si="0"/>
        <v>0.26309580996568083</v>
      </c>
      <c r="F54" s="2">
        <f t="shared" ca="1" si="1"/>
        <v>50.250414756715855</v>
      </c>
    </row>
    <row r="55" spans="5:6" x14ac:dyDescent="0.3">
      <c r="E55" s="2">
        <f t="shared" ca="1" si="0"/>
        <v>0.39309698003831828</v>
      </c>
      <c r="F55" s="2">
        <f t="shared" ca="1" si="1"/>
        <v>63.829367479840542</v>
      </c>
    </row>
    <row r="56" spans="5:6" x14ac:dyDescent="0.3">
      <c r="E56" s="2">
        <f t="shared" ca="1" si="0"/>
        <v>0.26667557471468206</v>
      </c>
      <c r="F56" s="2">
        <f t="shared" ca="1" si="1"/>
        <v>50.644280597119305</v>
      </c>
    </row>
    <row r="57" spans="5:6" x14ac:dyDescent="0.3">
      <c r="E57" s="2">
        <f t="shared" ca="1" si="0"/>
        <v>0.90801415509521677</v>
      </c>
      <c r="F57" s="2">
        <f t="shared" ca="1" si="1"/>
        <v>143.89314658106477</v>
      </c>
    </row>
    <row r="58" spans="5:6" x14ac:dyDescent="0.3">
      <c r="E58" s="2">
        <f t="shared" ca="1" si="0"/>
        <v>0.30391353247121877</v>
      </c>
      <c r="F58" s="2">
        <f t="shared" ca="1" si="1"/>
        <v>54.64778791981216</v>
      </c>
    </row>
    <row r="59" spans="5:6" x14ac:dyDescent="0.3">
      <c r="E59" s="2">
        <f t="shared" ca="1" si="0"/>
        <v>0.4201390647427794</v>
      </c>
      <c r="F59" s="2">
        <f t="shared" ca="1" si="1"/>
        <v>66.575618215564845</v>
      </c>
    </row>
    <row r="60" spans="5:6" x14ac:dyDescent="0.3">
      <c r="E60" s="2">
        <f t="shared" ca="1" si="0"/>
        <v>0.48732904770476215</v>
      </c>
      <c r="F60" s="2">
        <f t="shared" ca="1" si="1"/>
        <v>73.472749755675608</v>
      </c>
    </row>
    <row r="61" spans="5:6" x14ac:dyDescent="0.3">
      <c r="E61" s="2">
        <f t="shared" ca="1" si="0"/>
        <v>0.71018464166872097</v>
      </c>
      <c r="F61" s="2">
        <f t="shared" ca="1" si="1"/>
        <v>100.00789781896385</v>
      </c>
    </row>
    <row r="62" spans="5:6" x14ac:dyDescent="0.3">
      <c r="E62" s="2">
        <f t="shared" ca="1" si="0"/>
        <v>0.60104628247887826</v>
      </c>
      <c r="F62" s="2">
        <f t="shared" ca="1" si="1"/>
        <v>85.930201453157196</v>
      </c>
    </row>
    <row r="63" spans="5:6" x14ac:dyDescent="0.3">
      <c r="E63" s="2">
        <f t="shared" ca="1" si="0"/>
        <v>0.73407773263398091</v>
      </c>
      <c r="F63" s="2">
        <f t="shared" ca="1" si="1"/>
        <v>103.57903267062743</v>
      </c>
    </row>
    <row r="64" spans="5:6" x14ac:dyDescent="0.3">
      <c r="E64" s="2">
        <f t="shared" ca="1" si="0"/>
        <v>0.54105826401907209</v>
      </c>
      <c r="F64" s="2">
        <f t="shared" ca="1" si="1"/>
        <v>79.182348221162542</v>
      </c>
    </row>
    <row r="65" spans="5:6" x14ac:dyDescent="0.3">
      <c r="E65" s="2">
        <f t="shared" ca="1" si="0"/>
        <v>0.12097701186484688</v>
      </c>
      <c r="F65" s="2">
        <f t="shared" ca="1" si="1"/>
        <v>31.865043229100131</v>
      </c>
    </row>
    <row r="66" spans="5:6" x14ac:dyDescent="0.3">
      <c r="E66" s="2">
        <f t="shared" ca="1" si="0"/>
        <v>0.46613699553862253</v>
      </c>
      <c r="F66" s="2">
        <f t="shared" ca="1" si="1"/>
        <v>71.27736751976262</v>
      </c>
    </row>
    <row r="67" spans="5:6" x14ac:dyDescent="0.3">
      <c r="E67" s="2">
        <f t="shared" ref="E67:E130" ca="1" si="2">RAND()</f>
        <v>0.87417738470906037</v>
      </c>
      <c r="F67" s="2">
        <f t="shared" ref="F67:F130" ca="1" si="3">$C$4+$C$5*(-LN(E67^(-1/$C$3)-1))</f>
        <v>132.48024362564948</v>
      </c>
    </row>
    <row r="68" spans="5:6" x14ac:dyDescent="0.3">
      <c r="E68" s="2">
        <f t="shared" ca="1" si="2"/>
        <v>0.46181607094187527</v>
      </c>
      <c r="F68" s="2">
        <f t="shared" ca="1" si="3"/>
        <v>70.832563283198141</v>
      </c>
    </row>
    <row r="69" spans="5:6" x14ac:dyDescent="0.3">
      <c r="E69" s="2">
        <f t="shared" ca="1" si="2"/>
        <v>0.83338288075491651</v>
      </c>
      <c r="F69" s="2">
        <f t="shared" ca="1" si="3"/>
        <v>121.97783876358444</v>
      </c>
    </row>
    <row r="70" spans="5:6" x14ac:dyDescent="0.3">
      <c r="E70" s="2">
        <f t="shared" ca="1" si="2"/>
        <v>0.92860249233583025</v>
      </c>
      <c r="F70" s="2">
        <f t="shared" ca="1" si="3"/>
        <v>152.95996961334816</v>
      </c>
    </row>
    <row r="71" spans="5:6" x14ac:dyDescent="0.3">
      <c r="E71" s="2">
        <f t="shared" ca="1" si="2"/>
        <v>0.37706896643355237</v>
      </c>
      <c r="F71" s="2">
        <f t="shared" ca="1" si="3"/>
        <v>62.200287067261385</v>
      </c>
    </row>
    <row r="72" spans="5:6" x14ac:dyDescent="0.3">
      <c r="E72" s="2">
        <f t="shared" ca="1" si="2"/>
        <v>9.9209658531420608E-2</v>
      </c>
      <c r="F72" s="2">
        <f t="shared" ca="1" si="3"/>
        <v>28.089075469561138</v>
      </c>
    </row>
    <row r="73" spans="5:6" x14ac:dyDescent="0.3">
      <c r="E73" s="2">
        <f t="shared" ca="1" si="2"/>
        <v>0.91988524110039993</v>
      </c>
      <c r="F73" s="2">
        <f t="shared" ca="1" si="3"/>
        <v>148.85287884055367</v>
      </c>
    </row>
    <row r="74" spans="5:6" x14ac:dyDescent="0.3">
      <c r="E74" s="2">
        <f t="shared" ca="1" si="2"/>
        <v>0.2360146287482785</v>
      </c>
      <c r="F74" s="2">
        <f t="shared" ca="1" si="3"/>
        <v>47.20478900712979</v>
      </c>
    </row>
    <row r="75" spans="5:6" x14ac:dyDescent="0.3">
      <c r="E75" s="2">
        <f t="shared" ca="1" si="2"/>
        <v>0.56121148883067995</v>
      </c>
      <c r="F75" s="2">
        <f t="shared" ca="1" si="3"/>
        <v>81.396270160533007</v>
      </c>
    </row>
    <row r="76" spans="5:6" x14ac:dyDescent="0.3">
      <c r="E76" s="2">
        <f t="shared" ca="1" si="2"/>
        <v>0.84980243277906908</v>
      </c>
      <c r="F76" s="2">
        <f t="shared" ca="1" si="3"/>
        <v>125.89410317831894</v>
      </c>
    </row>
    <row r="77" spans="5:6" x14ac:dyDescent="0.3">
      <c r="E77" s="2">
        <f t="shared" ca="1" si="2"/>
        <v>0.5616571483511491</v>
      </c>
      <c r="F77" s="2">
        <f t="shared" ca="1" si="3"/>
        <v>81.445774159341397</v>
      </c>
    </row>
    <row r="78" spans="5:6" x14ac:dyDescent="0.3">
      <c r="E78" s="2">
        <f t="shared" ca="1" si="2"/>
        <v>0.26790534210305539</v>
      </c>
      <c r="F78" s="2">
        <f t="shared" ca="1" si="3"/>
        <v>50.779170138520755</v>
      </c>
    </row>
    <row r="79" spans="5:6" x14ac:dyDescent="0.3">
      <c r="E79" s="2">
        <f t="shared" ca="1" si="2"/>
        <v>0.84435928607202548</v>
      </c>
      <c r="F79" s="2">
        <f t="shared" ca="1" si="3"/>
        <v>124.55556082764761</v>
      </c>
    </row>
    <row r="80" spans="5:6" x14ac:dyDescent="0.3">
      <c r="E80" s="2">
        <f t="shared" ca="1" si="2"/>
        <v>0.8300032430291796</v>
      </c>
      <c r="F80" s="2">
        <f t="shared" ca="1" si="3"/>
        <v>121.21422784258357</v>
      </c>
    </row>
    <row r="81" spans="5:6" x14ac:dyDescent="0.3">
      <c r="E81" s="2">
        <f t="shared" ca="1" si="2"/>
        <v>0.26818876242937173</v>
      </c>
      <c r="F81" s="2">
        <f t="shared" ca="1" si="3"/>
        <v>50.810228058733429</v>
      </c>
    </row>
    <row r="82" spans="5:6" x14ac:dyDescent="0.3">
      <c r="E82" s="2">
        <f t="shared" ca="1" si="2"/>
        <v>0.25152371490774761</v>
      </c>
      <c r="F82" s="2">
        <f t="shared" ca="1" si="3"/>
        <v>48.964056627830743</v>
      </c>
    </row>
    <row r="83" spans="5:6" x14ac:dyDescent="0.3">
      <c r="E83" s="2">
        <f t="shared" ca="1" si="2"/>
        <v>0.91445270237113174</v>
      </c>
      <c r="F83" s="2">
        <f t="shared" ca="1" si="3"/>
        <v>146.50272209508756</v>
      </c>
    </row>
    <row r="84" spans="5:6" x14ac:dyDescent="0.3">
      <c r="E84" s="2">
        <f t="shared" ca="1" si="2"/>
        <v>0.98851569434996822</v>
      </c>
      <c r="F84" s="2">
        <f t="shared" ca="1" si="3"/>
        <v>216.35574763938399</v>
      </c>
    </row>
    <row r="85" spans="5:6" x14ac:dyDescent="0.3">
      <c r="E85" s="2">
        <f t="shared" ca="1" si="2"/>
        <v>0.34889528594530173</v>
      </c>
      <c r="F85" s="2">
        <f t="shared" ca="1" si="3"/>
        <v>59.322602702000168</v>
      </c>
    </row>
    <row r="86" spans="5:6" x14ac:dyDescent="0.3">
      <c r="E86" s="2">
        <f t="shared" ca="1" si="2"/>
        <v>0.55513638397272969</v>
      </c>
      <c r="F86" s="2">
        <f t="shared" ca="1" si="3"/>
        <v>80.723890906515308</v>
      </c>
    </row>
    <row r="87" spans="5:6" x14ac:dyDescent="0.3">
      <c r="E87" s="2">
        <f t="shared" ca="1" si="2"/>
        <v>0.1467856607709016</v>
      </c>
      <c r="F87" s="2">
        <f t="shared" ca="1" si="3"/>
        <v>35.831177168768392</v>
      </c>
    </row>
    <row r="88" spans="5:6" x14ac:dyDescent="0.3">
      <c r="E88" s="2">
        <f t="shared" ca="1" si="2"/>
        <v>0.15600430895076245</v>
      </c>
      <c r="F88" s="2">
        <f t="shared" ca="1" si="3"/>
        <v>37.148081367449031</v>
      </c>
    </row>
    <row r="89" spans="5:6" x14ac:dyDescent="0.3">
      <c r="E89" s="2">
        <f t="shared" ca="1" si="2"/>
        <v>0.15796231581242248</v>
      </c>
      <c r="F89" s="2">
        <f t="shared" ca="1" si="3"/>
        <v>37.422130142258034</v>
      </c>
    </row>
    <row r="90" spans="5:6" x14ac:dyDescent="0.3">
      <c r="E90" s="2">
        <f t="shared" ca="1" si="2"/>
        <v>0.92338177777397512</v>
      </c>
      <c r="F90" s="2">
        <f t="shared" ca="1" si="3"/>
        <v>150.44668668354302</v>
      </c>
    </row>
    <row r="91" spans="5:6" x14ac:dyDescent="0.3">
      <c r="E91" s="2">
        <f t="shared" ca="1" si="2"/>
        <v>0.48460070929116483</v>
      </c>
      <c r="F91" s="2">
        <f t="shared" ca="1" si="3"/>
        <v>73.188678041834891</v>
      </c>
    </row>
    <row r="92" spans="5:6" x14ac:dyDescent="0.3">
      <c r="E92" s="2">
        <f t="shared" ca="1" si="2"/>
        <v>0.10687622691403664</v>
      </c>
      <c r="F92" s="2">
        <f t="shared" ca="1" si="3"/>
        <v>29.474651050117433</v>
      </c>
    </row>
    <row r="93" spans="5:6" x14ac:dyDescent="0.3">
      <c r="E93" s="2">
        <f t="shared" ca="1" si="2"/>
        <v>0.21230866948818605</v>
      </c>
      <c r="F93" s="2">
        <f t="shared" ca="1" si="3"/>
        <v>44.421483332529135</v>
      </c>
    </row>
    <row r="94" spans="5:6" x14ac:dyDescent="0.3">
      <c r="E94" s="2">
        <f t="shared" ca="1" si="2"/>
        <v>0.47602741977035135</v>
      </c>
      <c r="F94" s="2">
        <f t="shared" ca="1" si="3"/>
        <v>72.298906807785514</v>
      </c>
    </row>
    <row r="95" spans="5:6" x14ac:dyDescent="0.3">
      <c r="E95" s="2">
        <f t="shared" ca="1" si="2"/>
        <v>0.86406803227818818</v>
      </c>
      <c r="F95" s="2">
        <f t="shared" ca="1" si="3"/>
        <v>129.61982338065397</v>
      </c>
    </row>
    <row r="96" spans="5:6" x14ac:dyDescent="0.3">
      <c r="E96" s="2">
        <f t="shared" ca="1" si="2"/>
        <v>0.71890276759103222</v>
      </c>
      <c r="F96" s="2">
        <f t="shared" ca="1" si="3"/>
        <v>101.28414266991879</v>
      </c>
    </row>
    <row r="97" spans="5:6" x14ac:dyDescent="0.3">
      <c r="E97" s="2">
        <f t="shared" ca="1" si="2"/>
        <v>0.28865084674407582</v>
      </c>
      <c r="F97" s="2">
        <f t="shared" ca="1" si="3"/>
        <v>53.025527552803638</v>
      </c>
    </row>
    <row r="98" spans="5:6" x14ac:dyDescent="0.3">
      <c r="E98" s="2">
        <f t="shared" ca="1" si="2"/>
        <v>0.84768899093602657</v>
      </c>
      <c r="F98" s="2">
        <f t="shared" ca="1" si="3"/>
        <v>125.36933380775133</v>
      </c>
    </row>
    <row r="99" spans="5:6" x14ac:dyDescent="0.3">
      <c r="E99" s="2">
        <f t="shared" ca="1" si="2"/>
        <v>0.12420426968942555</v>
      </c>
      <c r="F99" s="2">
        <f t="shared" ca="1" si="3"/>
        <v>32.387256705173733</v>
      </c>
    </row>
    <row r="100" spans="5:6" x14ac:dyDescent="0.3">
      <c r="E100" s="2">
        <f t="shared" ca="1" si="2"/>
        <v>0.67543919925091145</v>
      </c>
      <c r="F100" s="2">
        <f t="shared" ca="1" si="3"/>
        <v>95.184813455737014</v>
      </c>
    </row>
    <row r="101" spans="5:6" x14ac:dyDescent="0.3">
      <c r="E101" s="2">
        <f t="shared" ca="1" si="2"/>
        <v>0.32658988277637757</v>
      </c>
      <c r="F101" s="2">
        <f t="shared" ca="1" si="3"/>
        <v>57.020860123881008</v>
      </c>
    </row>
    <row r="102" spans="5:6" x14ac:dyDescent="0.3">
      <c r="E102" s="2">
        <f t="shared" ca="1" si="2"/>
        <v>0.7409139154863601</v>
      </c>
      <c r="F102" s="2">
        <f t="shared" ca="1" si="3"/>
        <v>104.64595005878849</v>
      </c>
    </row>
    <row r="103" spans="5:6" x14ac:dyDescent="0.3">
      <c r="E103" s="2">
        <f t="shared" ca="1" si="2"/>
        <v>0.46687111167289264</v>
      </c>
      <c r="F103" s="2">
        <f t="shared" ca="1" si="3"/>
        <v>71.353024449364284</v>
      </c>
    </row>
    <row r="104" spans="5:6" x14ac:dyDescent="0.3">
      <c r="E104" s="2">
        <f t="shared" ca="1" si="2"/>
        <v>0.29394423162619843</v>
      </c>
      <c r="F104" s="2">
        <f t="shared" ca="1" si="3"/>
        <v>53.590776688186835</v>
      </c>
    </row>
    <row r="105" spans="5:6" x14ac:dyDescent="0.3">
      <c r="E105" s="2">
        <f t="shared" ca="1" si="2"/>
        <v>0.62928854841147108</v>
      </c>
      <c r="F105" s="2">
        <f t="shared" ca="1" si="3"/>
        <v>89.302788164929581</v>
      </c>
    </row>
    <row r="106" spans="5:6" x14ac:dyDescent="0.3">
      <c r="E106" s="2">
        <f t="shared" ca="1" si="2"/>
        <v>2.6949970345067742E-2</v>
      </c>
      <c r="F106" s="2">
        <f t="shared" ca="1" si="3"/>
        <v>8.0156437095872111</v>
      </c>
    </row>
    <row r="107" spans="5:6" x14ac:dyDescent="0.3">
      <c r="E107" s="2">
        <f t="shared" ca="1" si="2"/>
        <v>0.42318347176154525</v>
      </c>
      <c r="F107" s="2">
        <f t="shared" ca="1" si="3"/>
        <v>66.885142078775985</v>
      </c>
    </row>
    <row r="108" spans="5:6" x14ac:dyDescent="0.3">
      <c r="E108" s="2">
        <f t="shared" ca="1" si="2"/>
        <v>0.33944902591421211</v>
      </c>
      <c r="F108" s="2">
        <f t="shared" ca="1" si="3"/>
        <v>58.351042297399999</v>
      </c>
    </row>
    <row r="109" spans="5:6" x14ac:dyDescent="0.3">
      <c r="E109" s="2">
        <f t="shared" ca="1" si="2"/>
        <v>0.33446310827176085</v>
      </c>
      <c r="F109" s="2">
        <f t="shared" ca="1" si="3"/>
        <v>57.836416853371574</v>
      </c>
    </row>
    <row r="110" spans="5:6" x14ac:dyDescent="0.3">
      <c r="E110" s="2">
        <f t="shared" ca="1" si="2"/>
        <v>0.14923660930288318</v>
      </c>
      <c r="F110" s="2">
        <f t="shared" ca="1" si="3"/>
        <v>36.185759165403198</v>
      </c>
    </row>
    <row r="111" spans="5:6" x14ac:dyDescent="0.3">
      <c r="E111" s="2">
        <f t="shared" ca="1" si="2"/>
        <v>0.47720288944786338</v>
      </c>
      <c r="F111" s="2">
        <f t="shared" ca="1" si="3"/>
        <v>72.420655235493228</v>
      </c>
    </row>
    <row r="112" spans="5:6" x14ac:dyDescent="0.3">
      <c r="E112" s="2">
        <f t="shared" ca="1" si="2"/>
        <v>0.80299703358078856</v>
      </c>
      <c r="F112" s="2">
        <f t="shared" ca="1" si="3"/>
        <v>115.54472357529581</v>
      </c>
    </row>
    <row r="113" spans="5:6" x14ac:dyDescent="0.3">
      <c r="E113" s="2">
        <f t="shared" ca="1" si="2"/>
        <v>0.6427529812015631</v>
      </c>
      <c r="F113" s="2">
        <f t="shared" ca="1" si="3"/>
        <v>90.966580984556003</v>
      </c>
    </row>
    <row r="114" spans="5:6" x14ac:dyDescent="0.3">
      <c r="E114" s="2">
        <f t="shared" ca="1" si="2"/>
        <v>0.49589869263517128</v>
      </c>
      <c r="F114" s="2">
        <f t="shared" ca="1" si="3"/>
        <v>74.368122671309976</v>
      </c>
    </row>
    <row r="115" spans="5:6" x14ac:dyDescent="0.3">
      <c r="E115" s="2">
        <f t="shared" ca="1" si="2"/>
        <v>0.18035606112387603</v>
      </c>
      <c r="F115" s="2">
        <f t="shared" ca="1" si="3"/>
        <v>40.434365646217032</v>
      </c>
    </row>
    <row r="116" spans="5:6" x14ac:dyDescent="0.3">
      <c r="E116" s="2">
        <f t="shared" ca="1" si="2"/>
        <v>0.69305255628829299</v>
      </c>
      <c r="F116" s="2">
        <f t="shared" ca="1" si="3"/>
        <v>97.580532214130685</v>
      </c>
    </row>
    <row r="117" spans="5:6" x14ac:dyDescent="0.3">
      <c r="E117" s="2">
        <f t="shared" ca="1" si="2"/>
        <v>0.44001589116159256</v>
      </c>
      <c r="F117" s="2">
        <f t="shared" ca="1" si="3"/>
        <v>68.599690918240668</v>
      </c>
    </row>
    <row r="118" spans="5:6" x14ac:dyDescent="0.3">
      <c r="E118" s="2">
        <f t="shared" ca="1" si="2"/>
        <v>0.69008182801351448</v>
      </c>
      <c r="F118" s="2">
        <f t="shared" ca="1" si="3"/>
        <v>97.169719963726067</v>
      </c>
    </row>
    <row r="119" spans="5:6" x14ac:dyDescent="0.3">
      <c r="E119" s="2">
        <f t="shared" ca="1" si="2"/>
        <v>0.51944435505384812</v>
      </c>
      <c r="F119" s="2">
        <f t="shared" ca="1" si="3"/>
        <v>76.855906977376691</v>
      </c>
    </row>
    <row r="120" spans="5:6" x14ac:dyDescent="0.3">
      <c r="E120" s="2">
        <f t="shared" ca="1" si="2"/>
        <v>0.29988747360423129</v>
      </c>
      <c r="F120" s="2">
        <f t="shared" ca="1" si="3"/>
        <v>54.222050694674174</v>
      </c>
    </row>
    <row r="121" spans="5:6" x14ac:dyDescent="0.3">
      <c r="E121" s="2">
        <f t="shared" ca="1" si="2"/>
        <v>0.14896388263268467</v>
      </c>
      <c r="F121" s="2">
        <f t="shared" ca="1" si="3"/>
        <v>36.146468263040418</v>
      </c>
    </row>
    <row r="122" spans="5:6" x14ac:dyDescent="0.3">
      <c r="E122" s="2">
        <f t="shared" ca="1" si="2"/>
        <v>4.8702605513594843E-2</v>
      </c>
      <c r="F122" s="2">
        <f t="shared" ca="1" si="3"/>
        <v>16.328565493344414</v>
      </c>
    </row>
    <row r="123" spans="5:6" x14ac:dyDescent="0.3">
      <c r="E123" s="2">
        <f t="shared" ca="1" si="2"/>
        <v>8.1268186710871215E-2</v>
      </c>
      <c r="F123" s="2">
        <f t="shared" ca="1" si="3"/>
        <v>24.541005351648185</v>
      </c>
    </row>
    <row r="124" spans="5:6" x14ac:dyDescent="0.3">
      <c r="E124" s="2">
        <f t="shared" ca="1" si="2"/>
        <v>0.4496511021394215</v>
      </c>
      <c r="F124" s="2">
        <f t="shared" ca="1" si="3"/>
        <v>69.584484766134977</v>
      </c>
    </row>
    <row r="125" spans="5:6" x14ac:dyDescent="0.3">
      <c r="E125" s="2">
        <f t="shared" ca="1" si="2"/>
        <v>0.30315464390349012</v>
      </c>
      <c r="F125" s="2">
        <f t="shared" ca="1" si="3"/>
        <v>54.567651684342522</v>
      </c>
    </row>
    <row r="126" spans="5:6" x14ac:dyDescent="0.3">
      <c r="E126" s="2">
        <f t="shared" ca="1" si="2"/>
        <v>0.48687003369615867</v>
      </c>
      <c r="F126" s="2">
        <f t="shared" ca="1" si="3"/>
        <v>73.424925426084357</v>
      </c>
    </row>
    <row r="127" spans="5:6" x14ac:dyDescent="0.3">
      <c r="E127" s="2">
        <f t="shared" ca="1" si="2"/>
        <v>0.16832713311143543</v>
      </c>
      <c r="F127" s="2">
        <f t="shared" ca="1" si="3"/>
        <v>38.8427912339599</v>
      </c>
    </row>
    <row r="128" spans="5:6" x14ac:dyDescent="0.3">
      <c r="E128" s="2">
        <f t="shared" ca="1" si="2"/>
        <v>0.80284504551362545</v>
      </c>
      <c r="F128" s="2">
        <f t="shared" ca="1" si="3"/>
        <v>115.51475396598457</v>
      </c>
    </row>
    <row r="129" spans="5:6" x14ac:dyDescent="0.3">
      <c r="E129" s="2">
        <f t="shared" ca="1" si="2"/>
        <v>0.64998707742896855</v>
      </c>
      <c r="F129" s="2">
        <f t="shared" ca="1" si="3"/>
        <v>91.877207922510792</v>
      </c>
    </row>
    <row r="130" spans="5:6" x14ac:dyDescent="0.3">
      <c r="E130" s="2">
        <f t="shared" ca="1" si="2"/>
        <v>0.82981594256944013</v>
      </c>
      <c r="F130" s="2">
        <f t="shared" ca="1" si="3"/>
        <v>121.17229800718171</v>
      </c>
    </row>
    <row r="131" spans="5:6" x14ac:dyDescent="0.3">
      <c r="E131" s="2">
        <f t="shared" ref="E131:E194" ca="1" si="4">RAND()</f>
        <v>0.85399251995155834</v>
      </c>
      <c r="F131" s="2">
        <f t="shared" ref="F131:F194" ca="1" si="5">$C$4+$C$5*(-LN(E131^(-1/$C$3)-1))</f>
        <v>126.95428339608742</v>
      </c>
    </row>
    <row r="132" spans="5:6" x14ac:dyDescent="0.3">
      <c r="E132" s="2">
        <f t="shared" ca="1" si="4"/>
        <v>0.5633846766739149</v>
      </c>
      <c r="F132" s="2">
        <f t="shared" ca="1" si="5"/>
        <v>81.637905289561928</v>
      </c>
    </row>
    <row r="133" spans="5:6" x14ac:dyDescent="0.3">
      <c r="E133" s="2">
        <f t="shared" ca="1" si="4"/>
        <v>0.88757675110430312</v>
      </c>
      <c r="F133" s="2">
        <f t="shared" ca="1" si="5"/>
        <v>136.61379395618081</v>
      </c>
    </row>
    <row r="134" spans="5:6" x14ac:dyDescent="0.3">
      <c r="E134" s="2">
        <f t="shared" ca="1" si="4"/>
        <v>0.12951195737191001</v>
      </c>
      <c r="F134" s="2">
        <f t="shared" ca="1" si="5"/>
        <v>33.228336703836291</v>
      </c>
    </row>
    <row r="135" spans="5:6" x14ac:dyDescent="0.3">
      <c r="E135" s="2">
        <f t="shared" ca="1" si="4"/>
        <v>0.58135817713718396</v>
      </c>
      <c r="F135" s="2">
        <f t="shared" ca="1" si="5"/>
        <v>83.660390554904183</v>
      </c>
    </row>
    <row r="136" spans="5:6" x14ac:dyDescent="0.3">
      <c r="E136" s="2">
        <f t="shared" ca="1" si="4"/>
        <v>0.31361028402983149</v>
      </c>
      <c r="F136" s="2">
        <f t="shared" ca="1" si="5"/>
        <v>55.667393146455822</v>
      </c>
    </row>
    <row r="137" spans="5:6" x14ac:dyDescent="0.3">
      <c r="E137" s="2">
        <f t="shared" ca="1" si="4"/>
        <v>0.70955725345573606</v>
      </c>
      <c r="F137" s="2">
        <f t="shared" ca="1" si="5"/>
        <v>99.917167101092517</v>
      </c>
    </row>
    <row r="138" spans="5:6" x14ac:dyDescent="0.3">
      <c r="E138" s="2">
        <f t="shared" ca="1" si="4"/>
        <v>0.94774358281135374</v>
      </c>
      <c r="F138" s="2">
        <f t="shared" ca="1" si="5"/>
        <v>163.98405979676934</v>
      </c>
    </row>
    <row r="139" spans="5:6" x14ac:dyDescent="0.3">
      <c r="E139" s="2">
        <f t="shared" ca="1" si="4"/>
        <v>1.7617264618307926E-2</v>
      </c>
      <c r="F139" s="2">
        <f t="shared" ca="1" si="5"/>
        <v>2.6064516541529557</v>
      </c>
    </row>
    <row r="140" spans="5:6" x14ac:dyDescent="0.3">
      <c r="E140" s="2">
        <f t="shared" ca="1" si="4"/>
        <v>0.96703553917724561</v>
      </c>
      <c r="F140" s="2">
        <f t="shared" ca="1" si="5"/>
        <v>180.05766668513328</v>
      </c>
    </row>
    <row r="141" spans="5:6" x14ac:dyDescent="0.3">
      <c r="E141" s="2">
        <f t="shared" ca="1" si="4"/>
        <v>0.13646506415606319</v>
      </c>
      <c r="F141" s="2">
        <f t="shared" ca="1" si="5"/>
        <v>34.299282285285031</v>
      </c>
    </row>
    <row r="142" spans="5:6" x14ac:dyDescent="0.3">
      <c r="E142" s="2">
        <f t="shared" ca="1" si="4"/>
        <v>0.74585306410882046</v>
      </c>
      <c r="F142" s="2">
        <f t="shared" ca="1" si="5"/>
        <v>105.43056493644107</v>
      </c>
    </row>
    <row r="143" spans="5:6" x14ac:dyDescent="0.3">
      <c r="E143" s="2">
        <f t="shared" ca="1" si="4"/>
        <v>0.31365075474023518</v>
      </c>
      <c r="F143" s="2">
        <f t="shared" ca="1" si="5"/>
        <v>55.671632515396837</v>
      </c>
    </row>
    <row r="144" spans="5:6" x14ac:dyDescent="0.3">
      <c r="E144" s="2">
        <f t="shared" ca="1" si="4"/>
        <v>0.91069153199295561</v>
      </c>
      <c r="F144" s="2">
        <f t="shared" ca="1" si="5"/>
        <v>144.95675424071874</v>
      </c>
    </row>
    <row r="145" spans="5:6" x14ac:dyDescent="0.3">
      <c r="E145" s="2">
        <f t="shared" ca="1" si="4"/>
        <v>0.21557666555215649</v>
      </c>
      <c r="F145" s="2">
        <f t="shared" ca="1" si="5"/>
        <v>44.812882850794807</v>
      </c>
    </row>
    <row r="146" spans="5:6" x14ac:dyDescent="0.3">
      <c r="E146" s="2">
        <f t="shared" ca="1" si="4"/>
        <v>0.70621417442766832</v>
      </c>
      <c r="F146" s="2">
        <f t="shared" ca="1" si="5"/>
        <v>99.436139456560099</v>
      </c>
    </row>
    <row r="147" spans="5:6" x14ac:dyDescent="0.3">
      <c r="E147" s="2">
        <f t="shared" ca="1" si="4"/>
        <v>0.654634076544926</v>
      </c>
      <c r="F147" s="2">
        <f t="shared" ca="1" si="5"/>
        <v>92.468713081710135</v>
      </c>
    </row>
    <row r="148" spans="5:6" x14ac:dyDescent="0.3">
      <c r="E148" s="2">
        <f t="shared" ca="1" si="4"/>
        <v>7.7551782540758896E-2</v>
      </c>
      <c r="F148" s="2">
        <f t="shared" ca="1" si="5"/>
        <v>23.740250148613598</v>
      </c>
    </row>
    <row r="149" spans="5:6" x14ac:dyDescent="0.3">
      <c r="E149" s="2">
        <f t="shared" ca="1" si="4"/>
        <v>0.15852385698890781</v>
      </c>
      <c r="F149" s="2">
        <f t="shared" ca="1" si="5"/>
        <v>37.500378280576626</v>
      </c>
    </row>
    <row r="150" spans="5:6" x14ac:dyDescent="0.3">
      <c r="E150" s="2">
        <f t="shared" ca="1" si="4"/>
        <v>2.4803410133475756E-2</v>
      </c>
      <c r="F150" s="2">
        <f t="shared" ca="1" si="5"/>
        <v>6.9272800847423754</v>
      </c>
    </row>
    <row r="151" spans="5:6" x14ac:dyDescent="0.3">
      <c r="E151" s="2">
        <f t="shared" ca="1" si="4"/>
        <v>0.43751494809442637</v>
      </c>
      <c r="F151" s="2">
        <f t="shared" ca="1" si="5"/>
        <v>68.34452651328678</v>
      </c>
    </row>
    <row r="152" spans="5:6" x14ac:dyDescent="0.3">
      <c r="E152" s="2">
        <f t="shared" ca="1" si="4"/>
        <v>0.31412255269743794</v>
      </c>
      <c r="F152" s="2">
        <f t="shared" ca="1" si="5"/>
        <v>55.721044662649845</v>
      </c>
    </row>
    <row r="153" spans="5:6" x14ac:dyDescent="0.3">
      <c r="E153" s="2">
        <f t="shared" ca="1" si="4"/>
        <v>0.26525800805967437</v>
      </c>
      <c r="F153" s="2">
        <f t="shared" ca="1" si="5"/>
        <v>50.488529875048108</v>
      </c>
    </row>
    <row r="154" spans="5:6" x14ac:dyDescent="0.3">
      <c r="E154" s="2">
        <f t="shared" ca="1" si="4"/>
        <v>0.53504677806342049</v>
      </c>
      <c r="F154" s="2">
        <f t="shared" ca="1" si="5"/>
        <v>78.530674871587976</v>
      </c>
    </row>
    <row r="155" spans="5:6" x14ac:dyDescent="0.3">
      <c r="E155" s="2">
        <f t="shared" ca="1" si="4"/>
        <v>0.85916097307658823</v>
      </c>
      <c r="F155" s="2">
        <f t="shared" ca="1" si="5"/>
        <v>128.3002035763119</v>
      </c>
    </row>
    <row r="156" spans="5:6" x14ac:dyDescent="0.3">
      <c r="E156" s="2">
        <f t="shared" ca="1" si="4"/>
        <v>0.58758009781300147</v>
      </c>
      <c r="F156" s="2">
        <f t="shared" ca="1" si="5"/>
        <v>84.371191271894816</v>
      </c>
    </row>
    <row r="157" spans="5:6" x14ac:dyDescent="0.3">
      <c r="E157" s="2">
        <f t="shared" ca="1" si="4"/>
        <v>0.80120912995065074</v>
      </c>
      <c r="F157" s="2">
        <f t="shared" ca="1" si="5"/>
        <v>115.19341165539284</v>
      </c>
    </row>
    <row r="158" spans="5:6" x14ac:dyDescent="0.3">
      <c r="E158" s="2">
        <f t="shared" ca="1" si="4"/>
        <v>0.43890785413037214</v>
      </c>
      <c r="F158" s="2">
        <f t="shared" ca="1" si="5"/>
        <v>68.486619961909838</v>
      </c>
    </row>
    <row r="159" spans="5:6" x14ac:dyDescent="0.3">
      <c r="E159" s="2">
        <f t="shared" ca="1" si="4"/>
        <v>1.1357888316201326E-3</v>
      </c>
      <c r="F159" s="2">
        <f t="shared" ca="1" si="5"/>
        <v>-25.976340087899736</v>
      </c>
    </row>
    <row r="160" spans="5:6" x14ac:dyDescent="0.3">
      <c r="E160" s="2">
        <f t="shared" ca="1" si="4"/>
        <v>0.90189649148406115</v>
      </c>
      <c r="F160" s="2">
        <f t="shared" ca="1" si="5"/>
        <v>141.56786803562983</v>
      </c>
    </row>
    <row r="161" spans="5:6" x14ac:dyDescent="0.3">
      <c r="E161" s="2">
        <f t="shared" ca="1" si="4"/>
        <v>0.14762000482767834</v>
      </c>
      <c r="F161" s="2">
        <f t="shared" ca="1" si="5"/>
        <v>35.952259400278209</v>
      </c>
    </row>
    <row r="162" spans="5:6" x14ac:dyDescent="0.3">
      <c r="E162" s="2">
        <f t="shared" ca="1" si="4"/>
        <v>0.25726716969760166</v>
      </c>
      <c r="F162" s="2">
        <f t="shared" ca="1" si="5"/>
        <v>49.605096682370018</v>
      </c>
    </row>
    <row r="163" spans="5:6" x14ac:dyDescent="0.3">
      <c r="E163" s="2">
        <f t="shared" ca="1" si="4"/>
        <v>0.24777770130741994</v>
      </c>
      <c r="F163" s="2">
        <f t="shared" ca="1" si="5"/>
        <v>48.54303910146831</v>
      </c>
    </row>
    <row r="164" spans="5:6" x14ac:dyDescent="0.3">
      <c r="E164" s="2">
        <f t="shared" ca="1" si="4"/>
        <v>0.64716341946211575</v>
      </c>
      <c r="F164" s="2">
        <f t="shared" ca="1" si="5"/>
        <v>91.520316793687755</v>
      </c>
    </row>
    <row r="165" spans="5:6" x14ac:dyDescent="0.3">
      <c r="E165" s="2">
        <f t="shared" ca="1" si="4"/>
        <v>0.32918248507120107</v>
      </c>
      <c r="F165" s="2">
        <f t="shared" ca="1" si="5"/>
        <v>57.28983486137281</v>
      </c>
    </row>
    <row r="166" spans="5:6" x14ac:dyDescent="0.3">
      <c r="E166" s="2">
        <f t="shared" ca="1" si="4"/>
        <v>0.89638800016286246</v>
      </c>
      <c r="F166" s="2">
        <f t="shared" ca="1" si="5"/>
        <v>139.58724000949186</v>
      </c>
    </row>
    <row r="167" spans="5:6" x14ac:dyDescent="0.3">
      <c r="E167" s="2">
        <f t="shared" ca="1" si="4"/>
        <v>0.70676414569082591</v>
      </c>
      <c r="F167" s="2">
        <f t="shared" ca="1" si="5"/>
        <v>99.514993959772056</v>
      </c>
    </row>
    <row r="168" spans="5:6" x14ac:dyDescent="0.3">
      <c r="E168" s="2">
        <f t="shared" ca="1" si="4"/>
        <v>0.2423364667491954</v>
      </c>
      <c r="F168" s="2">
        <f t="shared" ca="1" si="5"/>
        <v>47.92716174449555</v>
      </c>
    </row>
    <row r="169" spans="5:6" x14ac:dyDescent="0.3">
      <c r="E169" s="2">
        <f t="shared" ca="1" si="4"/>
        <v>0.61751742960801659</v>
      </c>
      <c r="F169" s="2">
        <f t="shared" ca="1" si="5"/>
        <v>87.878954202950027</v>
      </c>
    </row>
    <row r="170" spans="5:6" x14ac:dyDescent="0.3">
      <c r="E170" s="2">
        <f t="shared" ca="1" si="4"/>
        <v>0.95697963162033106</v>
      </c>
      <c r="F170" s="2">
        <f t="shared" ca="1" si="5"/>
        <v>170.79324016826345</v>
      </c>
    </row>
    <row r="171" spans="5:6" x14ac:dyDescent="0.3">
      <c r="E171" s="2">
        <f t="shared" ca="1" si="4"/>
        <v>0.63080134151527567</v>
      </c>
      <c r="F171" s="2">
        <f t="shared" ca="1" si="5"/>
        <v>89.487794907545904</v>
      </c>
    </row>
    <row r="172" spans="5:6" x14ac:dyDescent="0.3">
      <c r="E172" s="2">
        <f t="shared" ca="1" si="4"/>
        <v>0.64056595155684803</v>
      </c>
      <c r="F172" s="2">
        <f t="shared" ca="1" si="5"/>
        <v>90.693639145014387</v>
      </c>
    </row>
    <row r="173" spans="5:6" x14ac:dyDescent="0.3">
      <c r="E173" s="2">
        <f t="shared" ca="1" si="4"/>
        <v>0.41565427416783474</v>
      </c>
      <c r="F173" s="2">
        <f t="shared" ca="1" si="5"/>
        <v>66.119874082057123</v>
      </c>
    </row>
    <row r="174" spans="5:6" x14ac:dyDescent="0.3">
      <c r="E174" s="2">
        <f t="shared" ca="1" si="4"/>
        <v>0.48280113754298115</v>
      </c>
      <c r="F174" s="2">
        <f t="shared" ca="1" si="5"/>
        <v>73.00155684318554</v>
      </c>
    </row>
    <row r="175" spans="5:6" x14ac:dyDescent="0.3">
      <c r="E175" s="2">
        <f t="shared" ca="1" si="4"/>
        <v>0.10356639037479098</v>
      </c>
      <c r="F175" s="2">
        <f t="shared" ca="1" si="5"/>
        <v>28.884692047516669</v>
      </c>
    </row>
    <row r="176" spans="5:6" x14ac:dyDescent="0.3">
      <c r="E176" s="2">
        <f t="shared" ca="1" si="4"/>
        <v>0.7836204657617406</v>
      </c>
      <c r="F176" s="2">
        <f t="shared" ca="1" si="5"/>
        <v>111.87208673417766</v>
      </c>
    </row>
    <row r="177" spans="5:6" x14ac:dyDescent="0.3">
      <c r="E177" s="2">
        <f t="shared" ca="1" si="4"/>
        <v>0.72343292601642373</v>
      </c>
      <c r="F177" s="2">
        <f t="shared" ca="1" si="5"/>
        <v>101.95912153132262</v>
      </c>
    </row>
    <row r="178" spans="5:6" x14ac:dyDescent="0.3">
      <c r="E178" s="2">
        <f t="shared" ca="1" si="4"/>
        <v>0.99900398541659963</v>
      </c>
      <c r="F178" s="2">
        <f t="shared" ca="1" si="5"/>
        <v>299.70001593984318</v>
      </c>
    </row>
    <row r="179" spans="5:6" x14ac:dyDescent="0.3">
      <c r="E179" s="2">
        <f t="shared" ca="1" si="4"/>
        <v>0.84999730852998201</v>
      </c>
      <c r="F179" s="2">
        <f t="shared" ca="1" si="5"/>
        <v>125.94282173800138</v>
      </c>
    </row>
    <row r="180" spans="5:6" x14ac:dyDescent="0.3">
      <c r="E180" s="2">
        <f t="shared" ca="1" si="4"/>
        <v>0.10571211786816692</v>
      </c>
      <c r="F180" s="2">
        <f t="shared" ca="1" si="5"/>
        <v>29.268523192422673</v>
      </c>
    </row>
    <row r="181" spans="5:6" x14ac:dyDescent="0.3">
      <c r="E181" s="2">
        <f t="shared" ca="1" si="4"/>
        <v>0.70586465572085866</v>
      </c>
      <c r="F181" s="2">
        <f t="shared" ca="1" si="5"/>
        <v>99.386082375867716</v>
      </c>
    </row>
    <row r="182" spans="5:6" x14ac:dyDescent="0.3">
      <c r="E182" s="2">
        <f t="shared" ca="1" si="4"/>
        <v>0.95717396789413289</v>
      </c>
      <c r="F182" s="2">
        <f t="shared" ca="1" si="5"/>
        <v>170.95129463672998</v>
      </c>
    </row>
    <row r="183" spans="5:6" x14ac:dyDescent="0.3">
      <c r="E183" s="2">
        <f t="shared" ca="1" si="4"/>
        <v>0.98026398204505416</v>
      </c>
      <c r="F183" s="2">
        <f t="shared" ca="1" si="5"/>
        <v>197.77532822966347</v>
      </c>
    </row>
    <row r="184" spans="5:6" x14ac:dyDescent="0.3">
      <c r="E184" s="2">
        <f t="shared" ca="1" si="4"/>
        <v>0.71720113968533872</v>
      </c>
      <c r="F184" s="2">
        <f t="shared" ca="1" si="5"/>
        <v>101.03273071421283</v>
      </c>
    </row>
    <row r="185" spans="5:6" x14ac:dyDescent="0.3">
      <c r="E185" s="2">
        <f t="shared" ca="1" si="4"/>
        <v>0.42720462874753296</v>
      </c>
      <c r="F185" s="2">
        <f t="shared" ca="1" si="5"/>
        <v>67.294199525788727</v>
      </c>
    </row>
    <row r="186" spans="5:6" x14ac:dyDescent="0.3">
      <c r="E186" s="2">
        <f t="shared" ca="1" si="4"/>
        <v>0.62815087568598005</v>
      </c>
      <c r="F186" s="2">
        <f t="shared" ca="1" si="5"/>
        <v>89.163967332778327</v>
      </c>
    </row>
    <row r="187" spans="5:6" x14ac:dyDescent="0.3">
      <c r="E187" s="2">
        <f t="shared" ca="1" si="4"/>
        <v>0.82294093546404601</v>
      </c>
      <c r="F187" s="2">
        <f t="shared" ca="1" si="5"/>
        <v>119.66039699270242</v>
      </c>
    </row>
    <row r="188" spans="5:6" x14ac:dyDescent="0.3">
      <c r="E188" s="2">
        <f t="shared" ca="1" si="4"/>
        <v>0.8877905432216695</v>
      </c>
      <c r="F188" s="2">
        <f t="shared" ca="1" si="5"/>
        <v>136.68334751455808</v>
      </c>
    </row>
    <row r="189" spans="5:6" x14ac:dyDescent="0.3">
      <c r="E189" s="2">
        <f t="shared" ca="1" si="4"/>
        <v>0.62512926173138095</v>
      </c>
      <c r="F189" s="2">
        <f t="shared" ca="1" si="5"/>
        <v>88.79654218023181</v>
      </c>
    </row>
    <row r="190" spans="5:6" x14ac:dyDescent="0.3">
      <c r="E190" s="2">
        <f t="shared" ca="1" si="4"/>
        <v>0.23372375135200896</v>
      </c>
      <c r="F190" s="2">
        <f t="shared" ca="1" si="5"/>
        <v>46.941113752314507</v>
      </c>
    </row>
    <row r="191" spans="5:6" x14ac:dyDescent="0.3">
      <c r="E191" s="2">
        <f t="shared" ca="1" si="4"/>
        <v>0.40954710835979558</v>
      </c>
      <c r="F191" s="2">
        <f t="shared" ca="1" si="5"/>
        <v>65.499583368002192</v>
      </c>
    </row>
    <row r="192" spans="5:6" x14ac:dyDescent="0.3">
      <c r="E192" s="2">
        <f t="shared" ca="1" si="4"/>
        <v>0.19756384000227822</v>
      </c>
      <c r="F192" s="2">
        <f t="shared" ca="1" si="5"/>
        <v>42.620221199302165</v>
      </c>
    </row>
    <row r="193" spans="5:6" x14ac:dyDescent="0.3">
      <c r="E193" s="2">
        <f t="shared" ca="1" si="4"/>
        <v>0.53623806952660336</v>
      </c>
      <c r="F193" s="2">
        <f t="shared" ca="1" si="5"/>
        <v>78.659519797292972</v>
      </c>
    </row>
    <row r="194" spans="5:6" x14ac:dyDescent="0.3">
      <c r="E194" s="2">
        <f t="shared" ca="1" si="4"/>
        <v>0.20537266231489593</v>
      </c>
      <c r="F194" s="2">
        <f t="shared" ca="1" si="5"/>
        <v>43.581643487533221</v>
      </c>
    </row>
    <row r="195" spans="5:6" x14ac:dyDescent="0.3">
      <c r="E195" s="2">
        <f t="shared" ref="E195:E258" ca="1" si="6">RAND()</f>
        <v>0.19980762220275716</v>
      </c>
      <c r="F195" s="2">
        <f t="shared" ref="F195:F258" ca="1" si="7">$C$4+$C$5*(-LN(E195^(-1/$C$3)-1))</f>
        <v>42.898282422510746</v>
      </c>
    </row>
    <row r="196" spans="5:6" x14ac:dyDescent="0.3">
      <c r="E196" s="2">
        <f t="shared" ca="1" si="6"/>
        <v>2.4151364236486672E-2</v>
      </c>
      <c r="F196" s="2">
        <f t="shared" ca="1" si="7"/>
        <v>6.5814653831511682</v>
      </c>
    </row>
    <row r="197" spans="5:6" x14ac:dyDescent="0.3">
      <c r="E197" s="2">
        <f t="shared" ca="1" si="6"/>
        <v>0.90743749349455993</v>
      </c>
      <c r="F197" s="2">
        <f t="shared" ca="1" si="7"/>
        <v>143.66787256420574</v>
      </c>
    </row>
    <row r="198" spans="5:6" x14ac:dyDescent="0.3">
      <c r="E198" s="2">
        <f t="shared" ca="1" si="6"/>
        <v>0.46890422443518143</v>
      </c>
      <c r="F198" s="2">
        <f t="shared" ca="1" si="7"/>
        <v>71.562688725404627</v>
      </c>
    </row>
    <row r="199" spans="5:6" x14ac:dyDescent="0.3">
      <c r="E199" s="2">
        <f t="shared" ca="1" si="6"/>
        <v>0.71880773984298196</v>
      </c>
      <c r="F199" s="2">
        <f t="shared" ca="1" si="7"/>
        <v>101.2700722969456</v>
      </c>
    </row>
    <row r="200" spans="5:6" x14ac:dyDescent="0.3">
      <c r="E200" s="2">
        <f t="shared" ca="1" si="6"/>
        <v>0.12050185938316949</v>
      </c>
      <c r="F200" s="2">
        <f t="shared" ca="1" si="7"/>
        <v>31.787433146887619</v>
      </c>
    </row>
    <row r="201" spans="5:6" x14ac:dyDescent="0.3">
      <c r="E201" s="2">
        <f t="shared" ca="1" si="6"/>
        <v>0.61971247205883051</v>
      </c>
      <c r="F201" s="2">
        <f t="shared" ca="1" si="7"/>
        <v>88.142408891167548</v>
      </c>
    </row>
    <row r="202" spans="5:6" x14ac:dyDescent="0.3">
      <c r="E202" s="2">
        <f t="shared" ca="1" si="6"/>
        <v>0.52404485528734734</v>
      </c>
      <c r="F202" s="2">
        <f t="shared" ca="1" si="7"/>
        <v>77.347355589769975</v>
      </c>
    </row>
    <row r="203" spans="5:6" x14ac:dyDescent="0.3">
      <c r="E203" s="2">
        <f t="shared" ca="1" si="6"/>
        <v>0.75152231592022489</v>
      </c>
      <c r="F203" s="2">
        <f t="shared" ca="1" si="7"/>
        <v>106.34611140700832</v>
      </c>
    </row>
    <row r="204" spans="5:6" x14ac:dyDescent="0.3">
      <c r="E204" s="2">
        <f t="shared" ca="1" si="6"/>
        <v>0.8916060629048107</v>
      </c>
      <c r="F204" s="2">
        <f t="shared" ca="1" si="7"/>
        <v>137.94570515908896</v>
      </c>
    </row>
    <row r="205" spans="5:6" x14ac:dyDescent="0.3">
      <c r="E205" s="2">
        <f t="shared" ca="1" si="6"/>
        <v>0.7813465961170456</v>
      </c>
      <c r="F205" s="2">
        <f t="shared" ca="1" si="7"/>
        <v>111.45930995859879</v>
      </c>
    </row>
    <row r="206" spans="5:6" x14ac:dyDescent="0.3">
      <c r="E206" s="2">
        <f t="shared" ca="1" si="6"/>
        <v>0.88592973461964697</v>
      </c>
      <c r="F206" s="2">
        <f t="shared" ca="1" si="7"/>
        <v>136.0820195253545</v>
      </c>
    </row>
    <row r="207" spans="5:6" x14ac:dyDescent="0.3">
      <c r="E207" s="2">
        <f t="shared" ca="1" si="6"/>
        <v>0.62328312802852737</v>
      </c>
      <c r="F207" s="2">
        <f t="shared" ca="1" si="7"/>
        <v>88.572954850839253</v>
      </c>
    </row>
    <row r="208" spans="5:6" x14ac:dyDescent="0.3">
      <c r="E208" s="2">
        <f t="shared" ca="1" si="6"/>
        <v>0.52315918127468375</v>
      </c>
      <c r="F208" s="2">
        <f t="shared" ca="1" si="7"/>
        <v>77.252594831653212</v>
      </c>
    </row>
    <row r="209" spans="5:6" x14ac:dyDescent="0.3">
      <c r="E209" s="2">
        <f t="shared" ca="1" si="6"/>
        <v>0.79688160631874327</v>
      </c>
      <c r="F209" s="2">
        <f t="shared" ca="1" si="7"/>
        <v>114.35401714449739</v>
      </c>
    </row>
    <row r="210" spans="5:6" x14ac:dyDescent="0.3">
      <c r="E210" s="2">
        <f t="shared" ca="1" si="6"/>
        <v>0.35569495328949952</v>
      </c>
      <c r="F210" s="2">
        <f t="shared" ca="1" si="7"/>
        <v>60.019526937433987</v>
      </c>
    </row>
    <row r="211" spans="5:6" x14ac:dyDescent="0.3">
      <c r="E211" s="2">
        <f t="shared" ca="1" si="6"/>
        <v>0.33675058856305784</v>
      </c>
      <c r="F211" s="2">
        <f t="shared" ca="1" si="7"/>
        <v>58.072688576392309</v>
      </c>
    </row>
    <row r="212" spans="5:6" x14ac:dyDescent="0.3">
      <c r="E212" s="2">
        <f t="shared" ca="1" si="6"/>
        <v>0.27789492447931741</v>
      </c>
      <c r="F212" s="2">
        <f t="shared" ca="1" si="7"/>
        <v>51.867435862413288</v>
      </c>
    </row>
    <row r="213" spans="5:6" x14ac:dyDescent="0.3">
      <c r="E213" s="2">
        <f t="shared" ca="1" si="6"/>
        <v>0.41550970160537704</v>
      </c>
      <c r="F213" s="2">
        <f t="shared" ca="1" si="7"/>
        <v>66.105186419607577</v>
      </c>
    </row>
    <row r="214" spans="5:6" x14ac:dyDescent="0.3">
      <c r="E214" s="2">
        <f t="shared" ca="1" si="6"/>
        <v>0.15377616348969592</v>
      </c>
      <c r="F214" s="2">
        <f t="shared" ca="1" si="7"/>
        <v>36.833887506055774</v>
      </c>
    </row>
    <row r="215" spans="5:6" x14ac:dyDescent="0.3">
      <c r="E215" s="2">
        <f t="shared" ca="1" si="6"/>
        <v>0.10984251116618815</v>
      </c>
      <c r="F215" s="2">
        <f t="shared" ca="1" si="7"/>
        <v>29.993431571294281</v>
      </c>
    </row>
    <row r="216" spans="5:6" x14ac:dyDescent="0.3">
      <c r="E216" s="2">
        <f t="shared" ca="1" si="6"/>
        <v>0.11941457940250777</v>
      </c>
      <c r="F216" s="2">
        <f t="shared" ca="1" si="7"/>
        <v>31.609122290559053</v>
      </c>
    </row>
    <row r="217" spans="5:6" x14ac:dyDescent="0.3">
      <c r="E217" s="2">
        <f t="shared" ca="1" si="6"/>
        <v>0.56633474410051032</v>
      </c>
      <c r="F217" s="2">
        <f t="shared" ca="1" si="7"/>
        <v>81.966885748983742</v>
      </c>
    </row>
    <row r="218" spans="5:6" x14ac:dyDescent="0.3">
      <c r="E218" s="2">
        <f t="shared" ca="1" si="6"/>
        <v>0.15173449659409877</v>
      </c>
      <c r="F218" s="2">
        <f t="shared" ca="1" si="7"/>
        <v>36.543744960955465</v>
      </c>
    </row>
    <row r="219" spans="5:6" x14ac:dyDescent="0.3">
      <c r="E219" s="2">
        <f t="shared" ca="1" si="6"/>
        <v>0.56787675869262433</v>
      </c>
      <c r="F219" s="2">
        <f t="shared" ca="1" si="7"/>
        <v>82.139295171881699</v>
      </c>
    </row>
    <row r="220" spans="5:6" x14ac:dyDescent="0.3">
      <c r="E220" s="2">
        <f t="shared" ca="1" si="6"/>
        <v>0.38838134244358535</v>
      </c>
      <c r="F220" s="2">
        <f t="shared" ca="1" si="7"/>
        <v>63.3503938623249</v>
      </c>
    </row>
    <row r="221" spans="5:6" x14ac:dyDescent="0.3">
      <c r="E221" s="2">
        <f t="shared" ca="1" si="6"/>
        <v>0.98459534312732311</v>
      </c>
      <c r="F221" s="2">
        <f t="shared" ca="1" si="7"/>
        <v>206.2894204655434</v>
      </c>
    </row>
    <row r="222" spans="5:6" x14ac:dyDescent="0.3">
      <c r="E222" s="2">
        <f t="shared" ca="1" si="6"/>
        <v>0.97536301130645364</v>
      </c>
      <c r="F222" s="2">
        <f t="shared" ca="1" si="7"/>
        <v>190.13206217371709</v>
      </c>
    </row>
    <row r="223" spans="5:6" x14ac:dyDescent="0.3">
      <c r="E223" s="2">
        <f t="shared" ca="1" si="6"/>
        <v>0.14936178755904284</v>
      </c>
      <c r="F223" s="2">
        <f t="shared" ca="1" si="7"/>
        <v>36.203779559006563</v>
      </c>
    </row>
    <row r="224" spans="5:6" x14ac:dyDescent="0.3">
      <c r="E224" s="2">
        <f t="shared" ca="1" si="6"/>
        <v>0.47234621959277723</v>
      </c>
      <c r="F224" s="2">
        <f t="shared" ca="1" si="7"/>
        <v>71.918109073994287</v>
      </c>
    </row>
    <row r="225" spans="5:6" x14ac:dyDescent="0.3">
      <c r="E225" s="2">
        <f t="shared" ca="1" si="6"/>
        <v>0.38462755609825816</v>
      </c>
      <c r="F225" s="2">
        <f t="shared" ca="1" si="7"/>
        <v>62.968956403385661</v>
      </c>
    </row>
    <row r="226" spans="5:6" x14ac:dyDescent="0.3">
      <c r="E226" s="2">
        <f t="shared" ca="1" si="6"/>
        <v>0.33949722150734207</v>
      </c>
      <c r="F226" s="2">
        <f t="shared" ca="1" si="7"/>
        <v>58.356010360575262</v>
      </c>
    </row>
    <row r="227" spans="5:6" x14ac:dyDescent="0.3">
      <c r="E227" s="2">
        <f t="shared" ca="1" si="6"/>
        <v>0.52420399978114596</v>
      </c>
      <c r="F227" s="2">
        <f t="shared" ca="1" si="7"/>
        <v>77.364390527186316</v>
      </c>
    </row>
    <row r="228" spans="5:6" x14ac:dyDescent="0.3">
      <c r="E228" s="2">
        <f t="shared" ca="1" si="6"/>
        <v>0.5094099221686037</v>
      </c>
      <c r="F228" s="2">
        <f t="shared" ca="1" si="7"/>
        <v>75.790334312171993</v>
      </c>
    </row>
    <row r="229" spans="5:6" x14ac:dyDescent="0.3">
      <c r="E229" s="2">
        <f t="shared" ca="1" si="6"/>
        <v>0.91689560016457672</v>
      </c>
      <c r="F229" s="2">
        <f t="shared" ca="1" si="7"/>
        <v>147.54154745270111</v>
      </c>
    </row>
    <row r="230" spans="5:6" x14ac:dyDescent="0.3">
      <c r="E230" s="2">
        <f t="shared" ca="1" si="6"/>
        <v>2.6260254699035923E-2</v>
      </c>
      <c r="F230" s="2">
        <f t="shared" ca="1" si="7"/>
        <v>7.6738834782896088</v>
      </c>
    </row>
    <row r="231" spans="5:6" x14ac:dyDescent="0.3">
      <c r="E231" s="2">
        <f t="shared" ca="1" si="6"/>
        <v>0.87863478172173259</v>
      </c>
      <c r="F231" s="2">
        <f t="shared" ca="1" si="7"/>
        <v>133.80851169538516</v>
      </c>
    </row>
    <row r="232" spans="5:6" x14ac:dyDescent="0.3">
      <c r="E232" s="2">
        <f t="shared" ca="1" si="6"/>
        <v>0.94958887530033909</v>
      </c>
      <c r="F232" s="2">
        <f t="shared" ca="1" si="7"/>
        <v>165.24578987202543</v>
      </c>
    </row>
    <row r="233" spans="5:6" x14ac:dyDescent="0.3">
      <c r="E233" s="2">
        <f t="shared" ca="1" si="6"/>
        <v>8.3553660715893652E-2</v>
      </c>
      <c r="F233" s="2">
        <f t="shared" ca="1" si="7"/>
        <v>25.020892464210281</v>
      </c>
    </row>
    <row r="234" spans="5:6" x14ac:dyDescent="0.3">
      <c r="E234" s="2">
        <f t="shared" ca="1" si="6"/>
        <v>0.27708298978119461</v>
      </c>
      <c r="F234" s="2">
        <f t="shared" ca="1" si="7"/>
        <v>51.779460368634027</v>
      </c>
    </row>
    <row r="235" spans="5:6" x14ac:dyDescent="0.3">
      <c r="E235" s="2">
        <f t="shared" ca="1" si="6"/>
        <v>0.74307078175973285</v>
      </c>
      <c r="F235" s="2">
        <f t="shared" ca="1" si="7"/>
        <v>104.9871255673233</v>
      </c>
    </row>
    <row r="236" spans="5:6" x14ac:dyDescent="0.3">
      <c r="E236" s="2">
        <f t="shared" ca="1" si="6"/>
        <v>0.1494165345120213</v>
      </c>
      <c r="F236" s="2">
        <f t="shared" ca="1" si="7"/>
        <v>36.211658117778107</v>
      </c>
    </row>
    <row r="237" spans="5:6" x14ac:dyDescent="0.3">
      <c r="E237" s="2">
        <f t="shared" ca="1" si="6"/>
        <v>0.28649196537125066</v>
      </c>
      <c r="F237" s="2">
        <f t="shared" ca="1" si="7"/>
        <v>52.794135873227724</v>
      </c>
    </row>
    <row r="238" spans="5:6" x14ac:dyDescent="0.3">
      <c r="E238" s="2">
        <f t="shared" ca="1" si="6"/>
        <v>0.58795431988547275</v>
      </c>
      <c r="F238" s="2">
        <f t="shared" ca="1" si="7"/>
        <v>84.414128760164445</v>
      </c>
    </row>
    <row r="239" spans="5:6" x14ac:dyDescent="0.3">
      <c r="E239" s="2">
        <f t="shared" ca="1" si="6"/>
        <v>0.24323937069066204</v>
      </c>
      <c r="F239" s="2">
        <f t="shared" ca="1" si="7"/>
        <v>48.029724828080823</v>
      </c>
    </row>
    <row r="240" spans="5:6" x14ac:dyDescent="0.3">
      <c r="E240" s="2">
        <f t="shared" ca="1" si="6"/>
        <v>0.7326702264923638</v>
      </c>
      <c r="F240" s="2">
        <f t="shared" ca="1" si="7"/>
        <v>103.36201187613224</v>
      </c>
    </row>
    <row r="241" spans="5:6" x14ac:dyDescent="0.3">
      <c r="E241" s="2">
        <f t="shared" ca="1" si="6"/>
        <v>0.13512685041022654</v>
      </c>
      <c r="F241" s="2">
        <f t="shared" ca="1" si="7"/>
        <v>34.095738491751334</v>
      </c>
    </row>
    <row r="242" spans="5:6" x14ac:dyDescent="0.3">
      <c r="E242" s="2">
        <f t="shared" ca="1" si="6"/>
        <v>0.96717860291399482</v>
      </c>
      <c r="F242" s="2">
        <f t="shared" ca="1" si="7"/>
        <v>180.20855002987352</v>
      </c>
    </row>
    <row r="243" spans="5:6" x14ac:dyDescent="0.3">
      <c r="E243" s="2">
        <f t="shared" ca="1" si="6"/>
        <v>0.47433163205556583</v>
      </c>
      <c r="F243" s="2">
        <f t="shared" ca="1" si="7"/>
        <v>72.123398712684832</v>
      </c>
    </row>
    <row r="244" spans="5:6" x14ac:dyDescent="0.3">
      <c r="E244" s="2">
        <f t="shared" ca="1" si="6"/>
        <v>0.72344678610835533</v>
      </c>
      <c r="F244" s="2">
        <f t="shared" ca="1" si="7"/>
        <v>101.96119947128713</v>
      </c>
    </row>
    <row r="245" spans="5:6" x14ac:dyDescent="0.3">
      <c r="E245" s="2">
        <f t="shared" ca="1" si="6"/>
        <v>0.20484181357270359</v>
      </c>
      <c r="F245" s="2">
        <f t="shared" ca="1" si="7"/>
        <v>43.516833861108147</v>
      </c>
    </row>
    <row r="246" spans="5:6" x14ac:dyDescent="0.3">
      <c r="E246" s="2">
        <f t="shared" ca="1" si="6"/>
        <v>0.12450246034592694</v>
      </c>
      <c r="F246" s="2">
        <f t="shared" ca="1" si="7"/>
        <v>32.435084487284009</v>
      </c>
    </row>
    <row r="247" spans="5:6" x14ac:dyDescent="0.3">
      <c r="E247" s="2">
        <f t="shared" ca="1" si="6"/>
        <v>0.2094317655712522</v>
      </c>
      <c r="F247" s="2">
        <f t="shared" ca="1" si="7"/>
        <v>44.07467758281566</v>
      </c>
    </row>
    <row r="248" spans="5:6" x14ac:dyDescent="0.3">
      <c r="E248" s="2">
        <f t="shared" ca="1" si="6"/>
        <v>0.12707687952698121</v>
      </c>
      <c r="F248" s="2">
        <f t="shared" ca="1" si="7"/>
        <v>32.845120424187435</v>
      </c>
    </row>
    <row r="249" spans="5:6" x14ac:dyDescent="0.3">
      <c r="E249" s="2">
        <f t="shared" ca="1" si="6"/>
        <v>0.99272104668885564</v>
      </c>
      <c r="F249" s="2">
        <f t="shared" ca="1" si="7"/>
        <v>231.94604679892191</v>
      </c>
    </row>
    <row r="250" spans="5:6" x14ac:dyDescent="0.3">
      <c r="E250" s="2">
        <f t="shared" ca="1" si="6"/>
        <v>0.16631720176690512</v>
      </c>
      <c r="F250" s="2">
        <f t="shared" ca="1" si="7"/>
        <v>38.571074810318009</v>
      </c>
    </row>
    <row r="251" spans="5:6" x14ac:dyDescent="0.3">
      <c r="E251" s="2">
        <f t="shared" ca="1" si="6"/>
        <v>0.11214666810006002</v>
      </c>
      <c r="F251" s="2">
        <f t="shared" ca="1" si="7"/>
        <v>30.390252648100429</v>
      </c>
    </row>
    <row r="252" spans="5:6" x14ac:dyDescent="0.3">
      <c r="E252" s="2">
        <f t="shared" ca="1" si="6"/>
        <v>0.88341105771422479</v>
      </c>
      <c r="F252" s="2">
        <f t="shared" ca="1" si="7"/>
        <v>135.28233526603248</v>
      </c>
    </row>
    <row r="253" spans="5:6" x14ac:dyDescent="0.3">
      <c r="E253" s="2">
        <f t="shared" ca="1" si="6"/>
        <v>0.25650149201686079</v>
      </c>
      <c r="F253" s="2">
        <f t="shared" ca="1" si="7"/>
        <v>49.519940409024201</v>
      </c>
    </row>
    <row r="254" spans="5:6" x14ac:dyDescent="0.3">
      <c r="E254" s="2">
        <f t="shared" ca="1" si="6"/>
        <v>0.95611319230887248</v>
      </c>
      <c r="F254" s="2">
        <f t="shared" ca="1" si="7"/>
        <v>170.09690858974673</v>
      </c>
    </row>
    <row r="255" spans="5:6" x14ac:dyDescent="0.3">
      <c r="E255" s="2">
        <f t="shared" ca="1" si="6"/>
        <v>0.84948277067488076</v>
      </c>
      <c r="F255" s="2">
        <f t="shared" ca="1" si="7"/>
        <v>125.81431018610918</v>
      </c>
    </row>
    <row r="256" spans="5:6" x14ac:dyDescent="0.3">
      <c r="E256" s="2">
        <f t="shared" ca="1" si="6"/>
        <v>0.44046731400246919</v>
      </c>
      <c r="F256" s="2">
        <f t="shared" ca="1" si="7"/>
        <v>68.645766709145164</v>
      </c>
    </row>
    <row r="257" spans="5:6" x14ac:dyDescent="0.3">
      <c r="E257" s="2">
        <f t="shared" ca="1" si="6"/>
        <v>0.10364829927824182</v>
      </c>
      <c r="F257" s="2">
        <f t="shared" ca="1" si="7"/>
        <v>28.899438470375138</v>
      </c>
    </row>
    <row r="258" spans="5:6" x14ac:dyDescent="0.3">
      <c r="E258" s="2">
        <f t="shared" ca="1" si="6"/>
        <v>0.34985494877572798</v>
      </c>
      <c r="F258" s="2">
        <f t="shared" ca="1" si="7"/>
        <v>59.421076812011052</v>
      </c>
    </row>
    <row r="259" spans="5:6" x14ac:dyDescent="0.3">
      <c r="E259" s="2">
        <f t="shared" ref="E259:E322" ca="1" si="8">RAND()</f>
        <v>0.839346571373766</v>
      </c>
      <c r="F259" s="2">
        <f t="shared" ref="F259:F322" ca="1" si="9">$C$4+$C$5*(-LN(E259^(-1/$C$3)-1))</f>
        <v>123.35910529121551</v>
      </c>
    </row>
    <row r="260" spans="5:6" x14ac:dyDescent="0.3">
      <c r="E260" s="2">
        <f t="shared" ca="1" si="8"/>
        <v>0.51011028201043362</v>
      </c>
      <c r="F260" s="2">
        <f t="shared" ca="1" si="9"/>
        <v>75.864436068373266</v>
      </c>
    </row>
    <row r="261" spans="5:6" x14ac:dyDescent="0.3">
      <c r="E261" s="2">
        <f t="shared" ca="1" si="8"/>
        <v>0.75913905406581561</v>
      </c>
      <c r="F261" s="2">
        <f t="shared" ca="1" si="9"/>
        <v>107.60267081079589</v>
      </c>
    </row>
    <row r="262" spans="5:6" x14ac:dyDescent="0.3">
      <c r="E262" s="2">
        <f t="shared" ca="1" si="8"/>
        <v>7.9128190209032168E-2</v>
      </c>
      <c r="F262" s="2">
        <f t="shared" ca="1" si="9"/>
        <v>24.083107723164851</v>
      </c>
    </row>
    <row r="263" spans="5:6" x14ac:dyDescent="0.3">
      <c r="E263" s="2">
        <f t="shared" ca="1" si="8"/>
        <v>0.74691132259248982</v>
      </c>
      <c r="F263" s="2">
        <f t="shared" ca="1" si="9"/>
        <v>105.60023297886887</v>
      </c>
    </row>
    <row r="264" spans="5:6" x14ac:dyDescent="0.3">
      <c r="E264" s="2">
        <f t="shared" ca="1" si="8"/>
        <v>0.11771640357420476</v>
      </c>
      <c r="F264" s="2">
        <f t="shared" ca="1" si="9"/>
        <v>31.328591999280697</v>
      </c>
    </row>
    <row r="265" spans="5:6" x14ac:dyDescent="0.3">
      <c r="E265" s="2">
        <f t="shared" ca="1" si="8"/>
        <v>0.39430196264535278</v>
      </c>
      <c r="F265" s="2">
        <f t="shared" ca="1" si="9"/>
        <v>63.951732104579428</v>
      </c>
    </row>
    <row r="266" spans="5:6" x14ac:dyDescent="0.3">
      <c r="E266" s="2">
        <f t="shared" ca="1" si="8"/>
        <v>0.24251354937483949</v>
      </c>
      <c r="F266" s="2">
        <f t="shared" ca="1" si="9"/>
        <v>47.947288700033404</v>
      </c>
    </row>
    <row r="267" spans="5:6" x14ac:dyDescent="0.3">
      <c r="E267" s="2">
        <f t="shared" ca="1" si="8"/>
        <v>0.3521087554138973</v>
      </c>
      <c r="F267" s="2">
        <f t="shared" ca="1" si="9"/>
        <v>59.652195330354331</v>
      </c>
    </row>
    <row r="268" spans="5:6" x14ac:dyDescent="0.3">
      <c r="E268" s="2">
        <f t="shared" ca="1" si="8"/>
        <v>0.9524623678502</v>
      </c>
      <c r="F268" s="2">
        <f t="shared" ca="1" si="9"/>
        <v>167.30248284882427</v>
      </c>
    </row>
    <row r="269" spans="5:6" x14ac:dyDescent="0.3">
      <c r="E269" s="2">
        <f t="shared" ca="1" si="8"/>
        <v>0.75008339652751477</v>
      </c>
      <c r="F269" s="2">
        <f t="shared" ca="1" si="9"/>
        <v>106.11218253892187</v>
      </c>
    </row>
    <row r="270" spans="5:6" x14ac:dyDescent="0.3">
      <c r="E270" s="2">
        <f t="shared" ca="1" si="8"/>
        <v>0.35569402700652453</v>
      </c>
      <c r="F270" s="2">
        <f t="shared" ca="1" si="9"/>
        <v>60.019432122400246</v>
      </c>
    </row>
    <row r="271" spans="5:6" x14ac:dyDescent="0.3">
      <c r="E271" s="2">
        <f t="shared" ca="1" si="8"/>
        <v>0.47526551171770404</v>
      </c>
      <c r="F271" s="2">
        <f t="shared" ca="1" si="9"/>
        <v>72.220032885647498</v>
      </c>
    </row>
    <row r="272" spans="5:6" x14ac:dyDescent="0.3">
      <c r="E272" s="2">
        <f t="shared" ca="1" si="8"/>
        <v>0.41834619893268432</v>
      </c>
      <c r="F272" s="2">
        <f t="shared" ca="1" si="9"/>
        <v>66.393398281273491</v>
      </c>
    </row>
    <row r="273" spans="5:6" x14ac:dyDescent="0.3">
      <c r="E273" s="2">
        <f t="shared" ca="1" si="8"/>
        <v>0.2532784610307548</v>
      </c>
      <c r="F273" s="2">
        <f t="shared" ca="1" si="9"/>
        <v>49.160470462596606</v>
      </c>
    </row>
    <row r="274" spans="5:6" x14ac:dyDescent="0.3">
      <c r="E274" s="2">
        <f t="shared" ca="1" si="8"/>
        <v>0.74222436645933598</v>
      </c>
      <c r="F274" s="2">
        <f t="shared" ca="1" si="9"/>
        <v>104.85297222124485</v>
      </c>
    </row>
    <row r="275" spans="5:6" x14ac:dyDescent="0.3">
      <c r="E275" s="2">
        <f t="shared" ca="1" si="8"/>
        <v>2.4498251780833535E-2</v>
      </c>
      <c r="F275" s="2">
        <f t="shared" ca="1" si="9"/>
        <v>6.7663761768074178</v>
      </c>
    </row>
    <row r="276" spans="5:6" x14ac:dyDescent="0.3">
      <c r="E276" s="2">
        <f t="shared" ca="1" si="8"/>
        <v>9.5663944301411119E-2</v>
      </c>
      <c r="F276" s="2">
        <f t="shared" ca="1" si="9"/>
        <v>27.424392339453085</v>
      </c>
    </row>
    <row r="277" spans="5:6" x14ac:dyDescent="0.3">
      <c r="E277" s="2">
        <f t="shared" ca="1" si="8"/>
        <v>0.63335359972496552</v>
      </c>
      <c r="F277" s="2">
        <f t="shared" ca="1" si="9"/>
        <v>89.801004857929883</v>
      </c>
    </row>
    <row r="278" spans="5:6" x14ac:dyDescent="0.3">
      <c r="E278" s="2">
        <f t="shared" ca="1" si="8"/>
        <v>0.17236611989917339</v>
      </c>
      <c r="F278" s="2">
        <f t="shared" ca="1" si="9"/>
        <v>39.38364166676115</v>
      </c>
    </row>
    <row r="279" spans="5:6" x14ac:dyDescent="0.3">
      <c r="E279" s="2">
        <f t="shared" ca="1" si="8"/>
        <v>0.92650044892937988</v>
      </c>
      <c r="F279" s="2">
        <f t="shared" ca="1" si="9"/>
        <v>151.92764664879564</v>
      </c>
    </row>
    <row r="280" spans="5:6" x14ac:dyDescent="0.3">
      <c r="E280" s="2">
        <f t="shared" ca="1" si="8"/>
        <v>0.46867935965024943</v>
      </c>
      <c r="F280" s="2">
        <f t="shared" ca="1" si="9"/>
        <v>71.539489738313236</v>
      </c>
    </row>
    <row r="281" spans="5:6" x14ac:dyDescent="0.3">
      <c r="E281" s="2">
        <f t="shared" ca="1" si="8"/>
        <v>0.70222991502075238</v>
      </c>
      <c r="F281" s="2">
        <f t="shared" ca="1" si="9"/>
        <v>98.868105565052474</v>
      </c>
    </row>
    <row r="282" spans="5:6" x14ac:dyDescent="0.3">
      <c r="E282" s="2">
        <f t="shared" ca="1" si="8"/>
        <v>0.20242502854982225</v>
      </c>
      <c r="F282" s="2">
        <f t="shared" ca="1" si="9"/>
        <v>43.220783588166853</v>
      </c>
    </row>
    <row r="283" spans="5:6" x14ac:dyDescent="0.3">
      <c r="E283" s="2">
        <f t="shared" ca="1" si="8"/>
        <v>0.10283132787211557</v>
      </c>
      <c r="F283" s="2">
        <f t="shared" ca="1" si="9"/>
        <v>28.752013965177394</v>
      </c>
    </row>
    <row r="284" spans="5:6" x14ac:dyDescent="0.3">
      <c r="E284" s="2">
        <f t="shared" ca="1" si="8"/>
        <v>0.43345156489094638</v>
      </c>
      <c r="F284" s="2">
        <f t="shared" ca="1" si="9"/>
        <v>67.930295219872264</v>
      </c>
    </row>
    <row r="285" spans="5:6" x14ac:dyDescent="0.3">
      <c r="E285" s="2">
        <f t="shared" ca="1" si="8"/>
        <v>0.35216670111916393</v>
      </c>
      <c r="F285" s="2">
        <f t="shared" ca="1" si="9"/>
        <v>59.658134678028468</v>
      </c>
    </row>
    <row r="286" spans="5:6" x14ac:dyDescent="0.3">
      <c r="E286" s="2">
        <f t="shared" ca="1" si="8"/>
        <v>0.56252407418306571</v>
      </c>
      <c r="F286" s="2">
        <f t="shared" ca="1" si="9"/>
        <v>81.542144149390978</v>
      </c>
    </row>
    <row r="287" spans="5:6" x14ac:dyDescent="0.3">
      <c r="E287" s="2">
        <f t="shared" ca="1" si="8"/>
        <v>0.21418005048843691</v>
      </c>
      <c r="F287" s="2">
        <f t="shared" ca="1" si="9"/>
        <v>44.645940114704729</v>
      </c>
    </row>
    <row r="288" spans="5:6" x14ac:dyDescent="0.3">
      <c r="E288" s="2">
        <f t="shared" ca="1" si="8"/>
        <v>0.69315457645508305</v>
      </c>
      <c r="F288" s="2">
        <f t="shared" ca="1" si="9"/>
        <v>97.594690996204804</v>
      </c>
    </row>
    <row r="289" spans="5:6" x14ac:dyDescent="0.3">
      <c r="E289" s="2">
        <f t="shared" ca="1" si="8"/>
        <v>0.86943727241289748</v>
      </c>
      <c r="F289" s="2">
        <f t="shared" ca="1" si="9"/>
        <v>131.11401134847523</v>
      </c>
    </row>
    <row r="290" spans="5:6" x14ac:dyDescent="0.3">
      <c r="E290" s="2">
        <f t="shared" ca="1" si="8"/>
        <v>0.63146596579831071</v>
      </c>
      <c r="F290" s="2">
        <f t="shared" ca="1" si="9"/>
        <v>89.569225260258591</v>
      </c>
    </row>
    <row r="291" spans="5:6" x14ac:dyDescent="0.3">
      <c r="E291" s="2">
        <f t="shared" ca="1" si="8"/>
        <v>0.99595934036433453</v>
      </c>
      <c r="F291" s="2">
        <f t="shared" ca="1" si="9"/>
        <v>252.02412389840876</v>
      </c>
    </row>
    <row r="292" spans="5:6" x14ac:dyDescent="0.3">
      <c r="E292" s="2">
        <f t="shared" ca="1" si="8"/>
        <v>0.17579213690305084</v>
      </c>
      <c r="F292" s="2">
        <f t="shared" ca="1" si="9"/>
        <v>39.837209769414144</v>
      </c>
    </row>
    <row r="293" spans="5:6" x14ac:dyDescent="0.3">
      <c r="E293" s="2">
        <f t="shared" ca="1" si="8"/>
        <v>0.1731035429214236</v>
      </c>
      <c r="F293" s="2">
        <f t="shared" ca="1" si="9"/>
        <v>39.48166387895094</v>
      </c>
    </row>
    <row r="294" spans="5:6" x14ac:dyDescent="0.3">
      <c r="E294" s="2">
        <f t="shared" ca="1" si="8"/>
        <v>0.65519468479896115</v>
      </c>
      <c r="F294" s="2">
        <f t="shared" ca="1" si="9"/>
        <v>92.540427765766708</v>
      </c>
    </row>
    <row r="295" spans="5:6" x14ac:dyDescent="0.3">
      <c r="E295" s="2">
        <f t="shared" ca="1" si="8"/>
        <v>0.47050530815537417</v>
      </c>
      <c r="F295" s="2">
        <f t="shared" ca="1" si="9"/>
        <v>71.727942492555286</v>
      </c>
    </row>
    <row r="296" spans="5:6" x14ac:dyDescent="0.3">
      <c r="E296" s="2">
        <f t="shared" ca="1" si="8"/>
        <v>0.80163063111836685</v>
      </c>
      <c r="F296" s="2">
        <f t="shared" ca="1" si="9"/>
        <v>115.27599204876813</v>
      </c>
    </row>
    <row r="297" spans="5:6" x14ac:dyDescent="0.3">
      <c r="E297" s="2">
        <f t="shared" ca="1" si="8"/>
        <v>0.78874308924158099</v>
      </c>
      <c r="F297" s="2">
        <f t="shared" ca="1" si="9"/>
        <v>112.81535626780871</v>
      </c>
    </row>
    <row r="298" spans="5:6" x14ac:dyDescent="0.3">
      <c r="E298" s="2">
        <f t="shared" ca="1" si="8"/>
        <v>0.57194206626644351</v>
      </c>
      <c r="F298" s="2">
        <f t="shared" ca="1" si="9"/>
        <v>82.595341354370191</v>
      </c>
    </row>
    <row r="299" spans="5:6" x14ac:dyDescent="0.3">
      <c r="E299" s="2">
        <f t="shared" ca="1" si="8"/>
        <v>0.75227869916841272</v>
      </c>
      <c r="F299" s="2">
        <f t="shared" ca="1" si="9"/>
        <v>106.46951009165019</v>
      </c>
    </row>
    <row r="300" spans="5:6" x14ac:dyDescent="0.3">
      <c r="E300" s="2">
        <f t="shared" ca="1" si="8"/>
        <v>0.9197498720599433</v>
      </c>
      <c r="F300" s="2">
        <f t="shared" ca="1" si="9"/>
        <v>148.79250908638161</v>
      </c>
    </row>
    <row r="301" spans="5:6" x14ac:dyDescent="0.3">
      <c r="E301" s="2">
        <f t="shared" ca="1" si="8"/>
        <v>0.2412879508677056</v>
      </c>
      <c r="F301" s="2">
        <f t="shared" ca="1" si="9"/>
        <v>47.807871090069511</v>
      </c>
    </row>
    <row r="302" spans="5:6" x14ac:dyDescent="0.3">
      <c r="E302" s="2">
        <f t="shared" ca="1" si="8"/>
        <v>0.88718560205699704</v>
      </c>
      <c r="F302" s="2">
        <f t="shared" ca="1" si="9"/>
        <v>136.48685572284154</v>
      </c>
    </row>
    <row r="303" spans="5:6" x14ac:dyDescent="0.3">
      <c r="E303" s="2">
        <f t="shared" ca="1" si="8"/>
        <v>0.81538442272029155</v>
      </c>
      <c r="F303" s="2">
        <f t="shared" ca="1" si="9"/>
        <v>118.0562749113223</v>
      </c>
    </row>
    <row r="304" spans="5:6" x14ac:dyDescent="0.3">
      <c r="E304" s="2">
        <f t="shared" ca="1" si="8"/>
        <v>0.48098087932479816</v>
      </c>
      <c r="F304" s="2">
        <f t="shared" ca="1" si="9"/>
        <v>72.812480197377056</v>
      </c>
    </row>
    <row r="305" spans="5:6" x14ac:dyDescent="0.3">
      <c r="E305" s="2">
        <f t="shared" ca="1" si="8"/>
        <v>0.27908008887463909</v>
      </c>
      <c r="F305" s="2">
        <f t="shared" ca="1" si="9"/>
        <v>51.995706900944455</v>
      </c>
    </row>
    <row r="306" spans="5:6" x14ac:dyDescent="0.3">
      <c r="E306" s="2">
        <f t="shared" ca="1" si="8"/>
        <v>0.95302504762182905</v>
      </c>
      <c r="F306" s="2">
        <f t="shared" ca="1" si="9"/>
        <v>167.71929523445542</v>
      </c>
    </row>
    <row r="307" spans="5:6" x14ac:dyDescent="0.3">
      <c r="E307" s="2">
        <f t="shared" ca="1" si="8"/>
        <v>0.66741570806494066</v>
      </c>
      <c r="F307" s="2">
        <f t="shared" ca="1" si="9"/>
        <v>94.123650317363058</v>
      </c>
    </row>
    <row r="308" spans="5:6" x14ac:dyDescent="0.3">
      <c r="E308" s="2">
        <f t="shared" ca="1" si="8"/>
        <v>0.51848351346759858</v>
      </c>
      <c r="F308" s="2">
        <f t="shared" ca="1" si="9"/>
        <v>76.753502932219931</v>
      </c>
    </row>
    <row r="309" spans="5:6" x14ac:dyDescent="0.3">
      <c r="E309" s="2">
        <f t="shared" ca="1" si="8"/>
        <v>0.20462696499926125</v>
      </c>
      <c r="F309" s="2">
        <f t="shared" ca="1" si="9"/>
        <v>43.490581544680843</v>
      </c>
    </row>
    <row r="310" spans="5:6" x14ac:dyDescent="0.3">
      <c r="E310" s="2">
        <f t="shared" ca="1" si="8"/>
        <v>0.93357602486835589</v>
      </c>
      <c r="F310" s="2">
        <f t="shared" ca="1" si="9"/>
        <v>155.52286831706303</v>
      </c>
    </row>
    <row r="311" spans="5:6" x14ac:dyDescent="0.3">
      <c r="E311" s="2">
        <f t="shared" ca="1" si="8"/>
        <v>0.10356393640183725</v>
      </c>
      <c r="F311" s="2">
        <f t="shared" ca="1" si="9"/>
        <v>28.884250130695431</v>
      </c>
    </row>
    <row r="312" spans="5:6" x14ac:dyDescent="0.3">
      <c r="E312" s="2">
        <f t="shared" ca="1" si="8"/>
        <v>5.1345967277030002E-3</v>
      </c>
      <c r="F312" s="2">
        <f t="shared" ca="1" si="9"/>
        <v>-11.283929444865425</v>
      </c>
    </row>
    <row r="313" spans="5:6" x14ac:dyDescent="0.3">
      <c r="E313" s="2">
        <f t="shared" ca="1" si="8"/>
        <v>4.7892278675360056E-2</v>
      </c>
      <c r="F313" s="2">
        <f t="shared" ca="1" si="9"/>
        <v>16.077546517891065</v>
      </c>
    </row>
    <row r="314" spans="5:6" x14ac:dyDescent="0.3">
      <c r="E314" s="2">
        <f t="shared" ca="1" si="8"/>
        <v>0.5215416058667518</v>
      </c>
      <c r="F314" s="2">
        <f t="shared" ca="1" si="9"/>
        <v>77.079709937160473</v>
      </c>
    </row>
    <row r="315" spans="5:6" x14ac:dyDescent="0.3">
      <c r="E315" s="2">
        <f t="shared" ca="1" si="8"/>
        <v>0.14806746386807446</v>
      </c>
      <c r="F315" s="2">
        <f t="shared" ca="1" si="9"/>
        <v>36.017034859443086</v>
      </c>
    </row>
    <row r="316" spans="5:6" x14ac:dyDescent="0.3">
      <c r="E316" s="2">
        <f t="shared" ca="1" si="8"/>
        <v>0.93622349775940095</v>
      </c>
      <c r="F316" s="2">
        <f t="shared" ca="1" si="9"/>
        <v>156.96300939993191</v>
      </c>
    </row>
    <row r="317" spans="5:6" x14ac:dyDescent="0.3">
      <c r="E317" s="2">
        <f t="shared" ca="1" si="8"/>
        <v>2.9678804444831619E-2</v>
      </c>
      <c r="F317" s="2">
        <f t="shared" ca="1" si="9"/>
        <v>9.3020093566466304</v>
      </c>
    </row>
    <row r="318" spans="5:6" x14ac:dyDescent="0.3">
      <c r="E318" s="2">
        <f t="shared" ca="1" si="8"/>
        <v>0.87725379925107128</v>
      </c>
      <c r="F318" s="2">
        <f t="shared" ca="1" si="9"/>
        <v>133.39228741280749</v>
      </c>
    </row>
    <row r="319" spans="5:6" x14ac:dyDescent="0.3">
      <c r="E319" s="2">
        <f t="shared" ca="1" si="8"/>
        <v>0.53712368288586554</v>
      </c>
      <c r="F319" s="2">
        <f t="shared" ca="1" si="9"/>
        <v>78.755397873004497</v>
      </c>
    </row>
    <row r="320" spans="5:6" x14ac:dyDescent="0.3">
      <c r="E320" s="2">
        <f t="shared" ca="1" si="8"/>
        <v>0.25220546986731607</v>
      </c>
      <c r="F320" s="2">
        <f t="shared" ca="1" si="9"/>
        <v>49.040427348925753</v>
      </c>
    </row>
    <row r="321" spans="5:6" x14ac:dyDescent="0.3">
      <c r="E321" s="2">
        <f t="shared" ca="1" si="8"/>
        <v>0.37875047461730627</v>
      </c>
      <c r="F321" s="2">
        <f t="shared" ca="1" si="9"/>
        <v>62.371370831923912</v>
      </c>
    </row>
    <row r="322" spans="5:6" x14ac:dyDescent="0.3">
      <c r="E322" s="2">
        <f t="shared" ca="1" si="8"/>
        <v>0.85669204595134185</v>
      </c>
      <c r="F322" s="2">
        <f t="shared" ca="1" si="9"/>
        <v>127.65183508750803</v>
      </c>
    </row>
    <row r="323" spans="5:6" x14ac:dyDescent="0.3">
      <c r="E323" s="2">
        <f t="shared" ref="E323:E386" ca="1" si="10">RAND()</f>
        <v>0.18117233365702012</v>
      </c>
      <c r="F323" s="2">
        <f t="shared" ref="F323:F386" ca="1" si="11">$C$4+$C$5*(-LN(E323^(-1/$C$3)-1))</f>
        <v>40.540348643774365</v>
      </c>
    </row>
    <row r="324" spans="5:6" x14ac:dyDescent="0.3">
      <c r="E324" s="2">
        <f t="shared" ca="1" si="10"/>
        <v>0.9968582570135226</v>
      </c>
      <c r="F324" s="2">
        <f t="shared" ca="1" si="11"/>
        <v>260.59794646343556</v>
      </c>
    </row>
    <row r="325" spans="5:6" x14ac:dyDescent="0.3">
      <c r="E325" s="2">
        <f t="shared" ca="1" si="10"/>
        <v>0.63728390143745295</v>
      </c>
      <c r="F325" s="2">
        <f t="shared" ca="1" si="11"/>
        <v>90.286034412728867</v>
      </c>
    </row>
    <row r="326" spans="5:6" x14ac:dyDescent="0.3">
      <c r="E326" s="2">
        <f t="shared" ca="1" si="10"/>
        <v>0.81862407357249389</v>
      </c>
      <c r="F326" s="2">
        <f t="shared" ca="1" si="11"/>
        <v>118.7369204112447</v>
      </c>
    </row>
    <row r="327" spans="5:6" x14ac:dyDescent="0.3">
      <c r="E327" s="2">
        <f t="shared" ca="1" si="10"/>
        <v>0.65286271845451049</v>
      </c>
      <c r="F327" s="2">
        <f t="shared" ca="1" si="11"/>
        <v>92.242623137603275</v>
      </c>
    </row>
    <row r="328" spans="5:6" x14ac:dyDescent="0.3">
      <c r="E328" s="2">
        <f t="shared" ca="1" si="10"/>
        <v>0.96133245139382528</v>
      </c>
      <c r="F328" s="2">
        <f t="shared" ca="1" si="11"/>
        <v>174.51218553993715</v>
      </c>
    </row>
    <row r="329" spans="5:6" x14ac:dyDescent="0.3">
      <c r="E329" s="2">
        <f t="shared" ca="1" si="10"/>
        <v>0.40549230642995804</v>
      </c>
      <c r="F329" s="2">
        <f t="shared" ca="1" si="11"/>
        <v>65.087875280434957</v>
      </c>
    </row>
    <row r="330" spans="5:6" x14ac:dyDescent="0.3">
      <c r="E330" s="2">
        <f t="shared" ca="1" si="10"/>
        <v>0.44358974088347614</v>
      </c>
      <c r="F330" s="2">
        <f t="shared" ca="1" si="11"/>
        <v>68.96462814600315</v>
      </c>
    </row>
    <row r="331" spans="5:6" x14ac:dyDescent="0.3">
      <c r="E331" s="2">
        <f t="shared" ca="1" si="10"/>
        <v>4.7570559594480533E-2</v>
      </c>
      <c r="F331" s="2">
        <f t="shared" ca="1" si="11"/>
        <v>15.976989812277917</v>
      </c>
    </row>
    <row r="332" spans="5:6" x14ac:dyDescent="0.3">
      <c r="E332" s="2">
        <f t="shared" ca="1" si="10"/>
        <v>0.85727421351574939</v>
      </c>
      <c r="F332" s="2">
        <f t="shared" ca="1" si="11"/>
        <v>127.80380952512732</v>
      </c>
    </row>
    <row r="333" spans="5:6" x14ac:dyDescent="0.3">
      <c r="E333" s="2">
        <f t="shared" ca="1" si="10"/>
        <v>1.1188572741523961E-2</v>
      </c>
      <c r="F333" s="2">
        <f t="shared" ca="1" si="11"/>
        <v>-2.7757655607601386</v>
      </c>
    </row>
    <row r="334" spans="5:6" x14ac:dyDescent="0.3">
      <c r="E334" s="2">
        <f t="shared" ca="1" si="10"/>
        <v>5.1784939483721093E-3</v>
      </c>
      <c r="F334" s="2">
        <f t="shared" ca="1" si="11"/>
        <v>-11.195046406958774</v>
      </c>
    </row>
    <row r="335" spans="5:6" x14ac:dyDescent="0.3">
      <c r="E335" s="2">
        <f t="shared" ca="1" si="10"/>
        <v>5.2680739240064112E-2</v>
      </c>
      <c r="F335" s="2">
        <f t="shared" ca="1" si="11"/>
        <v>17.516968391041697</v>
      </c>
    </row>
    <row r="336" spans="5:6" x14ac:dyDescent="0.3">
      <c r="E336" s="2">
        <f t="shared" ca="1" si="10"/>
        <v>0.22973601584676684</v>
      </c>
      <c r="F336" s="2">
        <f t="shared" ca="1" si="11"/>
        <v>46.479602282464533</v>
      </c>
    </row>
    <row r="337" spans="5:6" x14ac:dyDescent="0.3">
      <c r="E337" s="2">
        <f t="shared" ca="1" si="10"/>
        <v>5.0533668258458952E-3</v>
      </c>
      <c r="F337" s="2">
        <f t="shared" ca="1" si="11"/>
        <v>-11.450208778024475</v>
      </c>
    </row>
    <row r="338" spans="5:6" x14ac:dyDescent="0.3">
      <c r="E338" s="2">
        <f t="shared" ca="1" si="10"/>
        <v>2.6623166840033741E-2</v>
      </c>
      <c r="F338" s="2">
        <f t="shared" ca="1" si="11"/>
        <v>7.8546064327398799</v>
      </c>
    </row>
    <row r="339" spans="5:6" x14ac:dyDescent="0.3">
      <c r="E339" s="2">
        <f t="shared" ca="1" si="10"/>
        <v>0.7095784273001281</v>
      </c>
      <c r="F339" s="2">
        <f t="shared" ca="1" si="11"/>
        <v>99.92022681237421</v>
      </c>
    </row>
    <row r="340" spans="5:6" x14ac:dyDescent="0.3">
      <c r="E340" s="2">
        <f t="shared" ca="1" si="10"/>
        <v>0.55908765286462281</v>
      </c>
      <c r="F340" s="2">
        <f t="shared" ca="1" si="11"/>
        <v>81.160694123001292</v>
      </c>
    </row>
    <row r="341" spans="5:6" x14ac:dyDescent="0.3">
      <c r="E341" s="2">
        <f t="shared" ca="1" si="10"/>
        <v>0.24821666273005316</v>
      </c>
      <c r="F341" s="2">
        <f t="shared" ca="1" si="11"/>
        <v>48.592497442693372</v>
      </c>
    </row>
    <row r="342" spans="5:6" x14ac:dyDescent="0.3">
      <c r="E342" s="2">
        <f t="shared" ca="1" si="10"/>
        <v>0.51050899149743045</v>
      </c>
      <c r="F342" s="2">
        <f t="shared" ca="1" si="11"/>
        <v>75.906639242903637</v>
      </c>
    </row>
    <row r="343" spans="5:6" x14ac:dyDescent="0.3">
      <c r="E343" s="2">
        <f t="shared" ca="1" si="10"/>
        <v>2.0563510742619528E-2</v>
      </c>
      <c r="F343" s="2">
        <f t="shared" ca="1" si="11"/>
        <v>4.5282907365546441</v>
      </c>
    </row>
    <row r="344" spans="5:6" x14ac:dyDescent="0.3">
      <c r="E344" s="2">
        <f t="shared" ca="1" si="10"/>
        <v>0.42010594972066695</v>
      </c>
      <c r="F344" s="2">
        <f t="shared" ca="1" si="11"/>
        <v>66.572252150805383</v>
      </c>
    </row>
    <row r="345" spans="5:6" x14ac:dyDescent="0.3">
      <c r="E345" s="2">
        <f t="shared" ca="1" si="10"/>
        <v>0.29551702346380893</v>
      </c>
      <c r="F345" s="2">
        <f t="shared" ca="1" si="11"/>
        <v>53.758171058052739</v>
      </c>
    </row>
    <row r="346" spans="5:6" x14ac:dyDescent="0.3">
      <c r="E346" s="2">
        <f t="shared" ca="1" si="10"/>
        <v>0.34572851905258661</v>
      </c>
      <c r="F346" s="2">
        <f t="shared" ca="1" si="11"/>
        <v>58.997363985387189</v>
      </c>
    </row>
    <row r="347" spans="5:6" x14ac:dyDescent="0.3">
      <c r="E347" s="2">
        <f t="shared" ca="1" si="10"/>
        <v>5.2431192745955313E-3</v>
      </c>
      <c r="F347" s="2">
        <f t="shared" ca="1" si="11"/>
        <v>-11.065409505922332</v>
      </c>
    </row>
    <row r="348" spans="5:6" x14ac:dyDescent="0.3">
      <c r="E348" s="2">
        <f t="shared" ca="1" si="10"/>
        <v>0.3499955064931396</v>
      </c>
      <c r="F348" s="2">
        <f t="shared" ca="1" si="11"/>
        <v>59.435496602832195</v>
      </c>
    </row>
    <row r="349" spans="5:6" x14ac:dyDescent="0.3">
      <c r="E349" s="2">
        <f t="shared" ca="1" si="10"/>
        <v>0.4624301271941611</v>
      </c>
      <c r="F349" s="2">
        <f t="shared" ca="1" si="11"/>
        <v>70.895724128172304</v>
      </c>
    </row>
    <row r="350" spans="5:6" x14ac:dyDescent="0.3">
      <c r="E350" s="2">
        <f t="shared" ca="1" si="10"/>
        <v>0.58103808179575589</v>
      </c>
      <c r="F350" s="2">
        <f t="shared" ca="1" si="11"/>
        <v>83.62397743745872</v>
      </c>
    </row>
    <row r="351" spans="5:6" x14ac:dyDescent="0.3">
      <c r="E351" s="2">
        <f t="shared" ca="1" si="10"/>
        <v>0.31152590396940349</v>
      </c>
      <c r="F351" s="2">
        <f t="shared" ca="1" si="11"/>
        <v>55.448876559882258</v>
      </c>
    </row>
    <row r="352" spans="5:6" x14ac:dyDescent="0.3">
      <c r="E352" s="2">
        <f t="shared" ca="1" si="10"/>
        <v>0.1175256570299994</v>
      </c>
      <c r="F352" s="2">
        <f t="shared" ca="1" si="11"/>
        <v>31.296924088791151</v>
      </c>
    </row>
    <row r="353" spans="5:6" x14ac:dyDescent="0.3">
      <c r="E353" s="2">
        <f t="shared" ca="1" si="10"/>
        <v>0.82257458339430523</v>
      </c>
      <c r="F353" s="2">
        <f t="shared" ca="1" si="11"/>
        <v>119.58127298833837</v>
      </c>
    </row>
    <row r="354" spans="5:6" x14ac:dyDescent="0.3">
      <c r="E354" s="2">
        <f t="shared" ca="1" si="10"/>
        <v>0.20190239611162186</v>
      </c>
      <c r="F354" s="2">
        <f t="shared" ca="1" si="11"/>
        <v>43.156545489158056</v>
      </c>
    </row>
    <row r="355" spans="5:6" x14ac:dyDescent="0.3">
      <c r="E355" s="2">
        <f t="shared" ca="1" si="10"/>
        <v>0.13041088367598475</v>
      </c>
      <c r="F355" s="2">
        <f t="shared" ca="1" si="11"/>
        <v>33.368701492694235</v>
      </c>
    </row>
    <row r="356" spans="5:6" x14ac:dyDescent="0.3">
      <c r="E356" s="2">
        <f t="shared" ca="1" si="10"/>
        <v>8.0963056269392819E-2</v>
      </c>
      <c r="F356" s="2">
        <f t="shared" ca="1" si="11"/>
        <v>24.476232416732316</v>
      </c>
    </row>
    <row r="357" spans="5:6" x14ac:dyDescent="0.3">
      <c r="E357" s="2">
        <f t="shared" ca="1" si="10"/>
        <v>0.8753195708033793</v>
      </c>
      <c r="F357" s="2">
        <f t="shared" ca="1" si="11"/>
        <v>132.81645830538369</v>
      </c>
    </row>
    <row r="358" spans="5:6" x14ac:dyDescent="0.3">
      <c r="E358" s="2">
        <f t="shared" ca="1" si="10"/>
        <v>0.65655185203918054</v>
      </c>
      <c r="F358" s="2">
        <f t="shared" ca="1" si="11"/>
        <v>92.714363234278878</v>
      </c>
    </row>
    <row r="359" spans="5:6" x14ac:dyDescent="0.3">
      <c r="E359" s="2">
        <f t="shared" ca="1" si="10"/>
        <v>0.15447951748884736</v>
      </c>
      <c r="F359" s="2">
        <f t="shared" ca="1" si="11"/>
        <v>36.933341144664624</v>
      </c>
    </row>
    <row r="360" spans="5:6" x14ac:dyDescent="0.3">
      <c r="E360" s="2">
        <f t="shared" ca="1" si="10"/>
        <v>0.9414959058074357</v>
      </c>
      <c r="F360" s="2">
        <f t="shared" ca="1" si="11"/>
        <v>160.01040222785531</v>
      </c>
    </row>
    <row r="361" spans="5:6" x14ac:dyDescent="0.3">
      <c r="E361" s="2">
        <f t="shared" ca="1" si="10"/>
        <v>0.65119743637667116</v>
      </c>
      <c r="F361" s="2">
        <f t="shared" ca="1" si="11"/>
        <v>92.030768807281433</v>
      </c>
    </row>
    <row r="362" spans="5:6" x14ac:dyDescent="0.3">
      <c r="E362" s="2">
        <f t="shared" ca="1" si="10"/>
        <v>0.56581864711258767</v>
      </c>
      <c r="F362" s="2">
        <f t="shared" ca="1" si="11"/>
        <v>81.909251418423864</v>
      </c>
    </row>
    <row r="363" spans="5:6" x14ac:dyDescent="0.3">
      <c r="E363" s="2">
        <f t="shared" ca="1" si="10"/>
        <v>0.93103177395014625</v>
      </c>
      <c r="F363" s="2">
        <f t="shared" ca="1" si="11"/>
        <v>154.18973040834476</v>
      </c>
    </row>
    <row r="364" spans="5:6" x14ac:dyDescent="0.3">
      <c r="E364" s="2">
        <f t="shared" ca="1" si="10"/>
        <v>4.4924464280558851E-2</v>
      </c>
      <c r="F364" s="2">
        <f t="shared" ca="1" si="11"/>
        <v>15.129591148781767</v>
      </c>
    </row>
    <row r="365" spans="5:6" x14ac:dyDescent="0.3">
      <c r="E365" s="2">
        <f t="shared" ca="1" si="10"/>
        <v>9.8785548520537114E-2</v>
      </c>
      <c r="F365" s="2">
        <f t="shared" ca="1" si="11"/>
        <v>28.010408109406828</v>
      </c>
    </row>
    <row r="366" spans="5:6" x14ac:dyDescent="0.3">
      <c r="E366" s="2">
        <f t="shared" ca="1" si="10"/>
        <v>0.61189525079084806</v>
      </c>
      <c r="F366" s="2">
        <f t="shared" ca="1" si="11"/>
        <v>87.208294101326899</v>
      </c>
    </row>
    <row r="367" spans="5:6" x14ac:dyDescent="0.3">
      <c r="E367" s="2">
        <f t="shared" ca="1" si="10"/>
        <v>9.15995458737906E-2</v>
      </c>
      <c r="F367" s="2">
        <f t="shared" ca="1" si="11"/>
        <v>26.641956226223698</v>
      </c>
    </row>
    <row r="368" spans="5:6" x14ac:dyDescent="0.3">
      <c r="E368" s="2">
        <f t="shared" ca="1" si="10"/>
        <v>0.94450008053789591</v>
      </c>
      <c r="F368" s="2">
        <f t="shared" ca="1" si="11"/>
        <v>161.86719915873758</v>
      </c>
    </row>
    <row r="369" spans="5:6" x14ac:dyDescent="0.3">
      <c r="E369" s="2">
        <f t="shared" ca="1" si="10"/>
        <v>0.56841898103175803</v>
      </c>
      <c r="F369" s="2">
        <f t="shared" ca="1" si="11"/>
        <v>82.199994238351934</v>
      </c>
    </row>
    <row r="370" spans="5:6" x14ac:dyDescent="0.3">
      <c r="E370" s="2">
        <f t="shared" ca="1" si="10"/>
        <v>0.40960131908598907</v>
      </c>
      <c r="F370" s="2">
        <f t="shared" ca="1" si="11"/>
        <v>65.505088233619034</v>
      </c>
    </row>
    <row r="371" spans="5:6" x14ac:dyDescent="0.3">
      <c r="E371" s="2">
        <f t="shared" ca="1" si="10"/>
        <v>0.61322777260612726</v>
      </c>
      <c r="F371" s="2">
        <f t="shared" ca="1" si="11"/>
        <v>87.366719615432274</v>
      </c>
    </row>
    <row r="372" spans="5:6" x14ac:dyDescent="0.3">
      <c r="E372" s="2">
        <f t="shared" ca="1" si="10"/>
        <v>0.11164717995852969</v>
      </c>
      <c r="F372" s="2">
        <f t="shared" ca="1" si="11"/>
        <v>30.304675308465004</v>
      </c>
    </row>
    <row r="373" spans="5:6" x14ac:dyDescent="0.3">
      <c r="E373" s="2">
        <f t="shared" ca="1" si="10"/>
        <v>0.17464459294152013</v>
      </c>
      <c r="F373" s="2">
        <f t="shared" ca="1" si="11"/>
        <v>39.685805177207229</v>
      </c>
    </row>
    <row r="374" spans="5:6" x14ac:dyDescent="0.3">
      <c r="E374" s="2">
        <f t="shared" ca="1" si="10"/>
        <v>0.9347243937251789</v>
      </c>
      <c r="F374" s="2">
        <f t="shared" ca="1" si="11"/>
        <v>156.14066712218693</v>
      </c>
    </row>
    <row r="375" spans="5:6" x14ac:dyDescent="0.3">
      <c r="E375" s="2">
        <f t="shared" ca="1" si="10"/>
        <v>0.71047740973153162</v>
      </c>
      <c r="F375" s="2">
        <f t="shared" ca="1" si="11"/>
        <v>100.05028692901404</v>
      </c>
    </row>
    <row r="376" spans="5:6" x14ac:dyDescent="0.3">
      <c r="E376" s="2">
        <f t="shared" ca="1" si="10"/>
        <v>0.57299416778758661</v>
      </c>
      <c r="F376" s="2">
        <f t="shared" ca="1" si="11"/>
        <v>82.713729438210393</v>
      </c>
    </row>
    <row r="377" spans="5:6" x14ac:dyDescent="0.3">
      <c r="E377" s="2">
        <f t="shared" ca="1" si="10"/>
        <v>0.97104355389135655</v>
      </c>
      <c r="F377" s="2">
        <f t="shared" ca="1" si="11"/>
        <v>184.5493533698851</v>
      </c>
    </row>
    <row r="378" spans="5:6" x14ac:dyDescent="0.3">
      <c r="E378" s="2">
        <f t="shared" ca="1" si="10"/>
        <v>0.43000312231043725</v>
      </c>
      <c r="F378" s="2">
        <f t="shared" ca="1" si="11"/>
        <v>67.57905581340664</v>
      </c>
    </row>
    <row r="379" spans="5:6" x14ac:dyDescent="0.3">
      <c r="E379" s="2">
        <f t="shared" ca="1" si="10"/>
        <v>3.5664319425400715E-2</v>
      </c>
      <c r="F379" s="2">
        <f t="shared" ca="1" si="11"/>
        <v>11.821376270032616</v>
      </c>
    </row>
    <row r="380" spans="5:6" x14ac:dyDescent="0.3">
      <c r="E380" s="2">
        <f t="shared" ca="1" si="10"/>
        <v>0.72624024387800823</v>
      </c>
      <c r="F380" s="2">
        <f t="shared" ca="1" si="11"/>
        <v>102.38163090615157</v>
      </c>
    </row>
    <row r="381" spans="5:6" x14ac:dyDescent="0.3">
      <c r="E381" s="2">
        <f t="shared" ca="1" si="10"/>
        <v>0.23888374574104709</v>
      </c>
      <c r="F381" s="2">
        <f t="shared" ca="1" si="11"/>
        <v>47.533570893269761</v>
      </c>
    </row>
    <row r="382" spans="5:6" x14ac:dyDescent="0.3">
      <c r="E382" s="2">
        <f t="shared" ca="1" si="10"/>
        <v>1.3120494782263403E-2</v>
      </c>
      <c r="F382" s="2">
        <f t="shared" ca="1" si="11"/>
        <v>-0.92828783132085491</v>
      </c>
    </row>
    <row r="383" spans="5:6" x14ac:dyDescent="0.3">
      <c r="E383" s="2">
        <f t="shared" ca="1" si="10"/>
        <v>0.63275963306399041</v>
      </c>
      <c r="F383" s="2">
        <f t="shared" ca="1" si="11"/>
        <v>89.727991706019992</v>
      </c>
    </row>
    <row r="384" spans="5:6" x14ac:dyDescent="0.3">
      <c r="E384" s="2">
        <f t="shared" ca="1" si="10"/>
        <v>0.52687801783972876</v>
      </c>
      <c r="F384" s="2">
        <f t="shared" ca="1" si="11"/>
        <v>77.650970378357059</v>
      </c>
    </row>
    <row r="385" spans="5:6" x14ac:dyDescent="0.3">
      <c r="E385" s="2">
        <f t="shared" ca="1" si="10"/>
        <v>0.35917571997968489</v>
      </c>
      <c r="F385" s="2">
        <f t="shared" ca="1" si="11"/>
        <v>60.375601794098465</v>
      </c>
    </row>
    <row r="386" spans="5:6" x14ac:dyDescent="0.3">
      <c r="E386" s="2">
        <f t="shared" ca="1" si="10"/>
        <v>0.94837262352346585</v>
      </c>
      <c r="F386" s="2">
        <f t="shared" ca="1" si="11"/>
        <v>164.40925999391186</v>
      </c>
    </row>
    <row r="387" spans="5:6" x14ac:dyDescent="0.3">
      <c r="E387" s="2">
        <f t="shared" ref="E387:E450" ca="1" si="12">RAND()</f>
        <v>0.15387423110751652</v>
      </c>
      <c r="F387" s="2">
        <f t="shared" ref="F387:F450" ca="1" si="13">$C$4+$C$5*(-LN(E387^(-1/$C$3)-1))</f>
        <v>36.847769419547561</v>
      </c>
    </row>
    <row r="388" spans="5:6" x14ac:dyDescent="0.3">
      <c r="E388" s="2">
        <f t="shared" ca="1" si="12"/>
        <v>0.36671075532314445</v>
      </c>
      <c r="F388" s="2">
        <f t="shared" ca="1" si="13"/>
        <v>61.145049938585899</v>
      </c>
    </row>
    <row r="389" spans="5:6" x14ac:dyDescent="0.3">
      <c r="E389" s="2">
        <f t="shared" ca="1" si="12"/>
        <v>0.66309709426235763</v>
      </c>
      <c r="F389" s="2">
        <f t="shared" ca="1" si="13"/>
        <v>93.559747528917441</v>
      </c>
    </row>
    <row r="390" spans="5:6" x14ac:dyDescent="0.3">
      <c r="E390" s="2">
        <f t="shared" ca="1" si="12"/>
        <v>0.9152365481807071</v>
      </c>
      <c r="F390" s="2">
        <f t="shared" ca="1" si="13"/>
        <v>146.83296203144158</v>
      </c>
    </row>
    <row r="391" spans="5:6" x14ac:dyDescent="0.3">
      <c r="E391" s="2">
        <f t="shared" ca="1" si="12"/>
        <v>8.7017694050520289E-2</v>
      </c>
      <c r="F391" s="2">
        <f t="shared" ca="1" si="13"/>
        <v>25.731312463310182</v>
      </c>
    </row>
    <row r="392" spans="5:6" x14ac:dyDescent="0.3">
      <c r="E392" s="2">
        <f t="shared" ca="1" si="12"/>
        <v>0.29532739331010305</v>
      </c>
      <c r="F392" s="2">
        <f t="shared" ca="1" si="13"/>
        <v>53.738001567827887</v>
      </c>
    </row>
    <row r="393" spans="5:6" x14ac:dyDescent="0.3">
      <c r="E393" s="2">
        <f t="shared" ca="1" si="12"/>
        <v>0.80182342773143489</v>
      </c>
      <c r="F393" s="2">
        <f t="shared" ca="1" si="13"/>
        <v>115.31381426000401</v>
      </c>
    </row>
    <row r="394" spans="5:6" x14ac:dyDescent="0.3">
      <c r="E394" s="2">
        <f t="shared" ca="1" si="12"/>
        <v>0.96275151479313181</v>
      </c>
      <c r="F394" s="2">
        <f t="shared" ca="1" si="13"/>
        <v>175.81336208766839</v>
      </c>
    </row>
    <row r="395" spans="5:6" x14ac:dyDescent="0.3">
      <c r="E395" s="2">
        <f t="shared" ca="1" si="12"/>
        <v>0.18771636728342644</v>
      </c>
      <c r="F395" s="2">
        <f t="shared" ca="1" si="13"/>
        <v>41.381433679908071</v>
      </c>
    </row>
    <row r="396" spans="5:6" x14ac:dyDescent="0.3">
      <c r="E396" s="2">
        <f t="shared" ca="1" si="12"/>
        <v>9.631466498183372E-2</v>
      </c>
      <c r="F396" s="2">
        <f t="shared" ca="1" si="13"/>
        <v>27.54758732545249</v>
      </c>
    </row>
    <row r="397" spans="5:6" x14ac:dyDescent="0.3">
      <c r="E397" s="2">
        <f t="shared" ca="1" si="12"/>
        <v>0.67929313859192575</v>
      </c>
      <c r="F397" s="2">
        <f t="shared" ca="1" si="13"/>
        <v>95.701011852318132</v>
      </c>
    </row>
    <row r="398" spans="5:6" x14ac:dyDescent="0.3">
      <c r="E398" s="2">
        <f t="shared" ca="1" si="12"/>
        <v>0.53604748466872498</v>
      </c>
      <c r="F398" s="2">
        <f t="shared" ca="1" si="13"/>
        <v>78.638897250587604</v>
      </c>
    </row>
    <row r="399" spans="5:6" x14ac:dyDescent="0.3">
      <c r="E399" s="2">
        <f t="shared" ca="1" si="12"/>
        <v>0.86437277343998042</v>
      </c>
      <c r="F399" s="2">
        <f t="shared" ca="1" si="13"/>
        <v>129.70318590148659</v>
      </c>
    </row>
    <row r="400" spans="5:6" x14ac:dyDescent="0.3">
      <c r="E400" s="2">
        <f t="shared" ca="1" si="12"/>
        <v>0.5431870738449246</v>
      </c>
      <c r="F400" s="2">
        <f t="shared" ca="1" si="13"/>
        <v>79.41403424210236</v>
      </c>
    </row>
    <row r="401" spans="5:6" x14ac:dyDescent="0.3">
      <c r="E401" s="2">
        <f t="shared" ca="1" si="12"/>
        <v>0.32101891607628474</v>
      </c>
      <c r="F401" s="2">
        <f t="shared" ca="1" si="13"/>
        <v>56.44140080523885</v>
      </c>
    </row>
    <row r="402" spans="5:6" x14ac:dyDescent="0.3">
      <c r="E402" s="2">
        <f t="shared" ca="1" si="12"/>
        <v>3.2213865329302038E-2</v>
      </c>
      <c r="F402" s="2">
        <f t="shared" ca="1" si="13"/>
        <v>10.41439782215078</v>
      </c>
    </row>
    <row r="403" spans="5:6" x14ac:dyDescent="0.3">
      <c r="E403" s="2">
        <f t="shared" ca="1" si="12"/>
        <v>0.32987435780099306</v>
      </c>
      <c r="F403" s="2">
        <f t="shared" ca="1" si="13"/>
        <v>57.36154362012546</v>
      </c>
    </row>
    <row r="404" spans="5:6" x14ac:dyDescent="0.3">
      <c r="E404" s="2">
        <f t="shared" ca="1" si="12"/>
        <v>0.21372240360672434</v>
      </c>
      <c r="F404" s="2">
        <f t="shared" ca="1" si="13"/>
        <v>44.591130453942945</v>
      </c>
    </row>
    <row r="405" spans="5:6" x14ac:dyDescent="0.3">
      <c r="E405" s="2">
        <f t="shared" ca="1" si="12"/>
        <v>0.2350294278232673</v>
      </c>
      <c r="F405" s="2">
        <f t="shared" ca="1" si="13"/>
        <v>47.091521968218835</v>
      </c>
    </row>
    <row r="406" spans="5:6" x14ac:dyDescent="0.3">
      <c r="E406" s="2">
        <f t="shared" ca="1" si="12"/>
        <v>0.91962482462302042</v>
      </c>
      <c r="F406" s="2">
        <f t="shared" ca="1" si="13"/>
        <v>148.73682803091052</v>
      </c>
    </row>
    <row r="407" spans="5:6" x14ac:dyDescent="0.3">
      <c r="E407" s="2">
        <f t="shared" ca="1" si="12"/>
        <v>0.25753000789248914</v>
      </c>
      <c r="F407" s="2">
        <f t="shared" ca="1" si="13"/>
        <v>49.634307723245371</v>
      </c>
    </row>
    <row r="408" spans="5:6" x14ac:dyDescent="0.3">
      <c r="E408" s="2">
        <f t="shared" ca="1" si="12"/>
        <v>0.75189151272230137</v>
      </c>
      <c r="F408" s="2">
        <f t="shared" ca="1" si="13"/>
        <v>106.40630596625149</v>
      </c>
    </row>
    <row r="409" spans="5:6" x14ac:dyDescent="0.3">
      <c r="E409" s="2">
        <f t="shared" ca="1" si="12"/>
        <v>0.59192269894514915</v>
      </c>
      <c r="F409" s="2">
        <f t="shared" ca="1" si="13"/>
        <v>84.870783911018208</v>
      </c>
    </row>
    <row r="410" spans="5:6" x14ac:dyDescent="0.3">
      <c r="E410" s="2">
        <f t="shared" ca="1" si="12"/>
        <v>0.20662519739580587</v>
      </c>
      <c r="F410" s="2">
        <f t="shared" ca="1" si="13"/>
        <v>43.734255106050675</v>
      </c>
    </row>
    <row r="411" spans="5:6" x14ac:dyDescent="0.3">
      <c r="E411" s="2">
        <f t="shared" ca="1" si="12"/>
        <v>0.85657888094022572</v>
      </c>
      <c r="F411" s="2">
        <f t="shared" ca="1" si="13"/>
        <v>127.62235779235473</v>
      </c>
    </row>
    <row r="412" spans="5:6" x14ac:dyDescent="0.3">
      <c r="E412" s="2">
        <f t="shared" ca="1" si="12"/>
        <v>0.99568062453944217</v>
      </c>
      <c r="F412" s="2">
        <f t="shared" ca="1" si="13"/>
        <v>249.75051991645168</v>
      </c>
    </row>
    <row r="413" spans="5:6" x14ac:dyDescent="0.3">
      <c r="E413" s="2">
        <f t="shared" ca="1" si="12"/>
        <v>0.19570135029771174</v>
      </c>
      <c r="F413" s="2">
        <f t="shared" ca="1" si="13"/>
        <v>42.388263791784254</v>
      </c>
    </row>
    <row r="414" spans="5:6" x14ac:dyDescent="0.3">
      <c r="E414" s="2">
        <f t="shared" ca="1" si="12"/>
        <v>0.50307612235195187</v>
      </c>
      <c r="F414" s="2">
        <f t="shared" ca="1" si="13"/>
        <v>75.121931778285813</v>
      </c>
    </row>
    <row r="415" spans="5:6" x14ac:dyDescent="0.3">
      <c r="E415" s="2">
        <f t="shared" ca="1" si="12"/>
        <v>0.38371571892276368</v>
      </c>
      <c r="F415" s="2">
        <f t="shared" ca="1" si="13"/>
        <v>62.876274279456759</v>
      </c>
    </row>
    <row r="416" spans="5:6" x14ac:dyDescent="0.3">
      <c r="E416" s="2">
        <f t="shared" ca="1" si="12"/>
        <v>0.81228910785020436</v>
      </c>
      <c r="F416" s="2">
        <f t="shared" ca="1" si="13"/>
        <v>117.41548861834089</v>
      </c>
    </row>
    <row r="417" spans="5:6" x14ac:dyDescent="0.3">
      <c r="E417" s="2">
        <f t="shared" ca="1" si="12"/>
        <v>0.12287110333790974</v>
      </c>
      <c r="F417" s="2">
        <f t="shared" ca="1" si="13"/>
        <v>32.172558614915339</v>
      </c>
    </row>
    <row r="418" spans="5:6" x14ac:dyDescent="0.3">
      <c r="E418" s="2">
        <f t="shared" ca="1" si="12"/>
        <v>0.59612667795911867</v>
      </c>
      <c r="F418" s="2">
        <f t="shared" ca="1" si="13"/>
        <v>85.357260253830589</v>
      </c>
    </row>
    <row r="419" spans="5:6" x14ac:dyDescent="0.3">
      <c r="E419" s="2">
        <f t="shared" ca="1" si="12"/>
        <v>0.2742634150684452</v>
      </c>
      <c r="F419" s="2">
        <f t="shared" ca="1" si="13"/>
        <v>51.473312174541263</v>
      </c>
    </row>
    <row r="420" spans="5:6" x14ac:dyDescent="0.3">
      <c r="E420" s="2">
        <f t="shared" ca="1" si="12"/>
        <v>0.83613031442854135</v>
      </c>
      <c r="F420" s="2">
        <f t="shared" ca="1" si="13"/>
        <v>122.60868225428945</v>
      </c>
    </row>
    <row r="421" spans="5:6" x14ac:dyDescent="0.3">
      <c r="E421" s="2">
        <f t="shared" ca="1" si="12"/>
        <v>2.7428952566839193E-2</v>
      </c>
      <c r="F421" s="2">
        <f t="shared" ca="1" si="13"/>
        <v>8.248830494190603</v>
      </c>
    </row>
    <row r="422" spans="5:6" x14ac:dyDescent="0.3">
      <c r="E422" s="2">
        <f t="shared" ca="1" si="12"/>
        <v>0.24022119352965554</v>
      </c>
      <c r="F422" s="2">
        <f t="shared" ca="1" si="13"/>
        <v>47.686296401959325</v>
      </c>
    </row>
    <row r="423" spans="5:6" x14ac:dyDescent="0.3">
      <c r="E423" s="2">
        <f t="shared" ca="1" si="12"/>
        <v>0.52981231638420279</v>
      </c>
      <c r="F423" s="2">
        <f t="shared" ca="1" si="13"/>
        <v>77.966220982732693</v>
      </c>
    </row>
    <row r="424" spans="5:6" x14ac:dyDescent="0.3">
      <c r="E424" s="2">
        <f t="shared" ca="1" si="12"/>
        <v>0.64728865682141656</v>
      </c>
      <c r="F424" s="2">
        <f t="shared" ca="1" si="13"/>
        <v>91.53610618583005</v>
      </c>
    </row>
    <row r="425" spans="5:6" x14ac:dyDescent="0.3">
      <c r="E425" s="2">
        <f t="shared" ca="1" si="12"/>
        <v>0.3003104509127269</v>
      </c>
      <c r="F425" s="2">
        <f t="shared" ca="1" si="13"/>
        <v>54.266848759342587</v>
      </c>
    </row>
    <row r="426" spans="5:6" x14ac:dyDescent="0.3">
      <c r="E426" s="2">
        <f t="shared" ca="1" si="12"/>
        <v>0.33452833318915487</v>
      </c>
      <c r="F426" s="2">
        <f t="shared" ca="1" si="13"/>
        <v>57.843157924959492</v>
      </c>
    </row>
    <row r="427" spans="5:6" x14ac:dyDescent="0.3">
      <c r="E427" s="2">
        <f t="shared" ca="1" si="12"/>
        <v>0.83562019676705201</v>
      </c>
      <c r="F427" s="2">
        <f t="shared" ca="1" si="13"/>
        <v>122.49085416952025</v>
      </c>
    </row>
    <row r="428" spans="5:6" x14ac:dyDescent="0.3">
      <c r="E428" s="2">
        <f t="shared" ca="1" si="12"/>
        <v>0.39488769305040905</v>
      </c>
      <c r="F428" s="2">
        <f t="shared" ca="1" si="13"/>
        <v>64.011209262464149</v>
      </c>
    </row>
    <row r="429" spans="5:6" x14ac:dyDescent="0.3">
      <c r="E429" s="2">
        <f t="shared" ca="1" si="12"/>
        <v>0.77329428118861221</v>
      </c>
      <c r="F429" s="2">
        <f t="shared" ca="1" si="13"/>
        <v>110.02546561335203</v>
      </c>
    </row>
    <row r="430" spans="5:6" x14ac:dyDescent="0.3">
      <c r="E430" s="2">
        <f t="shared" ca="1" si="12"/>
        <v>0.74963345922033009</v>
      </c>
      <c r="F430" s="2">
        <f t="shared" ca="1" si="13"/>
        <v>106.03925423039671</v>
      </c>
    </row>
    <row r="431" spans="5:6" x14ac:dyDescent="0.3">
      <c r="E431" s="2">
        <f t="shared" ca="1" si="12"/>
        <v>0.34985091038912497</v>
      </c>
      <c r="F431" s="2">
        <f t="shared" ca="1" si="13"/>
        <v>59.420662502313689</v>
      </c>
    </row>
    <row r="432" spans="5:6" x14ac:dyDescent="0.3">
      <c r="E432" s="2">
        <f t="shared" ca="1" si="12"/>
        <v>0.7187739155818974</v>
      </c>
      <c r="F432" s="2">
        <f t="shared" ca="1" si="13"/>
        <v>101.26506494222245</v>
      </c>
    </row>
    <row r="433" spans="5:6" x14ac:dyDescent="0.3">
      <c r="E433" s="2">
        <f t="shared" ca="1" si="12"/>
        <v>0.60904077103304011</v>
      </c>
      <c r="F433" s="2">
        <f t="shared" ca="1" si="13"/>
        <v>86.870004246024919</v>
      </c>
    </row>
    <row r="434" spans="5:6" x14ac:dyDescent="0.3">
      <c r="E434" s="2">
        <f t="shared" ca="1" si="12"/>
        <v>0.8892537583927248</v>
      </c>
      <c r="F434" s="2">
        <f t="shared" ca="1" si="13"/>
        <v>137.16269013379656</v>
      </c>
    </row>
    <row r="435" spans="5:6" x14ac:dyDescent="0.3">
      <c r="E435" s="2">
        <f t="shared" ca="1" si="12"/>
        <v>0.86371967455817233</v>
      </c>
      <c r="F435" s="2">
        <f t="shared" ca="1" si="13"/>
        <v>129.52473610961937</v>
      </c>
    </row>
    <row r="436" spans="5:6" x14ac:dyDescent="0.3">
      <c r="E436" s="2">
        <f t="shared" ca="1" si="12"/>
        <v>0.69838076528005755</v>
      </c>
      <c r="F436" s="2">
        <f t="shared" ca="1" si="13"/>
        <v>98.324605764909847</v>
      </c>
    </row>
    <row r="437" spans="5:6" x14ac:dyDescent="0.3">
      <c r="E437" s="2">
        <f t="shared" ca="1" si="12"/>
        <v>0.8437330108779052</v>
      </c>
      <c r="F437" s="2">
        <f t="shared" ca="1" si="13"/>
        <v>124.40422976221707</v>
      </c>
    </row>
    <row r="438" spans="5:6" x14ac:dyDescent="0.3">
      <c r="E438" s="2">
        <f t="shared" ca="1" si="12"/>
        <v>0.91269798193092744</v>
      </c>
      <c r="F438" s="2">
        <f t="shared" ca="1" si="13"/>
        <v>145.77366990878656</v>
      </c>
    </row>
    <row r="439" spans="5:6" x14ac:dyDescent="0.3">
      <c r="E439" s="2">
        <f t="shared" ca="1" si="12"/>
        <v>0.94148898990686436</v>
      </c>
      <c r="F439" s="2">
        <f t="shared" ca="1" si="13"/>
        <v>160.00623460159525</v>
      </c>
    </row>
    <row r="440" spans="5:6" x14ac:dyDescent="0.3">
      <c r="E440" s="2">
        <f t="shared" ca="1" si="12"/>
        <v>0.58626707618761542</v>
      </c>
      <c r="F440" s="2">
        <f t="shared" ca="1" si="13"/>
        <v>84.220706611838821</v>
      </c>
    </row>
    <row r="441" spans="5:6" x14ac:dyDescent="0.3">
      <c r="E441" s="2">
        <f t="shared" ca="1" si="12"/>
        <v>0.65539180266505037</v>
      </c>
      <c r="F441" s="2">
        <f t="shared" ca="1" si="13"/>
        <v>92.565662132902915</v>
      </c>
    </row>
    <row r="442" spans="5:6" x14ac:dyDescent="0.3">
      <c r="E442" s="2">
        <f t="shared" ca="1" si="12"/>
        <v>0.45126275940818372</v>
      </c>
      <c r="F442" s="2">
        <f t="shared" ca="1" si="13"/>
        <v>69.749508463585187</v>
      </c>
    </row>
    <row r="443" spans="5:6" x14ac:dyDescent="0.3">
      <c r="E443" s="2">
        <f t="shared" ca="1" si="12"/>
        <v>0.83025012027831724</v>
      </c>
      <c r="F443" s="2">
        <f t="shared" ca="1" si="13"/>
        <v>121.26955651099834</v>
      </c>
    </row>
    <row r="444" spans="5:6" x14ac:dyDescent="0.3">
      <c r="E444" s="2">
        <f t="shared" ca="1" si="12"/>
        <v>0.55747535882480059</v>
      </c>
      <c r="F444" s="2">
        <f t="shared" ca="1" si="13"/>
        <v>80.982229948448776</v>
      </c>
    </row>
    <row r="445" spans="5:6" x14ac:dyDescent="0.3">
      <c r="E445" s="2">
        <f t="shared" ca="1" si="12"/>
        <v>0.74617151532333126</v>
      </c>
      <c r="F445" s="2">
        <f t="shared" ca="1" si="13"/>
        <v>105.48156279720546</v>
      </c>
    </row>
    <row r="446" spans="5:6" x14ac:dyDescent="0.3">
      <c r="E446" s="2">
        <f t="shared" ca="1" si="12"/>
        <v>0.11184897446361308</v>
      </c>
      <c r="F446" s="2">
        <f t="shared" ca="1" si="13"/>
        <v>30.339278040006608</v>
      </c>
    </row>
    <row r="447" spans="5:6" x14ac:dyDescent="0.3">
      <c r="E447" s="2">
        <f t="shared" ca="1" si="12"/>
        <v>0.75402587837358137</v>
      </c>
      <c r="F447" s="2">
        <f t="shared" ca="1" si="13"/>
        <v>106.7556999577362</v>
      </c>
    </row>
    <row r="448" spans="5:6" x14ac:dyDescent="0.3">
      <c r="E448" s="2">
        <f t="shared" ca="1" si="12"/>
        <v>0.29243272005645793</v>
      </c>
      <c r="F448" s="2">
        <f t="shared" ca="1" si="13"/>
        <v>53.429668718431017</v>
      </c>
    </row>
    <row r="449" spans="5:6" x14ac:dyDescent="0.3">
      <c r="E449" s="2">
        <f t="shared" ca="1" si="12"/>
        <v>0.543874142329419</v>
      </c>
      <c r="F449" s="2">
        <f t="shared" ca="1" si="13"/>
        <v>79.488914840006217</v>
      </c>
    </row>
    <row r="450" spans="5:6" x14ac:dyDescent="0.3">
      <c r="E450" s="2">
        <f t="shared" ca="1" si="12"/>
        <v>0.71945870229395847</v>
      </c>
      <c r="F450" s="2">
        <f t="shared" ca="1" si="13"/>
        <v>101.36652973112857</v>
      </c>
    </row>
    <row r="451" spans="5:6" x14ac:dyDescent="0.3">
      <c r="E451" s="2">
        <f t="shared" ref="E451:E514" ca="1" si="14">RAND()</f>
        <v>0.44279753056473559</v>
      </c>
      <c r="F451" s="2">
        <f t="shared" ref="F451:F514" ca="1" si="15">$C$4+$C$5*(-LN(E451^(-1/$C$3)-1))</f>
        <v>68.88370044150949</v>
      </c>
    </row>
    <row r="452" spans="5:6" x14ac:dyDescent="0.3">
      <c r="E452" s="2">
        <f t="shared" ca="1" si="14"/>
        <v>0.59106365373347414</v>
      </c>
      <c r="F452" s="2">
        <f t="shared" ca="1" si="15"/>
        <v>84.771722495413329</v>
      </c>
    </row>
    <row r="453" spans="5:6" x14ac:dyDescent="0.3">
      <c r="E453" s="2">
        <f t="shared" ca="1" si="14"/>
        <v>0.62768770806898488</v>
      </c>
      <c r="F453" s="2">
        <f t="shared" ca="1" si="15"/>
        <v>89.107526627395998</v>
      </c>
    </row>
    <row r="454" spans="5:6" x14ac:dyDescent="0.3">
      <c r="E454" s="2">
        <f t="shared" ca="1" si="14"/>
        <v>0.94946566611677874</v>
      </c>
      <c r="F454" s="2">
        <f t="shared" ca="1" si="15"/>
        <v>165.16016349944897</v>
      </c>
    </row>
    <row r="455" spans="5:6" x14ac:dyDescent="0.3">
      <c r="E455" s="2">
        <f t="shared" ca="1" si="14"/>
        <v>0.88477076056827542</v>
      </c>
      <c r="F455" s="2">
        <f t="shared" ca="1" si="15"/>
        <v>135.71204532300428</v>
      </c>
    </row>
    <row r="456" spans="5:6" x14ac:dyDescent="0.3">
      <c r="E456" s="2">
        <f t="shared" ca="1" si="14"/>
        <v>0.27127101215374338</v>
      </c>
      <c r="F456" s="2">
        <f t="shared" ca="1" si="15"/>
        <v>51.147284793796331</v>
      </c>
    </row>
    <row r="457" spans="5:6" x14ac:dyDescent="0.3">
      <c r="E457" s="2">
        <f t="shared" ca="1" si="14"/>
        <v>0.40665984134252675</v>
      </c>
      <c r="F457" s="2">
        <f t="shared" ca="1" si="15"/>
        <v>65.206415250637008</v>
      </c>
    </row>
    <row r="458" spans="5:6" x14ac:dyDescent="0.3">
      <c r="E458" s="2">
        <f t="shared" ca="1" si="14"/>
        <v>0.60588455967555788</v>
      </c>
      <c r="F458" s="2">
        <f t="shared" ca="1" si="15"/>
        <v>86.49764576569585</v>
      </c>
    </row>
    <row r="459" spans="5:6" x14ac:dyDescent="0.3">
      <c r="E459" s="2">
        <f t="shared" ca="1" si="14"/>
        <v>0.63359629095739445</v>
      </c>
      <c r="F459" s="2">
        <f t="shared" ca="1" si="15"/>
        <v>89.830859087102226</v>
      </c>
    </row>
    <row r="460" spans="5:6" x14ac:dyDescent="0.3">
      <c r="E460" s="2">
        <f t="shared" ca="1" si="14"/>
        <v>0.75551105465548485</v>
      </c>
      <c r="F460" s="2">
        <f t="shared" ca="1" si="15"/>
        <v>107.00024992486848</v>
      </c>
    </row>
    <row r="461" spans="5:6" x14ac:dyDescent="0.3">
      <c r="E461" s="2">
        <f t="shared" ca="1" si="14"/>
        <v>0.55186116234458482</v>
      </c>
      <c r="F461" s="2">
        <f t="shared" ca="1" si="15"/>
        <v>80.363239109140466</v>
      </c>
    </row>
    <row r="462" spans="5:6" x14ac:dyDescent="0.3">
      <c r="E462" s="2">
        <f t="shared" ca="1" si="14"/>
        <v>0.94835548062709996</v>
      </c>
      <c r="F462" s="2">
        <f t="shared" ca="1" si="15"/>
        <v>164.3976060011656</v>
      </c>
    </row>
    <row r="463" spans="5:6" x14ac:dyDescent="0.3">
      <c r="E463" s="2">
        <f t="shared" ca="1" si="14"/>
        <v>0.29255277048961592</v>
      </c>
      <c r="F463" s="2">
        <f t="shared" ca="1" si="15"/>
        <v>53.442473123688174</v>
      </c>
    </row>
    <row r="464" spans="5:6" x14ac:dyDescent="0.3">
      <c r="E464" s="2">
        <f t="shared" ca="1" si="14"/>
        <v>0.59133438462136767</v>
      </c>
      <c r="F464" s="2">
        <f t="shared" ca="1" si="15"/>
        <v>84.802929511138103</v>
      </c>
    </row>
    <row r="465" spans="5:6" x14ac:dyDescent="0.3">
      <c r="E465" s="2">
        <f t="shared" ca="1" si="14"/>
        <v>0.56855813769221897</v>
      </c>
      <c r="F465" s="2">
        <f t="shared" ca="1" si="15"/>
        <v>82.215578398333747</v>
      </c>
    </row>
    <row r="466" spans="5:6" x14ac:dyDescent="0.3">
      <c r="E466" s="2">
        <f t="shared" ca="1" si="14"/>
        <v>0.7834416622302498</v>
      </c>
      <c r="F466" s="2">
        <f t="shared" ca="1" si="15"/>
        <v>111.83949864017583</v>
      </c>
    </row>
    <row r="467" spans="5:6" x14ac:dyDescent="0.3">
      <c r="E467" s="2">
        <f t="shared" ca="1" si="14"/>
        <v>7.581695696855939E-2</v>
      </c>
      <c r="F467" s="2">
        <f t="shared" ca="1" si="15"/>
        <v>23.357247477929079</v>
      </c>
    </row>
    <row r="468" spans="5:6" x14ac:dyDescent="0.3">
      <c r="E468" s="2">
        <f t="shared" ca="1" si="14"/>
        <v>0.18469956090463924</v>
      </c>
      <c r="F468" s="2">
        <f t="shared" ca="1" si="15"/>
        <v>40.995555034489882</v>
      </c>
    </row>
    <row r="469" spans="5:6" x14ac:dyDescent="0.3">
      <c r="E469" s="2">
        <f t="shared" ca="1" si="14"/>
        <v>0.1652140371472518</v>
      </c>
      <c r="F469" s="2">
        <f t="shared" ca="1" si="15"/>
        <v>38.421192897273052</v>
      </c>
    </row>
    <row r="470" spans="5:6" x14ac:dyDescent="0.3">
      <c r="E470" s="2">
        <f t="shared" ca="1" si="14"/>
        <v>0.84544031256141761</v>
      </c>
      <c r="F470" s="2">
        <f t="shared" ca="1" si="15"/>
        <v>124.81805198726188</v>
      </c>
    </row>
    <row r="471" spans="5:6" x14ac:dyDescent="0.3">
      <c r="E471" s="2">
        <f t="shared" ca="1" si="14"/>
        <v>0.38648582302184786</v>
      </c>
      <c r="F471" s="2">
        <f t="shared" ca="1" si="15"/>
        <v>63.157803233944797</v>
      </c>
    </row>
    <row r="472" spans="5:6" x14ac:dyDescent="0.3">
      <c r="E472" s="2">
        <f t="shared" ca="1" si="14"/>
        <v>6.7865324668567872E-3</v>
      </c>
      <c r="F472" s="2">
        <f t="shared" ca="1" si="15"/>
        <v>-8.3277221027417809</v>
      </c>
    </row>
    <row r="473" spans="5:6" x14ac:dyDescent="0.3">
      <c r="E473" s="2">
        <f t="shared" ca="1" si="14"/>
        <v>0.67338633395300751</v>
      </c>
      <c r="F473" s="2">
        <f t="shared" ca="1" si="15"/>
        <v>94.91159524845223</v>
      </c>
    </row>
    <row r="474" spans="5:6" x14ac:dyDescent="0.3">
      <c r="E474" s="2">
        <f t="shared" ca="1" si="14"/>
        <v>0.78808049394887958</v>
      </c>
      <c r="F474" s="2">
        <f t="shared" ca="1" si="15"/>
        <v>112.69228247642485</v>
      </c>
    </row>
    <row r="475" spans="5:6" x14ac:dyDescent="0.3">
      <c r="E475" s="2">
        <f t="shared" ca="1" si="14"/>
        <v>0.83191774385982087</v>
      </c>
      <c r="F475" s="2">
        <f t="shared" ca="1" si="15"/>
        <v>121.64514886706191</v>
      </c>
    </row>
    <row r="476" spans="5:6" x14ac:dyDescent="0.3">
      <c r="E476" s="2">
        <f t="shared" ca="1" si="14"/>
        <v>0.64223086162478316</v>
      </c>
      <c r="F476" s="2">
        <f t="shared" ca="1" si="15"/>
        <v>90.901322538625394</v>
      </c>
    </row>
    <row r="477" spans="5:6" x14ac:dyDescent="0.3">
      <c r="E477" s="2">
        <f t="shared" ca="1" si="14"/>
        <v>0.66514166393588103</v>
      </c>
      <c r="F477" s="2">
        <f t="shared" ca="1" si="15"/>
        <v>93.826099073807612</v>
      </c>
    </row>
    <row r="478" spans="5:6" x14ac:dyDescent="0.3">
      <c r="E478" s="2">
        <f t="shared" ca="1" si="14"/>
        <v>0.76032202283272943</v>
      </c>
      <c r="F478" s="2">
        <f t="shared" ca="1" si="15"/>
        <v>107.8006727821511</v>
      </c>
    </row>
    <row r="479" spans="5:6" x14ac:dyDescent="0.3">
      <c r="E479" s="2">
        <f t="shared" ca="1" si="14"/>
        <v>0.32164685891969058</v>
      </c>
      <c r="F479" s="2">
        <f t="shared" ca="1" si="15"/>
        <v>56.506821298331161</v>
      </c>
    </row>
    <row r="480" spans="5:6" x14ac:dyDescent="0.3">
      <c r="E480" s="2">
        <f t="shared" ca="1" si="14"/>
        <v>5.6446557349645987E-2</v>
      </c>
      <c r="F480" s="2">
        <f t="shared" ca="1" si="15"/>
        <v>18.5813789283932</v>
      </c>
    </row>
    <row r="481" spans="5:6" x14ac:dyDescent="0.3">
      <c r="E481" s="2">
        <f t="shared" ca="1" si="14"/>
        <v>0.98911234659701164</v>
      </c>
      <c r="F481" s="2">
        <f t="shared" ca="1" si="15"/>
        <v>218.18200471569787</v>
      </c>
    </row>
    <row r="482" spans="5:6" x14ac:dyDescent="0.3">
      <c r="E482" s="2">
        <f t="shared" ca="1" si="14"/>
        <v>0.7257446951402261</v>
      </c>
      <c r="F482" s="2">
        <f t="shared" ca="1" si="15"/>
        <v>102.30680994016863</v>
      </c>
    </row>
    <row r="483" spans="5:6" x14ac:dyDescent="0.3">
      <c r="E483" s="2">
        <f t="shared" ca="1" si="14"/>
        <v>0.57376556396171674</v>
      </c>
      <c r="F483" s="2">
        <f t="shared" ca="1" si="15"/>
        <v>82.80062739903461</v>
      </c>
    </row>
    <row r="484" spans="5:6" x14ac:dyDescent="0.3">
      <c r="E484" s="2">
        <f t="shared" ca="1" si="14"/>
        <v>0.65297222053653048</v>
      </c>
      <c r="F484" s="2">
        <f t="shared" ca="1" si="15"/>
        <v>92.256577361282908</v>
      </c>
    </row>
    <row r="485" spans="5:6" x14ac:dyDescent="0.3">
      <c r="E485" s="2">
        <f t="shared" ca="1" si="14"/>
        <v>0.64728156406148307</v>
      </c>
      <c r="F485" s="2">
        <f t="shared" ca="1" si="15"/>
        <v>91.535211862956473</v>
      </c>
    </row>
    <row r="486" spans="5:6" x14ac:dyDescent="0.3">
      <c r="E486" s="2">
        <f t="shared" ca="1" si="14"/>
        <v>0.22672024336763263</v>
      </c>
      <c r="F486" s="2">
        <f t="shared" ca="1" si="15"/>
        <v>46.128369510633952</v>
      </c>
    </row>
    <row r="487" spans="5:6" x14ac:dyDescent="0.3">
      <c r="E487" s="2">
        <f t="shared" ca="1" si="14"/>
        <v>0.16630517487797092</v>
      </c>
      <c r="F487" s="2">
        <f t="shared" ca="1" si="15"/>
        <v>38.569443656702703</v>
      </c>
    </row>
    <row r="488" spans="5:6" x14ac:dyDescent="0.3">
      <c r="E488" s="2">
        <f t="shared" ca="1" si="14"/>
        <v>0.23358516891775705</v>
      </c>
      <c r="F488" s="2">
        <f t="shared" ca="1" si="15"/>
        <v>46.925129639260085</v>
      </c>
    </row>
    <row r="489" spans="5:6" x14ac:dyDescent="0.3">
      <c r="E489" s="2">
        <f t="shared" ca="1" si="14"/>
        <v>0.85599530906151045</v>
      </c>
      <c r="F489" s="2">
        <f t="shared" ca="1" si="15"/>
        <v>127.47067913162248</v>
      </c>
    </row>
    <row r="490" spans="5:6" x14ac:dyDescent="0.3">
      <c r="E490" s="2">
        <f t="shared" ca="1" si="14"/>
        <v>0.24024180371524761</v>
      </c>
      <c r="F490" s="2">
        <f t="shared" ca="1" si="15"/>
        <v>47.688647283730084</v>
      </c>
    </row>
    <row r="491" spans="5:6" x14ac:dyDescent="0.3">
      <c r="E491" s="2">
        <f t="shared" ca="1" si="14"/>
        <v>0.43681984866639112</v>
      </c>
      <c r="F491" s="2">
        <f t="shared" ca="1" si="15"/>
        <v>68.273637019852174</v>
      </c>
    </row>
    <row r="492" spans="5:6" x14ac:dyDescent="0.3">
      <c r="E492" s="2">
        <f t="shared" ca="1" si="14"/>
        <v>0.43613713163172263</v>
      </c>
      <c r="F492" s="2">
        <f t="shared" ca="1" si="15"/>
        <v>68.20402243625125</v>
      </c>
    </row>
    <row r="493" spans="5:6" x14ac:dyDescent="0.3">
      <c r="E493" s="2">
        <f t="shared" ca="1" si="14"/>
        <v>0.14665194511324464</v>
      </c>
      <c r="F493" s="2">
        <f t="shared" ca="1" si="15"/>
        <v>35.811735424695541</v>
      </c>
    </row>
    <row r="494" spans="5:6" x14ac:dyDescent="0.3">
      <c r="E494" s="2">
        <f t="shared" ca="1" si="14"/>
        <v>0.44703014105612726</v>
      </c>
      <c r="F494" s="2">
        <f t="shared" ca="1" si="15"/>
        <v>69.316307462943087</v>
      </c>
    </row>
    <row r="495" spans="5:6" x14ac:dyDescent="0.3">
      <c r="E495" s="2">
        <f t="shared" ca="1" si="14"/>
        <v>0.32362928968532956</v>
      </c>
      <c r="F495" s="2">
        <f t="shared" ca="1" si="15"/>
        <v>56.71317675967569</v>
      </c>
    </row>
    <row r="496" spans="5:6" x14ac:dyDescent="0.3">
      <c r="E496" s="2">
        <f t="shared" ca="1" si="14"/>
        <v>7.7732346781511197E-2</v>
      </c>
      <c r="F496" s="2">
        <f t="shared" ca="1" si="15"/>
        <v>23.779767337707518</v>
      </c>
    </row>
    <row r="497" spans="5:6" x14ac:dyDescent="0.3">
      <c r="E497" s="2">
        <f t="shared" ca="1" si="14"/>
        <v>0.75204353164541793</v>
      </c>
      <c r="F497" s="2">
        <f t="shared" ca="1" si="15"/>
        <v>106.43111210815005</v>
      </c>
    </row>
    <row r="498" spans="5:6" x14ac:dyDescent="0.3">
      <c r="E498" s="2">
        <f t="shared" ca="1" si="14"/>
        <v>8.606340281416569E-2</v>
      </c>
      <c r="F498" s="2">
        <f t="shared" ca="1" si="15"/>
        <v>25.537565045194569</v>
      </c>
    </row>
    <row r="499" spans="5:6" x14ac:dyDescent="0.3">
      <c r="E499" s="2">
        <f t="shared" ca="1" si="14"/>
        <v>6.5785713131910617E-2</v>
      </c>
      <c r="F499" s="2">
        <f t="shared" ca="1" si="15"/>
        <v>21.011274509000081</v>
      </c>
    </row>
    <row r="500" spans="5:6" x14ac:dyDescent="0.3">
      <c r="E500" s="2">
        <f t="shared" ca="1" si="14"/>
        <v>3.6381945675121874E-2</v>
      </c>
      <c r="F500" s="2">
        <f t="shared" ca="1" si="15"/>
        <v>12.100356910967275</v>
      </c>
    </row>
    <row r="501" spans="5:6" x14ac:dyDescent="0.3">
      <c r="E501" s="2">
        <f t="shared" ca="1" si="14"/>
        <v>0.6109012394327914</v>
      </c>
      <c r="F501" s="2">
        <f t="shared" ca="1" si="15"/>
        <v>87.090325183002406</v>
      </c>
    </row>
    <row r="502" spans="5:6" x14ac:dyDescent="0.3">
      <c r="E502" s="2">
        <f t="shared" ca="1" si="14"/>
        <v>0.94860265748759631</v>
      </c>
      <c r="F502" s="2">
        <f t="shared" ca="1" si="15"/>
        <v>164.56600355833524</v>
      </c>
    </row>
    <row r="503" spans="5:6" x14ac:dyDescent="0.3">
      <c r="E503" s="2">
        <f t="shared" ca="1" si="14"/>
        <v>0.37219008393597319</v>
      </c>
      <c r="F503" s="2">
        <f t="shared" ca="1" si="15"/>
        <v>61.703566500174176</v>
      </c>
    </row>
    <row r="504" spans="5:6" x14ac:dyDescent="0.3">
      <c r="E504" s="2">
        <f t="shared" ca="1" si="14"/>
        <v>0.32964474520744402</v>
      </c>
      <c r="F504" s="2">
        <f t="shared" ca="1" si="15"/>
        <v>57.337748813240943</v>
      </c>
    </row>
    <row r="505" spans="5:6" x14ac:dyDescent="0.3">
      <c r="E505" s="2">
        <f t="shared" ca="1" si="14"/>
        <v>0.40594714246933228</v>
      </c>
      <c r="F505" s="2">
        <f t="shared" ca="1" si="15"/>
        <v>65.134054336121835</v>
      </c>
    </row>
    <row r="506" spans="5:6" x14ac:dyDescent="0.3">
      <c r="E506" s="2">
        <f t="shared" ca="1" si="14"/>
        <v>0.65394731052862098</v>
      </c>
      <c r="F506" s="2">
        <f t="shared" ca="1" si="15"/>
        <v>92.380965434415316</v>
      </c>
    </row>
    <row r="507" spans="5:6" x14ac:dyDescent="0.3">
      <c r="E507" s="2">
        <f t="shared" ca="1" si="14"/>
        <v>6.8708188524605363E-2</v>
      </c>
      <c r="F507" s="2">
        <f t="shared" ca="1" si="15"/>
        <v>21.719727050103963</v>
      </c>
    </row>
    <row r="508" spans="5:6" x14ac:dyDescent="0.3">
      <c r="E508" s="2">
        <f t="shared" ca="1" si="14"/>
        <v>0.11506051677918727</v>
      </c>
      <c r="F508" s="2">
        <f t="shared" ca="1" si="15"/>
        <v>30.884726422662109</v>
      </c>
    </row>
    <row r="509" spans="5:6" x14ac:dyDescent="0.3">
      <c r="E509" s="2">
        <f t="shared" ca="1" si="14"/>
        <v>0.94743444116503839</v>
      </c>
      <c r="F509" s="2">
        <f t="shared" ca="1" si="15"/>
        <v>163.77690564599834</v>
      </c>
    </row>
    <row r="510" spans="5:6" x14ac:dyDescent="0.3">
      <c r="E510" s="2">
        <f t="shared" ca="1" si="14"/>
        <v>0.67113778060087792</v>
      </c>
      <c r="F510" s="2">
        <f t="shared" ca="1" si="15"/>
        <v>94.613696056665077</v>
      </c>
    </row>
    <row r="511" spans="5:6" x14ac:dyDescent="0.3">
      <c r="E511" s="2">
        <f t="shared" ca="1" si="14"/>
        <v>0.57951534577295261</v>
      </c>
      <c r="F511" s="2">
        <f t="shared" ca="1" si="15"/>
        <v>83.450959033338364</v>
      </c>
    </row>
    <row r="512" spans="5:6" x14ac:dyDescent="0.3">
      <c r="E512" s="2">
        <f t="shared" ca="1" si="14"/>
        <v>0.55426954859438038</v>
      </c>
      <c r="F512" s="2">
        <f t="shared" ca="1" si="15"/>
        <v>80.628315810529742</v>
      </c>
    </row>
    <row r="513" spans="5:6" x14ac:dyDescent="0.3">
      <c r="E513" s="2">
        <f t="shared" ca="1" si="14"/>
        <v>0.11433024175101048</v>
      </c>
      <c r="F513" s="2">
        <f t="shared" ca="1" si="15"/>
        <v>30.761551144406845</v>
      </c>
    </row>
    <row r="514" spans="5:6" x14ac:dyDescent="0.3">
      <c r="E514" s="2">
        <f t="shared" ca="1" si="14"/>
        <v>2.3988248967486081E-2</v>
      </c>
      <c r="F514" s="2">
        <f t="shared" ca="1" si="15"/>
        <v>6.4937628462671739</v>
      </c>
    </row>
    <row r="515" spans="5:6" x14ac:dyDescent="0.3">
      <c r="E515" s="2">
        <f t="shared" ref="E515:E578" ca="1" si="16">RAND()</f>
        <v>0.45246533304127157</v>
      </c>
      <c r="F515" s="2">
        <f t="shared" ref="F515:F578" ca="1" si="17">$C$4+$C$5*(-LN(E515^(-1/$C$3)-1))</f>
        <v>69.872705588962873</v>
      </c>
    </row>
    <row r="516" spans="5:6" x14ac:dyDescent="0.3">
      <c r="E516" s="2">
        <f t="shared" ca="1" si="16"/>
        <v>0.37276861943329076</v>
      </c>
      <c r="F516" s="2">
        <f t="shared" ca="1" si="17"/>
        <v>61.762494450001419</v>
      </c>
    </row>
    <row r="517" spans="5:6" x14ac:dyDescent="0.3">
      <c r="E517" s="2">
        <f t="shared" ca="1" si="16"/>
        <v>0.28883748558087896</v>
      </c>
      <c r="F517" s="2">
        <f t="shared" ca="1" si="17"/>
        <v>53.045507923915551</v>
      </c>
    </row>
    <row r="518" spans="5:6" x14ac:dyDescent="0.3">
      <c r="E518" s="2">
        <f t="shared" ca="1" si="16"/>
        <v>0.19971402058342114</v>
      </c>
      <c r="F518" s="2">
        <f t="shared" ca="1" si="17"/>
        <v>42.88671256924593</v>
      </c>
    </row>
    <row r="519" spans="5:6" x14ac:dyDescent="0.3">
      <c r="E519" s="2">
        <f t="shared" ca="1" si="16"/>
        <v>0.45587449645675848</v>
      </c>
      <c r="F519" s="2">
        <f t="shared" ca="1" si="17"/>
        <v>70.222251288175784</v>
      </c>
    </row>
    <row r="520" spans="5:6" x14ac:dyDescent="0.3">
      <c r="E520" s="2">
        <f t="shared" ca="1" si="16"/>
        <v>0.15569258250850049</v>
      </c>
      <c r="F520" s="2">
        <f t="shared" ca="1" si="17"/>
        <v>37.104275490213709</v>
      </c>
    </row>
    <row r="521" spans="5:6" x14ac:dyDescent="0.3">
      <c r="E521" s="2">
        <f t="shared" ca="1" si="16"/>
        <v>0.38932778249834277</v>
      </c>
      <c r="F521" s="2">
        <f t="shared" ca="1" si="17"/>
        <v>63.44654086530096</v>
      </c>
    </row>
    <row r="522" spans="5:6" x14ac:dyDescent="0.3">
      <c r="E522" s="2">
        <f t="shared" ca="1" si="16"/>
        <v>0.34740818769693516</v>
      </c>
      <c r="F522" s="2">
        <f t="shared" ca="1" si="17"/>
        <v>59.169927878079868</v>
      </c>
    </row>
    <row r="523" spans="5:6" x14ac:dyDescent="0.3">
      <c r="E523" s="2">
        <f t="shared" ca="1" si="16"/>
        <v>0.40209234087354506</v>
      </c>
      <c r="F523" s="2">
        <f t="shared" ca="1" si="17"/>
        <v>64.742693100617061</v>
      </c>
    </row>
    <row r="524" spans="5:6" x14ac:dyDescent="0.3">
      <c r="E524" s="2">
        <f t="shared" ca="1" si="16"/>
        <v>0.26186965429788656</v>
      </c>
      <c r="F524" s="2">
        <f t="shared" ca="1" si="17"/>
        <v>50.115081856549679</v>
      </c>
    </row>
    <row r="525" spans="5:6" x14ac:dyDescent="0.3">
      <c r="E525" s="2">
        <f t="shared" ca="1" si="16"/>
        <v>0.62161136417878249</v>
      </c>
      <c r="F525" s="2">
        <f t="shared" ca="1" si="17"/>
        <v>88.37106602286147</v>
      </c>
    </row>
    <row r="526" spans="5:6" x14ac:dyDescent="0.3">
      <c r="E526" s="2">
        <f t="shared" ca="1" si="16"/>
        <v>0.59820880649803376</v>
      </c>
      <c r="F526" s="2">
        <f t="shared" ca="1" si="17"/>
        <v>85.599258390019202</v>
      </c>
    </row>
    <row r="527" spans="5:6" x14ac:dyDescent="0.3">
      <c r="E527" s="2">
        <f t="shared" ca="1" si="16"/>
        <v>0.22934196770672088</v>
      </c>
      <c r="F527" s="2">
        <f t="shared" ca="1" si="17"/>
        <v>46.433819151569786</v>
      </c>
    </row>
    <row r="528" spans="5:6" x14ac:dyDescent="0.3">
      <c r="E528" s="2">
        <f t="shared" ca="1" si="16"/>
        <v>0.71517098879492824</v>
      </c>
      <c r="F528" s="2">
        <f t="shared" ca="1" si="17"/>
        <v>100.73426567459896</v>
      </c>
    </row>
    <row r="529" spans="5:6" x14ac:dyDescent="0.3">
      <c r="E529" s="2">
        <f t="shared" ca="1" si="16"/>
        <v>0.17535045717253572</v>
      </c>
      <c r="F529" s="2">
        <f t="shared" ca="1" si="17"/>
        <v>39.778996464730412</v>
      </c>
    </row>
    <row r="530" spans="5:6" x14ac:dyDescent="0.3">
      <c r="E530" s="2">
        <f t="shared" ca="1" si="16"/>
        <v>0.79905568330886945</v>
      </c>
      <c r="F530" s="2">
        <f t="shared" ca="1" si="17"/>
        <v>114.77380674025241</v>
      </c>
    </row>
    <row r="531" spans="5:6" x14ac:dyDescent="0.3">
      <c r="E531" s="2">
        <f t="shared" ca="1" si="16"/>
        <v>0.349590791984558</v>
      </c>
      <c r="F531" s="2">
        <f t="shared" ca="1" si="17"/>
        <v>59.393974750114957</v>
      </c>
    </row>
    <row r="532" spans="5:6" x14ac:dyDescent="0.3">
      <c r="E532" s="2">
        <f t="shared" ca="1" si="16"/>
        <v>0.77348719662747367</v>
      </c>
      <c r="F532" s="2">
        <f t="shared" ca="1" si="17"/>
        <v>110.0593247096637</v>
      </c>
    </row>
    <row r="533" spans="5:6" x14ac:dyDescent="0.3">
      <c r="E533" s="2">
        <f t="shared" ca="1" si="16"/>
        <v>0.76650256020773821</v>
      </c>
      <c r="F533" s="2">
        <f t="shared" ca="1" si="17"/>
        <v>108.8481483957257</v>
      </c>
    </row>
    <row r="534" spans="5:6" x14ac:dyDescent="0.3">
      <c r="E534" s="2">
        <f t="shared" ca="1" si="16"/>
        <v>0.55213036353502287</v>
      </c>
      <c r="F534" s="2">
        <f t="shared" ca="1" si="17"/>
        <v>80.392834732778965</v>
      </c>
    </row>
    <row r="535" spans="5:6" x14ac:dyDescent="0.3">
      <c r="E535" s="2">
        <f t="shared" ca="1" si="16"/>
        <v>0.7654786757995331</v>
      </c>
      <c r="F535" s="2">
        <f t="shared" ca="1" si="17"/>
        <v>108.67308436764513</v>
      </c>
    </row>
    <row r="536" spans="5:6" x14ac:dyDescent="0.3">
      <c r="E536" s="2">
        <f t="shared" ca="1" si="16"/>
        <v>0.91828316433865598</v>
      </c>
      <c r="F536" s="2">
        <f t="shared" ca="1" si="17"/>
        <v>148.14452068321856</v>
      </c>
    </row>
    <row r="537" spans="5:6" x14ac:dyDescent="0.3">
      <c r="E537" s="2">
        <f t="shared" ca="1" si="16"/>
        <v>0.77033123524345393</v>
      </c>
      <c r="F537" s="2">
        <f t="shared" ca="1" si="17"/>
        <v>109.50834862766155</v>
      </c>
    </row>
    <row r="538" spans="5:6" x14ac:dyDescent="0.3">
      <c r="E538" s="2">
        <f t="shared" ca="1" si="16"/>
        <v>0.74764919331819957</v>
      </c>
      <c r="F538" s="2">
        <f t="shared" ca="1" si="17"/>
        <v>105.71886538758847</v>
      </c>
    </row>
    <row r="539" spans="5:6" x14ac:dyDescent="0.3">
      <c r="E539" s="2">
        <f t="shared" ca="1" si="16"/>
        <v>0.50659421389071058</v>
      </c>
      <c r="F539" s="2">
        <f t="shared" ca="1" si="17"/>
        <v>75.492810330614375</v>
      </c>
    </row>
    <row r="540" spans="5:6" x14ac:dyDescent="0.3">
      <c r="E540" s="2">
        <f t="shared" ca="1" si="16"/>
        <v>0.93990953726700366</v>
      </c>
      <c r="F540" s="2">
        <f t="shared" ca="1" si="17"/>
        <v>159.06663110419007</v>
      </c>
    </row>
    <row r="541" spans="5:6" x14ac:dyDescent="0.3">
      <c r="E541" s="2">
        <f t="shared" ca="1" si="16"/>
        <v>0.97485639400128876</v>
      </c>
      <c r="F541" s="2">
        <f t="shared" ca="1" si="17"/>
        <v>189.42943883545442</v>
      </c>
    </row>
    <row r="542" spans="5:6" x14ac:dyDescent="0.3">
      <c r="E542" s="2">
        <f t="shared" ca="1" si="16"/>
        <v>6.8398456908273841E-2</v>
      </c>
      <c r="F542" s="2">
        <f t="shared" ca="1" si="17"/>
        <v>21.645683265040027</v>
      </c>
    </row>
    <row r="543" spans="5:6" x14ac:dyDescent="0.3">
      <c r="E543" s="2">
        <f t="shared" ca="1" si="16"/>
        <v>0.64772979507397588</v>
      </c>
      <c r="F543" s="2">
        <f t="shared" ca="1" si="17"/>
        <v>91.591752251408693</v>
      </c>
    </row>
    <row r="544" spans="5:6" x14ac:dyDescent="0.3">
      <c r="E544" s="2">
        <f t="shared" ca="1" si="16"/>
        <v>0.76344556239066708</v>
      </c>
      <c r="F544" s="2">
        <f t="shared" ca="1" si="17"/>
        <v>108.32728765815502</v>
      </c>
    </row>
    <row r="545" spans="5:6" x14ac:dyDescent="0.3">
      <c r="E545" s="2">
        <f t="shared" ca="1" si="16"/>
        <v>0.80477170519716879</v>
      </c>
      <c r="F545" s="2">
        <f t="shared" ca="1" si="17"/>
        <v>115.89612108604224</v>
      </c>
    </row>
    <row r="546" spans="5:6" x14ac:dyDescent="0.3">
      <c r="E546" s="2">
        <f t="shared" ca="1" si="16"/>
        <v>0.23006946641293224</v>
      </c>
      <c r="F546" s="2">
        <f t="shared" ca="1" si="17"/>
        <v>46.518319317833303</v>
      </c>
    </row>
    <row r="547" spans="5:6" x14ac:dyDescent="0.3">
      <c r="E547" s="2">
        <f t="shared" ca="1" si="16"/>
        <v>8.4888418656311138E-2</v>
      </c>
      <c r="F547" s="2">
        <f t="shared" ca="1" si="17"/>
        <v>25.296980875064257</v>
      </c>
    </row>
    <row r="548" spans="5:6" x14ac:dyDescent="0.3">
      <c r="E548" s="2">
        <f t="shared" ca="1" si="16"/>
        <v>0.31833482903431365</v>
      </c>
      <c r="F548" s="2">
        <f t="shared" ca="1" si="17"/>
        <v>56.161451559088157</v>
      </c>
    </row>
    <row r="549" spans="5:6" x14ac:dyDescent="0.3">
      <c r="E549" s="2">
        <f t="shared" ca="1" si="16"/>
        <v>0.30875930084990888</v>
      </c>
      <c r="F549" s="2">
        <f t="shared" ca="1" si="17"/>
        <v>55.158297781777101</v>
      </c>
    </row>
    <row r="550" spans="5:6" x14ac:dyDescent="0.3">
      <c r="E550" s="2">
        <f t="shared" ca="1" si="16"/>
        <v>0.72878978369491187</v>
      </c>
      <c r="F550" s="2">
        <f t="shared" ca="1" si="17"/>
        <v>102.76822225329512</v>
      </c>
    </row>
    <row r="551" spans="5:6" x14ac:dyDescent="0.3">
      <c r="E551" s="2">
        <f t="shared" ca="1" si="16"/>
        <v>0.55201180922388027</v>
      </c>
      <c r="F551" s="2">
        <f t="shared" ca="1" si="17"/>
        <v>80.379799987994915</v>
      </c>
    </row>
    <row r="552" spans="5:6" x14ac:dyDescent="0.3">
      <c r="E552" s="2">
        <f t="shared" ca="1" si="16"/>
        <v>0.89848559507329151</v>
      </c>
      <c r="F552" s="2">
        <f t="shared" ca="1" si="17"/>
        <v>140.32961654011393</v>
      </c>
    </row>
    <row r="553" spans="5:6" x14ac:dyDescent="0.3">
      <c r="E553" s="2">
        <f t="shared" ca="1" si="16"/>
        <v>0.43748894570769914</v>
      </c>
      <c r="F553" s="2">
        <f t="shared" ca="1" si="17"/>
        <v>68.34187444161708</v>
      </c>
    </row>
    <row r="554" spans="5:6" x14ac:dyDescent="0.3">
      <c r="E554" s="2">
        <f t="shared" ca="1" si="16"/>
        <v>0.71951937089047791</v>
      </c>
      <c r="F554" s="2">
        <f t="shared" ca="1" si="17"/>
        <v>101.37552801186854</v>
      </c>
    </row>
    <row r="555" spans="5:6" x14ac:dyDescent="0.3">
      <c r="E555" s="2">
        <f t="shared" ca="1" si="16"/>
        <v>0.80379704231524896</v>
      </c>
      <c r="F555" s="2">
        <f t="shared" ca="1" si="17"/>
        <v>115.70279671902136</v>
      </c>
    </row>
    <row r="556" spans="5:6" x14ac:dyDescent="0.3">
      <c r="E556" s="2">
        <f t="shared" ca="1" si="16"/>
        <v>0.25943286371268481</v>
      </c>
      <c r="F556" s="2">
        <f t="shared" ca="1" si="17"/>
        <v>49.845468688674444</v>
      </c>
    </row>
    <row r="557" spans="5:6" x14ac:dyDescent="0.3">
      <c r="E557" s="2">
        <f t="shared" ca="1" si="16"/>
        <v>0.33173260238315294</v>
      </c>
      <c r="F557" s="2">
        <f t="shared" ca="1" si="17"/>
        <v>57.553996383169832</v>
      </c>
    </row>
    <row r="558" spans="5:6" x14ac:dyDescent="0.3">
      <c r="E558" s="2">
        <f t="shared" ca="1" si="16"/>
        <v>0.71815584762015916</v>
      </c>
      <c r="F558" s="2">
        <f t="shared" ca="1" si="17"/>
        <v>101.17364589089101</v>
      </c>
    </row>
    <row r="559" spans="5:6" x14ac:dyDescent="0.3">
      <c r="E559" s="2">
        <f t="shared" ca="1" si="16"/>
        <v>0.72814678239684949</v>
      </c>
      <c r="F559" s="2">
        <f t="shared" ca="1" si="17"/>
        <v>102.67046115702038</v>
      </c>
    </row>
    <row r="560" spans="5:6" x14ac:dyDescent="0.3">
      <c r="E560" s="2">
        <f t="shared" ca="1" si="16"/>
        <v>0.31028882466827268</v>
      </c>
      <c r="F560" s="2">
        <f t="shared" ca="1" si="17"/>
        <v>55.319022484906228</v>
      </c>
    </row>
    <row r="561" spans="5:6" x14ac:dyDescent="0.3">
      <c r="E561" s="2">
        <f t="shared" ca="1" si="16"/>
        <v>0.27459523265074992</v>
      </c>
      <c r="F561" s="2">
        <f t="shared" ca="1" si="17"/>
        <v>51.509392962759186</v>
      </c>
    </row>
    <row r="562" spans="5:6" x14ac:dyDescent="0.3">
      <c r="E562" s="2">
        <f t="shared" ca="1" si="16"/>
        <v>0.81526419124213745</v>
      </c>
      <c r="F562" s="2">
        <f t="shared" ca="1" si="17"/>
        <v>118.03121306694901</v>
      </c>
    </row>
    <row r="563" spans="5:6" x14ac:dyDescent="0.3">
      <c r="E563" s="2">
        <f t="shared" ca="1" si="16"/>
        <v>0.10466851022208246</v>
      </c>
      <c r="F563" s="2">
        <f t="shared" ca="1" si="17"/>
        <v>29.082479418254106</v>
      </c>
    </row>
    <row r="564" spans="5:6" x14ac:dyDescent="0.3">
      <c r="E564" s="2">
        <f t="shared" ca="1" si="16"/>
        <v>0.22791597786452655</v>
      </c>
      <c r="F564" s="2">
        <f t="shared" ca="1" si="17"/>
        <v>46.26786355785152</v>
      </c>
    </row>
    <row r="565" spans="5:6" x14ac:dyDescent="0.3">
      <c r="E565" s="2">
        <f t="shared" ca="1" si="16"/>
        <v>0.69876553873655145</v>
      </c>
      <c r="F565" s="2">
        <f t="shared" ca="1" si="17"/>
        <v>98.378707084746779</v>
      </c>
    </row>
    <row r="566" spans="5:6" x14ac:dyDescent="0.3">
      <c r="E566" s="2">
        <f t="shared" ca="1" si="16"/>
        <v>0.75748834626208816</v>
      </c>
      <c r="F566" s="2">
        <f t="shared" ca="1" si="17"/>
        <v>107.32768015017253</v>
      </c>
    </row>
    <row r="567" spans="5:6" x14ac:dyDescent="0.3">
      <c r="E567" s="2">
        <f t="shared" ca="1" si="16"/>
        <v>0.13043258971802896</v>
      </c>
      <c r="F567" s="2">
        <f t="shared" ca="1" si="17"/>
        <v>33.372083606230611</v>
      </c>
    </row>
    <row r="568" spans="5:6" x14ac:dyDescent="0.3">
      <c r="E568" s="2">
        <f t="shared" ca="1" si="16"/>
        <v>0.4327146110137764</v>
      </c>
      <c r="F568" s="2">
        <f t="shared" ca="1" si="17"/>
        <v>67.855210910688044</v>
      </c>
    </row>
    <row r="569" spans="5:6" x14ac:dyDescent="0.3">
      <c r="E569" s="2">
        <f t="shared" ca="1" si="16"/>
        <v>0.31350544063039076</v>
      </c>
      <c r="F569" s="2">
        <f t="shared" ca="1" si="17"/>
        <v>55.65641004466945</v>
      </c>
    </row>
    <row r="570" spans="5:6" x14ac:dyDescent="0.3">
      <c r="E570" s="2">
        <f t="shared" ca="1" si="16"/>
        <v>0.17145379845591213</v>
      </c>
      <c r="F570" s="2">
        <f t="shared" ca="1" si="17"/>
        <v>39.262065558026634</v>
      </c>
    </row>
    <row r="571" spans="5:6" x14ac:dyDescent="0.3">
      <c r="E571" s="2">
        <f t="shared" ca="1" si="16"/>
        <v>0.60408669242512758</v>
      </c>
      <c r="F571" s="2">
        <f t="shared" ca="1" si="17"/>
        <v>86.286318748376118</v>
      </c>
    </row>
    <row r="572" spans="5:6" x14ac:dyDescent="0.3">
      <c r="E572" s="2">
        <f t="shared" ca="1" si="16"/>
        <v>0.82531206757060738</v>
      </c>
      <c r="F572" s="2">
        <f t="shared" ca="1" si="17"/>
        <v>120.17597404417774</v>
      </c>
    </row>
    <row r="573" spans="5:6" x14ac:dyDescent="0.3">
      <c r="E573" s="2">
        <f t="shared" ca="1" si="16"/>
        <v>0.44506794211030565</v>
      </c>
      <c r="F573" s="2">
        <f t="shared" ca="1" si="17"/>
        <v>69.115684440960152</v>
      </c>
    </row>
    <row r="574" spans="5:6" x14ac:dyDescent="0.3">
      <c r="E574" s="2">
        <f t="shared" ca="1" si="16"/>
        <v>0.57152519961112225</v>
      </c>
      <c r="F574" s="2">
        <f t="shared" ca="1" si="17"/>
        <v>82.548474997216147</v>
      </c>
    </row>
    <row r="575" spans="5:6" x14ac:dyDescent="0.3">
      <c r="E575" s="2">
        <f t="shared" ca="1" si="16"/>
        <v>0.31787596945554775</v>
      </c>
      <c r="F575" s="2">
        <f t="shared" ca="1" si="17"/>
        <v>56.113540617623464</v>
      </c>
    </row>
    <row r="576" spans="5:6" x14ac:dyDescent="0.3">
      <c r="E576" s="2">
        <f t="shared" ca="1" si="16"/>
        <v>0.82937380275245043</v>
      </c>
      <c r="F576" s="2">
        <f t="shared" ca="1" si="17"/>
        <v>121.07347852446892</v>
      </c>
    </row>
    <row r="577" spans="5:6" x14ac:dyDescent="0.3">
      <c r="E577" s="2">
        <f t="shared" ca="1" si="16"/>
        <v>5.871700823238879E-2</v>
      </c>
      <c r="F577" s="2">
        <f t="shared" ca="1" si="17"/>
        <v>19.19782828466683</v>
      </c>
    </row>
    <row r="578" spans="5:6" x14ac:dyDescent="0.3">
      <c r="E578" s="2">
        <f t="shared" ca="1" si="16"/>
        <v>0.94968013059826872</v>
      </c>
      <c r="F578" s="2">
        <f t="shared" ca="1" si="17"/>
        <v>165.30934000980344</v>
      </c>
    </row>
    <row r="579" spans="5:6" x14ac:dyDescent="0.3">
      <c r="E579" s="2">
        <f t="shared" ref="E579:E642" ca="1" si="18">RAND()</f>
        <v>0.22628095091871414</v>
      </c>
      <c r="F579" s="2">
        <f t="shared" ref="F579:F642" ca="1" si="19">$C$4+$C$5*(-LN(E579^(-1/$C$3)-1))</f>
        <v>46.077044068949348</v>
      </c>
    </row>
    <row r="580" spans="5:6" x14ac:dyDescent="0.3">
      <c r="E580" s="2">
        <f t="shared" ca="1" si="18"/>
        <v>0.76393339447028996</v>
      </c>
      <c r="F580" s="2">
        <f t="shared" ca="1" si="19"/>
        <v>108.41003957552579</v>
      </c>
    </row>
    <row r="581" spans="5:6" x14ac:dyDescent="0.3">
      <c r="E581" s="2">
        <f t="shared" ca="1" si="18"/>
        <v>0.49986970811353582</v>
      </c>
      <c r="F581" s="2">
        <f t="shared" ca="1" si="19"/>
        <v>74.784718703715768</v>
      </c>
    </row>
    <row r="582" spans="5:6" x14ac:dyDescent="0.3">
      <c r="E582" s="2">
        <f t="shared" ca="1" si="18"/>
        <v>0.47459456911245623</v>
      </c>
      <c r="F582" s="2">
        <f t="shared" ca="1" si="19"/>
        <v>72.150601693619677</v>
      </c>
    </row>
    <row r="583" spans="5:6" x14ac:dyDescent="0.3">
      <c r="E583" s="2">
        <f t="shared" ca="1" si="18"/>
        <v>0.32203773782889167</v>
      </c>
      <c r="F583" s="2">
        <f t="shared" ca="1" si="19"/>
        <v>56.547530083805235</v>
      </c>
    </row>
    <row r="584" spans="5:6" x14ac:dyDescent="0.3">
      <c r="E584" s="2">
        <f t="shared" ca="1" si="18"/>
        <v>0.29267310973736038</v>
      </c>
      <c r="F584" s="2">
        <f t="shared" ca="1" si="19"/>
        <v>53.455306844863877</v>
      </c>
    </row>
    <row r="585" spans="5:6" x14ac:dyDescent="0.3">
      <c r="E585" s="2">
        <f t="shared" ca="1" si="18"/>
        <v>0.54600378310220832</v>
      </c>
      <c r="F585" s="2">
        <f t="shared" ca="1" si="19"/>
        <v>79.721343449671807</v>
      </c>
    </row>
    <row r="586" spans="5:6" x14ac:dyDescent="0.3">
      <c r="E586" s="2">
        <f t="shared" ca="1" si="18"/>
        <v>4.7931387963839001E-2</v>
      </c>
      <c r="F586" s="2">
        <f t="shared" ca="1" si="19"/>
        <v>16.089735462115527</v>
      </c>
    </row>
    <row r="587" spans="5:6" x14ac:dyDescent="0.3">
      <c r="E587" s="2">
        <f t="shared" ca="1" si="18"/>
        <v>0.91821628383050413</v>
      </c>
      <c r="F587" s="2">
        <f t="shared" ca="1" si="19"/>
        <v>148.11523609362209</v>
      </c>
    </row>
    <row r="588" spans="5:6" x14ac:dyDescent="0.3">
      <c r="E588" s="2">
        <f t="shared" ca="1" si="18"/>
        <v>0.21036123561456654</v>
      </c>
      <c r="F588" s="2">
        <f t="shared" ca="1" si="19"/>
        <v>44.186958067207243</v>
      </c>
    </row>
    <row r="589" spans="5:6" x14ac:dyDescent="0.3">
      <c r="E589" s="2">
        <f t="shared" ca="1" si="18"/>
        <v>0.81123736539293856</v>
      </c>
      <c r="F589" s="2">
        <f t="shared" ca="1" si="19"/>
        <v>117.19982221632121</v>
      </c>
    </row>
    <row r="590" spans="5:6" x14ac:dyDescent="0.3">
      <c r="E590" s="2">
        <f t="shared" ca="1" si="18"/>
        <v>0.68434957960085907</v>
      </c>
      <c r="F590" s="2">
        <f t="shared" ca="1" si="19"/>
        <v>96.384928040467912</v>
      </c>
    </row>
    <row r="591" spans="5:6" x14ac:dyDescent="0.3">
      <c r="E591" s="2">
        <f t="shared" ca="1" si="18"/>
        <v>0.47423145943610046</v>
      </c>
      <c r="F591" s="2">
        <f t="shared" ca="1" si="19"/>
        <v>72.113036004547141</v>
      </c>
    </row>
    <row r="592" spans="5:6" x14ac:dyDescent="0.3">
      <c r="E592" s="2">
        <f t="shared" ca="1" si="18"/>
        <v>0.25631518496322647</v>
      </c>
      <c r="F592" s="2">
        <f t="shared" ca="1" si="19"/>
        <v>49.499206082231822</v>
      </c>
    </row>
    <row r="593" spans="5:6" x14ac:dyDescent="0.3">
      <c r="E593" s="2">
        <f t="shared" ca="1" si="18"/>
        <v>0.4542462093205305</v>
      </c>
      <c r="F593" s="2">
        <f t="shared" ca="1" si="19"/>
        <v>70.055245473852352</v>
      </c>
    </row>
    <row r="594" spans="5:6" x14ac:dyDescent="0.3">
      <c r="E594" s="2">
        <f t="shared" ca="1" si="18"/>
        <v>0.87483002389790532</v>
      </c>
      <c r="F594" s="2">
        <f t="shared" ca="1" si="19"/>
        <v>132.67201218646431</v>
      </c>
    </row>
    <row r="595" spans="5:6" x14ac:dyDescent="0.3">
      <c r="E595" s="2">
        <f t="shared" ca="1" si="18"/>
        <v>0.85435579552129315</v>
      </c>
      <c r="F595" s="2">
        <f t="shared" ca="1" si="19"/>
        <v>127.04747664608989</v>
      </c>
    </row>
    <row r="596" spans="5:6" x14ac:dyDescent="0.3">
      <c r="E596" s="2">
        <f t="shared" ca="1" si="18"/>
        <v>0.18254378616873401</v>
      </c>
      <c r="F596" s="2">
        <f t="shared" ca="1" si="19"/>
        <v>40.717869629819177</v>
      </c>
    </row>
    <row r="597" spans="5:6" x14ac:dyDescent="0.3">
      <c r="E597" s="2">
        <f t="shared" ca="1" si="18"/>
        <v>0.24647750941674973</v>
      </c>
      <c r="F597" s="2">
        <f t="shared" ca="1" si="19"/>
        <v>48.396349487342221</v>
      </c>
    </row>
    <row r="598" spans="5:6" x14ac:dyDescent="0.3">
      <c r="E598" s="2">
        <f t="shared" ca="1" si="18"/>
        <v>0.68954483895605556</v>
      </c>
      <c r="F598" s="2">
        <f t="shared" ca="1" si="19"/>
        <v>97.095763712407944</v>
      </c>
    </row>
    <row r="599" spans="5:6" x14ac:dyDescent="0.3">
      <c r="E599" s="2">
        <f t="shared" ca="1" si="18"/>
        <v>8.8702792524737339E-2</v>
      </c>
      <c r="F599" s="2">
        <f t="shared" ca="1" si="19"/>
        <v>26.069925393510683</v>
      </c>
    </row>
    <row r="600" spans="5:6" x14ac:dyDescent="0.3">
      <c r="E600" s="2">
        <f t="shared" ca="1" si="18"/>
        <v>0.72768905414681473</v>
      </c>
      <c r="F600" s="2">
        <f t="shared" ca="1" si="19"/>
        <v>102.60097669061543</v>
      </c>
    </row>
    <row r="601" spans="5:6" x14ac:dyDescent="0.3">
      <c r="E601" s="2">
        <f t="shared" ca="1" si="18"/>
        <v>5.3228555266613409E-3</v>
      </c>
      <c r="F601" s="2">
        <f t="shared" ca="1" si="19"/>
        <v>-10.907411134838799</v>
      </c>
    </row>
    <row r="602" spans="5:6" x14ac:dyDescent="0.3">
      <c r="E602" s="2">
        <f t="shared" ca="1" si="18"/>
        <v>6.3993237866702302E-2</v>
      </c>
      <c r="F602" s="2">
        <f t="shared" ca="1" si="19"/>
        <v>20.565423397201183</v>
      </c>
    </row>
    <row r="603" spans="5:6" x14ac:dyDescent="0.3">
      <c r="E603" s="2">
        <f t="shared" ca="1" si="18"/>
        <v>0.18846913508944008</v>
      </c>
      <c r="F603" s="2">
        <f t="shared" ca="1" si="19"/>
        <v>41.477237437238287</v>
      </c>
    </row>
    <row r="604" spans="5:6" x14ac:dyDescent="0.3">
      <c r="E604" s="2">
        <f t="shared" ca="1" si="18"/>
        <v>0.72629316847770664</v>
      </c>
      <c r="F604" s="2">
        <f t="shared" ca="1" si="19"/>
        <v>102.38962789870658</v>
      </c>
    </row>
    <row r="605" spans="5:6" x14ac:dyDescent="0.3">
      <c r="E605" s="2">
        <f t="shared" ca="1" si="18"/>
        <v>0.93920831803359639</v>
      </c>
      <c r="F605" s="2">
        <f t="shared" ca="1" si="19"/>
        <v>158.65707031286374</v>
      </c>
    </row>
    <row r="606" spans="5:6" x14ac:dyDescent="0.3">
      <c r="E606" s="2">
        <f t="shared" ca="1" si="18"/>
        <v>0.7513033794569679</v>
      </c>
      <c r="F606" s="2">
        <f t="shared" ca="1" si="19"/>
        <v>106.31044912395537</v>
      </c>
    </row>
    <row r="607" spans="5:6" x14ac:dyDescent="0.3">
      <c r="E607" s="2">
        <f t="shared" ca="1" si="18"/>
        <v>0.15290611436169843</v>
      </c>
      <c r="F607" s="2">
        <f t="shared" ca="1" si="19"/>
        <v>36.710510367822145</v>
      </c>
    </row>
    <row r="608" spans="5:6" x14ac:dyDescent="0.3">
      <c r="E608" s="2">
        <f t="shared" ca="1" si="18"/>
        <v>0.41921185015949858</v>
      </c>
      <c r="F608" s="2">
        <f t="shared" ca="1" si="19"/>
        <v>66.481374541162779</v>
      </c>
    </row>
    <row r="609" spans="5:6" x14ac:dyDescent="0.3">
      <c r="E609" s="2">
        <f t="shared" ca="1" si="18"/>
        <v>0.56584752631438706</v>
      </c>
      <c r="F609" s="2">
        <f t="shared" ca="1" si="19"/>
        <v>81.912475544010661</v>
      </c>
    </row>
    <row r="610" spans="5:6" x14ac:dyDescent="0.3">
      <c r="E610" s="2">
        <f t="shared" ca="1" si="18"/>
        <v>0.6616838570889042</v>
      </c>
      <c r="F610" s="2">
        <f t="shared" ca="1" si="19"/>
        <v>93.376282051249945</v>
      </c>
    </row>
    <row r="611" spans="5:6" x14ac:dyDescent="0.3">
      <c r="E611" s="2">
        <f t="shared" ca="1" si="18"/>
        <v>0.18057447000482985</v>
      </c>
      <c r="F611" s="2">
        <f t="shared" ca="1" si="19"/>
        <v>40.462747287305845</v>
      </c>
    </row>
    <row r="612" spans="5:6" x14ac:dyDescent="0.3">
      <c r="E612" s="2">
        <f t="shared" ca="1" si="18"/>
        <v>5.2892266750170447E-2</v>
      </c>
      <c r="F612" s="2">
        <f t="shared" ca="1" si="19"/>
        <v>17.578239723607851</v>
      </c>
    </row>
    <row r="613" spans="5:6" x14ac:dyDescent="0.3">
      <c r="E613" s="2">
        <f t="shared" ca="1" si="18"/>
        <v>0.85787959005488224</v>
      </c>
      <c r="F613" s="2">
        <f t="shared" ca="1" si="19"/>
        <v>127.96243423148002</v>
      </c>
    </row>
    <row r="614" spans="5:6" x14ac:dyDescent="0.3">
      <c r="E614" s="2">
        <f t="shared" ca="1" si="18"/>
        <v>0.72357627637456357</v>
      </c>
      <c r="F614" s="2">
        <f t="shared" ca="1" si="19"/>
        <v>101.98061680778454</v>
      </c>
    </row>
    <row r="615" spans="5:6" x14ac:dyDescent="0.3">
      <c r="E615" s="2">
        <f t="shared" ca="1" si="18"/>
        <v>0.27005539268987344</v>
      </c>
      <c r="F615" s="2">
        <f t="shared" ca="1" si="19"/>
        <v>51.014504527515967</v>
      </c>
    </row>
    <row r="616" spans="5:6" x14ac:dyDescent="0.3">
      <c r="E616" s="2">
        <f t="shared" ca="1" si="18"/>
        <v>0.47137263875797963</v>
      </c>
      <c r="F616" s="2">
        <f t="shared" ca="1" si="19"/>
        <v>71.817516460134925</v>
      </c>
    </row>
    <row r="617" spans="5:6" x14ac:dyDescent="0.3">
      <c r="E617" s="2">
        <f t="shared" ca="1" si="18"/>
        <v>1.9887851373966314E-2</v>
      </c>
      <c r="F617" s="2">
        <f t="shared" ca="1" si="19"/>
        <v>4.1088865678246167</v>
      </c>
    </row>
    <row r="618" spans="5:6" x14ac:dyDescent="0.3">
      <c r="E618" s="2">
        <f t="shared" ca="1" si="18"/>
        <v>0.90910153264233617</v>
      </c>
      <c r="F618" s="2">
        <f t="shared" ca="1" si="19"/>
        <v>144.32156274140269</v>
      </c>
    </row>
    <row r="619" spans="5:6" x14ac:dyDescent="0.3">
      <c r="E619" s="2">
        <f t="shared" ca="1" si="18"/>
        <v>0.5929209616022868</v>
      </c>
      <c r="F619" s="2">
        <f t="shared" ca="1" si="19"/>
        <v>84.98604548603474</v>
      </c>
    </row>
    <row r="620" spans="5:6" x14ac:dyDescent="0.3">
      <c r="E620" s="2">
        <f t="shared" ca="1" si="18"/>
        <v>5.9994120981039289E-2</v>
      </c>
      <c r="F620" s="2">
        <f t="shared" ca="1" si="19"/>
        <v>19.536873291566547</v>
      </c>
    </row>
    <row r="621" spans="5:6" x14ac:dyDescent="0.3">
      <c r="E621" s="2">
        <f t="shared" ca="1" si="18"/>
        <v>0.76654354693873661</v>
      </c>
      <c r="F621" s="2">
        <f t="shared" ca="1" si="19"/>
        <v>108.85516925804309</v>
      </c>
    </row>
    <row r="622" spans="5:6" x14ac:dyDescent="0.3">
      <c r="E622" s="2">
        <f t="shared" ca="1" si="18"/>
        <v>0.39183318335893569</v>
      </c>
      <c r="F622" s="2">
        <f t="shared" ca="1" si="19"/>
        <v>63.701019898289843</v>
      </c>
    </row>
    <row r="623" spans="5:6" x14ac:dyDescent="0.3">
      <c r="E623" s="2">
        <f t="shared" ca="1" si="18"/>
        <v>0.386712182291989</v>
      </c>
      <c r="F623" s="2">
        <f t="shared" ca="1" si="19"/>
        <v>63.180804162339882</v>
      </c>
    </row>
    <row r="624" spans="5:6" x14ac:dyDescent="0.3">
      <c r="E624" s="2">
        <f t="shared" ca="1" si="18"/>
        <v>1.8972778062092743E-2</v>
      </c>
      <c r="F624" s="2">
        <f t="shared" ca="1" si="19"/>
        <v>3.5215472446150429</v>
      </c>
    </row>
    <row r="625" spans="5:6" x14ac:dyDescent="0.3">
      <c r="E625" s="2">
        <f t="shared" ca="1" si="18"/>
        <v>0.27379726073655097</v>
      </c>
      <c r="F625" s="2">
        <f t="shared" ca="1" si="19"/>
        <v>51.422600223404203</v>
      </c>
    </row>
    <row r="626" spans="5:6" x14ac:dyDescent="0.3">
      <c r="E626" s="2">
        <f t="shared" ca="1" si="18"/>
        <v>0.83411533905844226</v>
      </c>
      <c r="F626" s="2">
        <f t="shared" ca="1" si="19"/>
        <v>122.14512160017509</v>
      </c>
    </row>
    <row r="627" spans="5:6" x14ac:dyDescent="0.3">
      <c r="E627" s="2">
        <f t="shared" ca="1" si="18"/>
        <v>0.75319927769633921</v>
      </c>
      <c r="F627" s="2">
        <f t="shared" ca="1" si="19"/>
        <v>106.62010088468301</v>
      </c>
    </row>
    <row r="628" spans="5:6" x14ac:dyDescent="0.3">
      <c r="E628" s="2">
        <f t="shared" ca="1" si="18"/>
        <v>0.60083946918752151</v>
      </c>
      <c r="F628" s="2">
        <f t="shared" ca="1" si="19"/>
        <v>85.906034743775308</v>
      </c>
    </row>
    <row r="629" spans="5:6" x14ac:dyDescent="0.3">
      <c r="E629" s="2">
        <f t="shared" ca="1" si="18"/>
        <v>0.10137902405522803</v>
      </c>
      <c r="F629" s="2">
        <f t="shared" ca="1" si="19"/>
        <v>28.488041816190702</v>
      </c>
    </row>
    <row r="630" spans="5:6" x14ac:dyDescent="0.3">
      <c r="E630" s="2">
        <f t="shared" ca="1" si="18"/>
        <v>0.40273852615030681</v>
      </c>
      <c r="F630" s="2">
        <f t="shared" ca="1" si="19"/>
        <v>64.808296142082952</v>
      </c>
    </row>
    <row r="631" spans="5:6" x14ac:dyDescent="0.3">
      <c r="E631" s="2">
        <f t="shared" ca="1" si="18"/>
        <v>0.76372553409266619</v>
      </c>
      <c r="F631" s="2">
        <f t="shared" ca="1" si="19"/>
        <v>108.37476293798441</v>
      </c>
    </row>
    <row r="632" spans="5:6" x14ac:dyDescent="0.3">
      <c r="E632" s="2">
        <f t="shared" ca="1" si="18"/>
        <v>0.50325345847084557</v>
      </c>
      <c r="F632" s="2">
        <f t="shared" ca="1" si="19"/>
        <v>75.140604147109016</v>
      </c>
    </row>
    <row r="633" spans="5:6" x14ac:dyDescent="0.3">
      <c r="E633" s="2">
        <f t="shared" ca="1" si="18"/>
        <v>0.39491494357449464</v>
      </c>
      <c r="F633" s="2">
        <f t="shared" ca="1" si="19"/>
        <v>64.013976332479544</v>
      </c>
    </row>
    <row r="634" spans="5:6" x14ac:dyDescent="0.3">
      <c r="E634" s="2">
        <f t="shared" ca="1" si="18"/>
        <v>0.43883415310567397</v>
      </c>
      <c r="F634" s="2">
        <f t="shared" ca="1" si="19"/>
        <v>68.479100249766873</v>
      </c>
    </row>
    <row r="635" spans="5:6" x14ac:dyDescent="0.3">
      <c r="E635" s="2">
        <f t="shared" ca="1" si="18"/>
        <v>0.87240831906964822</v>
      </c>
      <c r="F635" s="2">
        <f t="shared" ca="1" si="19"/>
        <v>131.96495430774138</v>
      </c>
    </row>
    <row r="636" spans="5:6" x14ac:dyDescent="0.3">
      <c r="E636" s="2">
        <f t="shared" ca="1" si="18"/>
        <v>0.54340680708307343</v>
      </c>
      <c r="F636" s="2">
        <f t="shared" ca="1" si="19"/>
        <v>79.437976428612245</v>
      </c>
    </row>
    <row r="637" spans="5:6" x14ac:dyDescent="0.3">
      <c r="E637" s="2">
        <f t="shared" ca="1" si="18"/>
        <v>0.61011424901578137</v>
      </c>
      <c r="F637" s="2">
        <f t="shared" ca="1" si="19"/>
        <v>86.997052126983718</v>
      </c>
    </row>
    <row r="638" spans="5:6" x14ac:dyDescent="0.3">
      <c r="E638" s="2">
        <f t="shared" ca="1" si="18"/>
        <v>0.79648601956755116</v>
      </c>
      <c r="F638" s="2">
        <f t="shared" ca="1" si="19"/>
        <v>114.27804151295838</v>
      </c>
    </row>
    <row r="639" spans="5:6" x14ac:dyDescent="0.3">
      <c r="E639" s="2">
        <f t="shared" ca="1" si="18"/>
        <v>0.68095274045024856</v>
      </c>
      <c r="F639" s="2">
        <f t="shared" ca="1" si="19"/>
        <v>95.9246398352646</v>
      </c>
    </row>
    <row r="640" spans="5:6" x14ac:dyDescent="0.3">
      <c r="E640" s="2">
        <f t="shared" ca="1" si="18"/>
        <v>0.73098748826047877</v>
      </c>
      <c r="F640" s="2">
        <f t="shared" ca="1" si="19"/>
        <v>103.10370807695641</v>
      </c>
    </row>
    <row r="641" spans="5:6" x14ac:dyDescent="0.3">
      <c r="E641" s="2">
        <f t="shared" ca="1" si="18"/>
        <v>0.13069111149218149</v>
      </c>
      <c r="F641" s="2">
        <f t="shared" ca="1" si="19"/>
        <v>33.412338987859272</v>
      </c>
    </row>
    <row r="642" spans="5:6" x14ac:dyDescent="0.3">
      <c r="E642" s="2">
        <f t="shared" ca="1" si="18"/>
        <v>0.18626826881114011</v>
      </c>
      <c r="F642" s="2">
        <f t="shared" ca="1" si="19"/>
        <v>41.196597534605658</v>
      </c>
    </row>
    <row r="643" spans="5:6" x14ac:dyDescent="0.3">
      <c r="E643" s="2">
        <f t="shared" ref="E643:E706" ca="1" si="20">RAND()</f>
        <v>0.16029816443429123</v>
      </c>
      <c r="F643" s="2">
        <f t="shared" ref="F643:F706" ca="1" si="21">$C$4+$C$5*(-LN(E643^(-1/$C$3)-1))</f>
        <v>37.746622412198384</v>
      </c>
    </row>
    <row r="644" spans="5:6" x14ac:dyDescent="0.3">
      <c r="E644" s="2">
        <f t="shared" ca="1" si="20"/>
        <v>0.73626107271102581</v>
      </c>
      <c r="F644" s="2">
        <f t="shared" ca="1" si="21"/>
        <v>103.91744383578759</v>
      </c>
    </row>
    <row r="645" spans="5:6" x14ac:dyDescent="0.3">
      <c r="E645" s="2">
        <f t="shared" ca="1" si="20"/>
        <v>0.64364593357311306</v>
      </c>
      <c r="F645" s="2">
        <f t="shared" ca="1" si="21"/>
        <v>91.078332104203625</v>
      </c>
    </row>
    <row r="646" spans="5:6" x14ac:dyDescent="0.3">
      <c r="E646" s="2">
        <f t="shared" ca="1" si="20"/>
        <v>0.66816167577137331</v>
      </c>
      <c r="F646" s="2">
        <f t="shared" ca="1" si="21"/>
        <v>94.221560885089332</v>
      </c>
    </row>
    <row r="647" spans="5:6" x14ac:dyDescent="0.3">
      <c r="E647" s="2">
        <f t="shared" ca="1" si="20"/>
        <v>0.53053967759488063</v>
      </c>
      <c r="F647" s="2">
        <f t="shared" ca="1" si="21"/>
        <v>78.044494052550746</v>
      </c>
    </row>
    <row r="648" spans="5:6" x14ac:dyDescent="0.3">
      <c r="E648" s="2">
        <f t="shared" ca="1" si="20"/>
        <v>0.76299038670354669</v>
      </c>
      <c r="F648" s="2">
        <f t="shared" ca="1" si="21"/>
        <v>108.25019947855399</v>
      </c>
    </row>
    <row r="649" spans="5:6" x14ac:dyDescent="0.3">
      <c r="E649" s="2">
        <f t="shared" ca="1" si="20"/>
        <v>0.49430176426086347</v>
      </c>
      <c r="F649" s="2">
        <f t="shared" ca="1" si="21"/>
        <v>74.200901089412298</v>
      </c>
    </row>
    <row r="650" spans="5:6" x14ac:dyDescent="0.3">
      <c r="E650" s="2">
        <f t="shared" ca="1" si="20"/>
        <v>0.85683468080057312</v>
      </c>
      <c r="F650" s="2">
        <f t="shared" ca="1" si="21"/>
        <v>127.68901848208201</v>
      </c>
    </row>
    <row r="651" spans="5:6" x14ac:dyDescent="0.3">
      <c r="E651" s="2">
        <f t="shared" ca="1" si="20"/>
        <v>0.9311697063968094</v>
      </c>
      <c r="F651" s="2">
        <f t="shared" ca="1" si="21"/>
        <v>154.26078979634539</v>
      </c>
    </row>
    <row r="652" spans="5:6" x14ac:dyDescent="0.3">
      <c r="E652" s="2">
        <f t="shared" ca="1" si="20"/>
        <v>0.43063417741080146</v>
      </c>
      <c r="F652" s="2">
        <f t="shared" ca="1" si="21"/>
        <v>67.643312278954568</v>
      </c>
    </row>
    <row r="653" spans="5:6" x14ac:dyDescent="0.3">
      <c r="E653" s="2">
        <f t="shared" ca="1" si="20"/>
        <v>0.38966235396918436</v>
      </c>
      <c r="F653" s="2">
        <f t="shared" ca="1" si="21"/>
        <v>63.480527238931337</v>
      </c>
    </row>
    <row r="654" spans="5:6" x14ac:dyDescent="0.3">
      <c r="E654" s="2">
        <f t="shared" ca="1" si="20"/>
        <v>0.8720685138242138</v>
      </c>
      <c r="F654" s="2">
        <f t="shared" ca="1" si="21"/>
        <v>131.86672245043206</v>
      </c>
    </row>
    <row r="655" spans="5:6" x14ac:dyDescent="0.3">
      <c r="E655" s="2">
        <f t="shared" ca="1" si="20"/>
        <v>0.50115222695867612</v>
      </c>
      <c r="F655" s="2">
        <f t="shared" ca="1" si="21"/>
        <v>74.919508256616439</v>
      </c>
    </row>
    <row r="656" spans="5:6" x14ac:dyDescent="0.3">
      <c r="E656" s="2">
        <f t="shared" ca="1" si="20"/>
        <v>0.30807941468198141</v>
      </c>
      <c r="F656" s="2">
        <f t="shared" ca="1" si="21"/>
        <v>55.086791837467807</v>
      </c>
    </row>
    <row r="657" spans="5:6" x14ac:dyDescent="0.3">
      <c r="E657" s="2">
        <f t="shared" ca="1" si="20"/>
        <v>0.94063719560712322</v>
      </c>
      <c r="F657" s="2">
        <f t="shared" ca="1" si="21"/>
        <v>159.49652073605787</v>
      </c>
    </row>
    <row r="658" spans="5:6" x14ac:dyDescent="0.3">
      <c r="E658" s="2">
        <f t="shared" ca="1" si="20"/>
        <v>0.82811293939781472</v>
      </c>
      <c r="F658" s="2">
        <f t="shared" ca="1" si="21"/>
        <v>120.79289507332481</v>
      </c>
    </row>
    <row r="659" spans="5:6" x14ac:dyDescent="0.3">
      <c r="E659" s="2">
        <f t="shared" ca="1" si="20"/>
        <v>0.10777424741762887</v>
      </c>
      <c r="F659" s="2">
        <f t="shared" ca="1" si="21"/>
        <v>29.632674669603052</v>
      </c>
    </row>
    <row r="660" spans="5:6" x14ac:dyDescent="0.3">
      <c r="E660" s="2">
        <f t="shared" ca="1" si="20"/>
        <v>0.25502382543817137</v>
      </c>
      <c r="F660" s="2">
        <f t="shared" ca="1" si="21"/>
        <v>49.355339049156541</v>
      </c>
    </row>
    <row r="661" spans="5:6" x14ac:dyDescent="0.3">
      <c r="E661" s="2">
        <f t="shared" ca="1" si="20"/>
        <v>6.9865338178848768E-2</v>
      </c>
      <c r="F661" s="2">
        <f t="shared" ca="1" si="21"/>
        <v>21.994253344235233</v>
      </c>
    </row>
    <row r="662" spans="5:6" x14ac:dyDescent="0.3">
      <c r="E662" s="2">
        <f t="shared" ca="1" si="20"/>
        <v>0.32663781232353262</v>
      </c>
      <c r="F662" s="2">
        <f t="shared" ca="1" si="21"/>
        <v>57.025836546070273</v>
      </c>
    </row>
    <row r="663" spans="5:6" x14ac:dyDescent="0.3">
      <c r="E663" s="2">
        <f t="shared" ca="1" si="20"/>
        <v>0.13113794397537237</v>
      </c>
      <c r="F663" s="2">
        <f t="shared" ca="1" si="21"/>
        <v>33.481804104869163</v>
      </c>
    </row>
    <row r="664" spans="5:6" x14ac:dyDescent="0.3">
      <c r="E664" s="2">
        <f t="shared" ca="1" si="20"/>
        <v>0.29380883317231765</v>
      </c>
      <c r="F664" s="2">
        <f t="shared" ca="1" si="21"/>
        <v>53.576354418256734</v>
      </c>
    </row>
    <row r="665" spans="5:6" x14ac:dyDescent="0.3">
      <c r="E665" s="2">
        <f t="shared" ca="1" si="20"/>
        <v>0.38364179178887925</v>
      </c>
      <c r="F665" s="2">
        <f t="shared" ca="1" si="21"/>
        <v>62.868759581165989</v>
      </c>
    </row>
    <row r="666" spans="5:6" x14ac:dyDescent="0.3">
      <c r="E666" s="2">
        <f t="shared" ca="1" si="20"/>
        <v>0.31749872095093212</v>
      </c>
      <c r="F666" s="2">
        <f t="shared" ca="1" si="21"/>
        <v>56.074139356365301</v>
      </c>
    </row>
    <row r="667" spans="5:6" x14ac:dyDescent="0.3">
      <c r="E667" s="2">
        <f t="shared" ca="1" si="20"/>
        <v>0.73212588165463932</v>
      </c>
      <c r="F667" s="2">
        <f t="shared" ca="1" si="21"/>
        <v>103.27831696753992</v>
      </c>
    </row>
    <row r="668" spans="5:6" x14ac:dyDescent="0.3">
      <c r="E668" s="2">
        <f t="shared" ca="1" si="20"/>
        <v>0.14704036458589043</v>
      </c>
      <c r="F668" s="2">
        <f t="shared" ca="1" si="21"/>
        <v>35.868182101146154</v>
      </c>
    </row>
    <row r="669" spans="5:6" x14ac:dyDescent="0.3">
      <c r="E669" s="2">
        <f t="shared" ca="1" si="20"/>
        <v>0.45888516660849077</v>
      </c>
      <c r="F669" s="2">
        <f t="shared" ca="1" si="21"/>
        <v>70.531320041626032</v>
      </c>
    </row>
    <row r="670" spans="5:6" x14ac:dyDescent="0.3">
      <c r="E670" s="2">
        <f t="shared" ca="1" si="20"/>
        <v>0.82550158863611967</v>
      </c>
      <c r="F670" s="2">
        <f t="shared" ca="1" si="21"/>
        <v>120.21744535252795</v>
      </c>
    </row>
    <row r="671" spans="5:6" x14ac:dyDescent="0.3">
      <c r="E671" s="2">
        <f t="shared" ca="1" si="20"/>
        <v>0.89183671776415951</v>
      </c>
      <c r="F671" s="2">
        <f t="shared" ca="1" si="21"/>
        <v>138.02332801622512</v>
      </c>
    </row>
    <row r="672" spans="5:6" x14ac:dyDescent="0.3">
      <c r="E672" s="2">
        <f t="shared" ca="1" si="20"/>
        <v>0.25955054747143269</v>
      </c>
      <c r="F672" s="2">
        <f t="shared" ca="1" si="21"/>
        <v>49.858510003055358</v>
      </c>
    </row>
    <row r="673" spans="5:6" x14ac:dyDescent="0.3">
      <c r="E673" s="2">
        <f t="shared" ca="1" si="20"/>
        <v>0.57710295061113071</v>
      </c>
      <c r="F673" s="2">
        <f t="shared" ca="1" si="21"/>
        <v>83.177536220160505</v>
      </c>
    </row>
    <row r="674" spans="5:6" x14ac:dyDescent="0.3">
      <c r="E674" s="2">
        <f t="shared" ca="1" si="20"/>
        <v>0.33488869431348744</v>
      </c>
      <c r="F674" s="2">
        <f t="shared" ca="1" si="21"/>
        <v>57.880397337807345</v>
      </c>
    </row>
    <row r="675" spans="5:6" x14ac:dyDescent="0.3">
      <c r="E675" s="2">
        <f t="shared" ca="1" si="20"/>
        <v>0.78779509130013992</v>
      </c>
      <c r="F675" s="2">
        <f t="shared" ca="1" si="21"/>
        <v>112.63936917733673</v>
      </c>
    </row>
    <row r="676" spans="5:6" x14ac:dyDescent="0.3">
      <c r="E676" s="2">
        <f t="shared" ca="1" si="20"/>
        <v>0.81604447927529866</v>
      </c>
      <c r="F676" s="2">
        <f t="shared" ca="1" si="21"/>
        <v>118.19411222460877</v>
      </c>
    </row>
    <row r="677" spans="5:6" x14ac:dyDescent="0.3">
      <c r="E677" s="2">
        <f t="shared" ca="1" si="20"/>
        <v>0.21712992504020678</v>
      </c>
      <c r="F677" s="2">
        <f t="shared" ca="1" si="21"/>
        <v>44.99798803315106</v>
      </c>
    </row>
    <row r="678" spans="5:6" x14ac:dyDescent="0.3">
      <c r="E678" s="2">
        <f t="shared" ca="1" si="20"/>
        <v>0.28233160904030563</v>
      </c>
      <c r="F678" s="2">
        <f t="shared" ca="1" si="21"/>
        <v>52.346755065003201</v>
      </c>
    </row>
    <row r="679" spans="5:6" x14ac:dyDescent="0.3">
      <c r="E679" s="2">
        <f t="shared" ca="1" si="20"/>
        <v>2.1292486368625352E-2</v>
      </c>
      <c r="F679" s="2">
        <f t="shared" ca="1" si="21"/>
        <v>4.9681571095415267</v>
      </c>
    </row>
    <row r="680" spans="5:6" x14ac:dyDescent="0.3">
      <c r="E680" s="2">
        <f t="shared" ca="1" si="20"/>
        <v>0.6080856866683807</v>
      </c>
      <c r="F680" s="2">
        <f t="shared" ca="1" si="21"/>
        <v>86.757141222286876</v>
      </c>
    </row>
    <row r="681" spans="5:6" x14ac:dyDescent="0.3">
      <c r="E681" s="2">
        <f t="shared" ca="1" si="20"/>
        <v>0.64162409318311853</v>
      </c>
      <c r="F681" s="2">
        <f t="shared" ca="1" si="21"/>
        <v>90.825561290454118</v>
      </c>
    </row>
    <row r="682" spans="5:6" x14ac:dyDescent="0.3">
      <c r="E682" s="2">
        <f t="shared" ca="1" si="20"/>
        <v>0.17651464503100756</v>
      </c>
      <c r="F682" s="2">
        <f t="shared" ca="1" si="21"/>
        <v>39.932272847971852</v>
      </c>
    </row>
    <row r="683" spans="5:6" x14ac:dyDescent="0.3">
      <c r="E683" s="2">
        <f t="shared" ca="1" si="20"/>
        <v>0.64194484080305647</v>
      </c>
      <c r="F683" s="2">
        <f t="shared" ca="1" si="21"/>
        <v>90.865599585763135</v>
      </c>
    </row>
    <row r="684" spans="5:6" x14ac:dyDescent="0.3">
      <c r="E684" s="2">
        <f t="shared" ca="1" si="20"/>
        <v>0.18963877453375877</v>
      </c>
      <c r="F684" s="2">
        <f t="shared" ca="1" si="21"/>
        <v>41.625720907238048</v>
      </c>
    </row>
    <row r="685" spans="5:6" x14ac:dyDescent="0.3">
      <c r="E685" s="2">
        <f t="shared" ca="1" si="20"/>
        <v>0.22842119356725432</v>
      </c>
      <c r="F685" s="2">
        <f t="shared" ca="1" si="21"/>
        <v>46.326709629957435</v>
      </c>
    </row>
    <row r="686" spans="5:6" x14ac:dyDescent="0.3">
      <c r="E686" s="2">
        <f t="shared" ca="1" si="20"/>
        <v>0.48741712669096537</v>
      </c>
      <c r="F686" s="2">
        <f t="shared" ca="1" si="21"/>
        <v>73.481928150203032</v>
      </c>
    </row>
    <row r="687" spans="5:6" x14ac:dyDescent="0.3">
      <c r="E687" s="2">
        <f t="shared" ca="1" si="20"/>
        <v>0.71402581100610263</v>
      </c>
      <c r="F687" s="2">
        <f t="shared" ca="1" si="21"/>
        <v>100.56660995056882</v>
      </c>
    </row>
    <row r="688" spans="5:6" x14ac:dyDescent="0.3">
      <c r="E688" s="2">
        <f t="shared" ca="1" si="20"/>
        <v>0.71402807282504899</v>
      </c>
      <c r="F688" s="2">
        <f t="shared" ca="1" si="21"/>
        <v>100.56694058791038</v>
      </c>
    </row>
    <row r="689" spans="5:6" x14ac:dyDescent="0.3">
      <c r="E689" s="2">
        <f t="shared" ca="1" si="20"/>
        <v>0.50486182938664736</v>
      </c>
      <c r="F689" s="2">
        <f t="shared" ca="1" si="21"/>
        <v>75.310063697564516</v>
      </c>
    </row>
    <row r="690" spans="5:6" x14ac:dyDescent="0.3">
      <c r="E690" s="2">
        <f t="shared" ca="1" si="20"/>
        <v>0.11629804633211327</v>
      </c>
      <c r="F690" s="2">
        <f t="shared" ca="1" si="21"/>
        <v>31.092340514645791</v>
      </c>
    </row>
    <row r="691" spans="5:6" x14ac:dyDescent="0.3">
      <c r="E691" s="2">
        <f t="shared" ca="1" si="20"/>
        <v>1.1752434884973573E-2</v>
      </c>
      <c r="F691" s="2">
        <f t="shared" ca="1" si="21"/>
        <v>-2.2098940673595564</v>
      </c>
    </row>
    <row r="692" spans="5:6" x14ac:dyDescent="0.3">
      <c r="E692" s="2">
        <f t="shared" ca="1" si="20"/>
        <v>0.3124407510302516</v>
      </c>
      <c r="F692" s="2">
        <f t="shared" ca="1" si="21"/>
        <v>55.544827228497851</v>
      </c>
    </row>
    <row r="693" spans="5:6" x14ac:dyDescent="0.3">
      <c r="E693" s="2">
        <f t="shared" ca="1" si="20"/>
        <v>0.34149215915104136</v>
      </c>
      <c r="F693" s="2">
        <f t="shared" ca="1" si="21"/>
        <v>58.561546678428215</v>
      </c>
    </row>
    <row r="694" spans="5:6" x14ac:dyDescent="0.3">
      <c r="E694" s="2">
        <f t="shared" ca="1" si="20"/>
        <v>0.52820351281639688</v>
      </c>
      <c r="F694" s="2">
        <f t="shared" ca="1" si="21"/>
        <v>77.793275093052088</v>
      </c>
    </row>
    <row r="695" spans="5:6" x14ac:dyDescent="0.3">
      <c r="E695" s="2">
        <f t="shared" ca="1" si="20"/>
        <v>4.171911302682707E-2</v>
      </c>
      <c r="F695" s="2">
        <f t="shared" ca="1" si="21"/>
        <v>14.050126839635196</v>
      </c>
    </row>
    <row r="696" spans="5:6" x14ac:dyDescent="0.3">
      <c r="E696" s="2">
        <f t="shared" ca="1" si="20"/>
        <v>0.97231021920577132</v>
      </c>
      <c r="F696" s="2">
        <f t="shared" ca="1" si="21"/>
        <v>186.0966450202894</v>
      </c>
    </row>
    <row r="697" spans="5:6" x14ac:dyDescent="0.3">
      <c r="E697" s="2">
        <f t="shared" ca="1" si="20"/>
        <v>0.12024727177836403</v>
      </c>
      <c r="F697" s="2">
        <f t="shared" ca="1" si="21"/>
        <v>31.745771399937947</v>
      </c>
    </row>
    <row r="698" spans="5:6" x14ac:dyDescent="0.3">
      <c r="E698" s="2">
        <f t="shared" ca="1" si="20"/>
        <v>0.94403055568863714</v>
      </c>
      <c r="F698" s="2">
        <f t="shared" ca="1" si="21"/>
        <v>161.5707056693459</v>
      </c>
    </row>
    <row r="699" spans="5:6" x14ac:dyDescent="0.3">
      <c r="E699" s="2">
        <f t="shared" ca="1" si="20"/>
        <v>8.5813765388461083E-2</v>
      </c>
      <c r="F699" s="2">
        <f t="shared" ca="1" si="21"/>
        <v>25.486639590498918</v>
      </c>
    </row>
    <row r="700" spans="5:6" x14ac:dyDescent="0.3">
      <c r="E700" s="2">
        <f t="shared" ca="1" si="20"/>
        <v>0.35886717706469717</v>
      </c>
      <c r="F700" s="2">
        <f t="shared" ca="1" si="21"/>
        <v>60.344055770943115</v>
      </c>
    </row>
    <row r="701" spans="5:6" x14ac:dyDescent="0.3">
      <c r="E701" s="2">
        <f t="shared" ca="1" si="20"/>
        <v>0.71936398782018141</v>
      </c>
      <c r="F701" s="2">
        <f t="shared" ca="1" si="21"/>
        <v>101.35248475362833</v>
      </c>
    </row>
    <row r="702" spans="5:6" x14ac:dyDescent="0.3">
      <c r="E702" s="2">
        <f t="shared" ca="1" si="20"/>
        <v>7.1552908283947336E-2</v>
      </c>
      <c r="F702" s="2">
        <f t="shared" ca="1" si="21"/>
        <v>22.388848843124485</v>
      </c>
    </row>
    <row r="703" spans="5:6" x14ac:dyDescent="0.3">
      <c r="E703" s="2">
        <f t="shared" ca="1" si="20"/>
        <v>0.62377690497012173</v>
      </c>
      <c r="F703" s="2">
        <f t="shared" ca="1" si="21"/>
        <v>88.632690496797665</v>
      </c>
    </row>
    <row r="704" spans="5:6" x14ac:dyDescent="0.3">
      <c r="E704" s="2">
        <f t="shared" ca="1" si="20"/>
        <v>0.53090429891739233</v>
      </c>
      <c r="F704" s="2">
        <f t="shared" ca="1" si="21"/>
        <v>78.08375117848685</v>
      </c>
    </row>
    <row r="705" spans="5:6" x14ac:dyDescent="0.3">
      <c r="E705" s="2">
        <f t="shared" ca="1" si="20"/>
        <v>0.71854840689543353</v>
      </c>
      <c r="F705" s="2">
        <f t="shared" ca="1" si="21"/>
        <v>101.23169217621121</v>
      </c>
    </row>
    <row r="706" spans="5:6" x14ac:dyDescent="0.3">
      <c r="E706" s="2">
        <f t="shared" ca="1" si="20"/>
        <v>4.7083264044151196E-2</v>
      </c>
      <c r="F706" s="2">
        <f t="shared" ca="1" si="21"/>
        <v>15.823689352049877</v>
      </c>
    </row>
    <row r="707" spans="5:6" x14ac:dyDescent="0.3">
      <c r="E707" s="2">
        <f t="shared" ref="E707:E770" ca="1" si="22">RAND()</f>
        <v>0.61885214947762957</v>
      </c>
      <c r="F707" s="2">
        <f t="shared" ref="F707:F770" ca="1" si="23">$C$4+$C$5*(-LN(E707^(-1/$C$3)-1))</f>
        <v>88.039041097057677</v>
      </c>
    </row>
    <row r="708" spans="5:6" x14ac:dyDescent="0.3">
      <c r="E708" s="2">
        <f t="shared" ca="1" si="22"/>
        <v>0.15228247184042998</v>
      </c>
      <c r="F708" s="2">
        <f t="shared" ca="1" si="23"/>
        <v>36.621832314204724</v>
      </c>
    </row>
    <row r="709" spans="5:6" x14ac:dyDescent="0.3">
      <c r="E709" s="2">
        <f t="shared" ca="1" si="22"/>
        <v>0.75666208710607596</v>
      </c>
      <c r="F709" s="2">
        <f t="shared" ca="1" si="23"/>
        <v>107.19059676960005</v>
      </c>
    </row>
    <row r="710" spans="5:6" x14ac:dyDescent="0.3">
      <c r="E710" s="2">
        <f t="shared" ca="1" si="22"/>
        <v>0.10333822052049169</v>
      </c>
      <c r="F710" s="2">
        <f t="shared" ca="1" si="23"/>
        <v>28.843573509111113</v>
      </c>
    </row>
    <row r="711" spans="5:6" x14ac:dyDescent="0.3">
      <c r="E711" s="2">
        <f t="shared" ca="1" si="22"/>
        <v>0.77750734293599089</v>
      </c>
      <c r="F711" s="2">
        <f t="shared" ca="1" si="23"/>
        <v>110.77034726506069</v>
      </c>
    </row>
    <row r="712" spans="5:6" x14ac:dyDescent="0.3">
      <c r="E712" s="2">
        <f t="shared" ca="1" si="22"/>
        <v>0.47578021911709645</v>
      </c>
      <c r="F712" s="2">
        <f t="shared" ca="1" si="23"/>
        <v>72.273312767598739</v>
      </c>
    </row>
    <row r="713" spans="5:6" x14ac:dyDescent="0.3">
      <c r="E713" s="2">
        <f t="shared" ca="1" si="22"/>
        <v>0.5253133138418864</v>
      </c>
      <c r="F713" s="2">
        <f t="shared" ca="1" si="23"/>
        <v>77.483197179880833</v>
      </c>
    </row>
    <row r="714" spans="5:6" x14ac:dyDescent="0.3">
      <c r="E714" s="2">
        <f t="shared" ca="1" si="22"/>
        <v>5.5524345968677169E-2</v>
      </c>
      <c r="F714" s="2">
        <f t="shared" ca="1" si="23"/>
        <v>18.325731475169245</v>
      </c>
    </row>
    <row r="715" spans="5:6" x14ac:dyDescent="0.3">
      <c r="E715" s="2">
        <f t="shared" ca="1" si="22"/>
        <v>7.1180499423249333E-2</v>
      </c>
      <c r="F715" s="2">
        <f t="shared" ca="1" si="23"/>
        <v>22.302346039461057</v>
      </c>
    </row>
    <row r="716" spans="5:6" x14ac:dyDescent="0.3">
      <c r="E716" s="2">
        <f t="shared" ca="1" si="22"/>
        <v>0.6955904800557936</v>
      </c>
      <c r="F716" s="2">
        <f t="shared" ca="1" si="23"/>
        <v>97.933770470001988</v>
      </c>
    </row>
    <row r="717" spans="5:6" x14ac:dyDescent="0.3">
      <c r="E717" s="2">
        <f t="shared" ca="1" si="22"/>
        <v>0.66674492509358418</v>
      </c>
      <c r="F717" s="2">
        <f t="shared" ca="1" si="23"/>
        <v>94.03573634430316</v>
      </c>
    </row>
    <row r="718" spans="5:6" x14ac:dyDescent="0.3">
      <c r="E718" s="2">
        <f t="shared" ca="1" si="22"/>
        <v>0.34274257142953557</v>
      </c>
      <c r="F718" s="2">
        <f t="shared" ca="1" si="23"/>
        <v>58.690273480194186</v>
      </c>
    </row>
    <row r="719" spans="5:6" x14ac:dyDescent="0.3">
      <c r="E719" s="2">
        <f t="shared" ca="1" si="22"/>
        <v>0.96132233189355587</v>
      </c>
      <c r="F719" s="2">
        <f t="shared" ca="1" si="23"/>
        <v>174.50307511251754</v>
      </c>
    </row>
    <row r="720" spans="5:6" x14ac:dyDescent="0.3">
      <c r="E720" s="2">
        <f t="shared" ca="1" si="22"/>
        <v>0.24356121806034992</v>
      </c>
      <c r="F720" s="2">
        <f t="shared" ca="1" si="23"/>
        <v>48.06624850750692</v>
      </c>
    </row>
    <row r="721" spans="5:6" x14ac:dyDescent="0.3">
      <c r="E721" s="2">
        <f t="shared" ca="1" si="22"/>
        <v>0.52445221649909124</v>
      </c>
      <c r="F721" s="2">
        <f t="shared" ca="1" si="23"/>
        <v>77.390964469216215</v>
      </c>
    </row>
    <row r="722" spans="5:6" x14ac:dyDescent="0.3">
      <c r="E722" s="2">
        <f t="shared" ca="1" si="22"/>
        <v>0.94007290387427067</v>
      </c>
      <c r="F722" s="2">
        <f t="shared" ca="1" si="23"/>
        <v>159.1627082118568</v>
      </c>
    </row>
    <row r="723" spans="5:6" x14ac:dyDescent="0.3">
      <c r="E723" s="2">
        <f t="shared" ca="1" si="22"/>
        <v>0.6002459660062277</v>
      </c>
      <c r="F723" s="2">
        <f t="shared" ca="1" si="23"/>
        <v>85.836722139031096</v>
      </c>
    </row>
    <row r="724" spans="5:6" x14ac:dyDescent="0.3">
      <c r="E724" s="2">
        <f t="shared" ca="1" si="22"/>
        <v>0.58724563740145852</v>
      </c>
      <c r="F724" s="2">
        <f t="shared" ca="1" si="23"/>
        <v>84.332834060010043</v>
      </c>
    </row>
    <row r="725" spans="5:6" x14ac:dyDescent="0.3">
      <c r="E725" s="2">
        <f t="shared" ca="1" si="22"/>
        <v>0.3803207016576281</v>
      </c>
      <c r="F725" s="2">
        <f t="shared" ca="1" si="23"/>
        <v>62.531086519941297</v>
      </c>
    </row>
    <row r="726" spans="5:6" x14ac:dyDescent="0.3">
      <c r="E726" s="2">
        <f t="shared" ca="1" si="22"/>
        <v>0.24309063542420917</v>
      </c>
      <c r="F726" s="2">
        <f t="shared" ca="1" si="23"/>
        <v>48.012839815255951</v>
      </c>
    </row>
    <row r="727" spans="5:6" x14ac:dyDescent="0.3">
      <c r="E727" s="2">
        <f t="shared" ca="1" si="22"/>
        <v>0.35556384686665288</v>
      </c>
      <c r="F727" s="2">
        <f t="shared" ca="1" si="23"/>
        <v>60.006106466244013</v>
      </c>
    </row>
    <row r="728" spans="5:6" x14ac:dyDescent="0.3">
      <c r="E728" s="2">
        <f t="shared" ca="1" si="22"/>
        <v>0.62373783203937139</v>
      </c>
      <c r="F728" s="2">
        <f t="shared" ca="1" si="23"/>
        <v>88.627961814942907</v>
      </c>
    </row>
    <row r="729" spans="5:6" x14ac:dyDescent="0.3">
      <c r="E729" s="2">
        <f t="shared" ca="1" si="22"/>
        <v>0.50372492714603079</v>
      </c>
      <c r="F729" s="2">
        <f t="shared" ca="1" si="23"/>
        <v>75.19025829708599</v>
      </c>
    </row>
    <row r="730" spans="5:6" x14ac:dyDescent="0.3">
      <c r="E730" s="2">
        <f t="shared" ca="1" si="22"/>
        <v>0.14489851195073677</v>
      </c>
      <c r="F730" s="2">
        <f t="shared" ca="1" si="23"/>
        <v>35.555846182971422</v>
      </c>
    </row>
    <row r="731" spans="5:6" x14ac:dyDescent="0.3">
      <c r="E731" s="2">
        <f t="shared" ca="1" si="22"/>
        <v>0.36939665950196943</v>
      </c>
      <c r="F731" s="2">
        <f t="shared" ca="1" si="23"/>
        <v>61.418924066626651</v>
      </c>
    </row>
    <row r="732" spans="5:6" x14ac:dyDescent="0.3">
      <c r="E732" s="2">
        <f t="shared" ca="1" si="22"/>
        <v>0.80275542583936432</v>
      </c>
      <c r="F732" s="2">
        <f t="shared" ca="1" si="23"/>
        <v>115.49709158842076</v>
      </c>
    </row>
    <row r="733" spans="5:6" x14ac:dyDescent="0.3">
      <c r="E733" s="2">
        <f t="shared" ca="1" si="22"/>
        <v>5.6395088727065112E-2</v>
      </c>
      <c r="F733" s="2">
        <f t="shared" ca="1" si="23"/>
        <v>18.56719336139998</v>
      </c>
    </row>
    <row r="734" spans="5:6" x14ac:dyDescent="0.3">
      <c r="E734" s="2">
        <f t="shared" ca="1" si="22"/>
        <v>0.25213353262977034</v>
      </c>
      <c r="F734" s="2">
        <f t="shared" ca="1" si="23"/>
        <v>49.032372491312699</v>
      </c>
    </row>
    <row r="735" spans="5:6" x14ac:dyDescent="0.3">
      <c r="E735" s="2">
        <f t="shared" ca="1" si="22"/>
        <v>0.64254597245968448</v>
      </c>
      <c r="F735" s="2">
        <f t="shared" ca="1" si="23"/>
        <v>90.940700096577743</v>
      </c>
    </row>
    <row r="736" spans="5:6" x14ac:dyDescent="0.3">
      <c r="E736" s="2">
        <f t="shared" ca="1" si="22"/>
        <v>0.73870332812991379</v>
      </c>
      <c r="F736" s="2">
        <f t="shared" ca="1" si="23"/>
        <v>104.29857330955316</v>
      </c>
    </row>
    <row r="737" spans="5:6" x14ac:dyDescent="0.3">
      <c r="E737" s="2">
        <f t="shared" ca="1" si="22"/>
        <v>0.37023690123008912</v>
      </c>
      <c r="F737" s="2">
        <f t="shared" ca="1" si="23"/>
        <v>61.504562574955358</v>
      </c>
    </row>
    <row r="738" spans="5:6" x14ac:dyDescent="0.3">
      <c r="E738" s="2">
        <f t="shared" ca="1" si="22"/>
        <v>0.50746991995461088</v>
      </c>
      <c r="F738" s="2">
        <f t="shared" ca="1" si="23"/>
        <v>75.585275681660931</v>
      </c>
    </row>
    <row r="739" spans="5:6" x14ac:dyDescent="0.3">
      <c r="E739" s="2">
        <f t="shared" ca="1" si="22"/>
        <v>0.12373867683763928</v>
      </c>
      <c r="F739" s="2">
        <f t="shared" ca="1" si="23"/>
        <v>32.312437603279818</v>
      </c>
    </row>
    <row r="740" spans="5:6" x14ac:dyDescent="0.3">
      <c r="E740" s="2">
        <f t="shared" ca="1" si="22"/>
        <v>0.68344164014059028</v>
      </c>
      <c r="F740" s="2">
        <f t="shared" ca="1" si="23"/>
        <v>96.261556117865098</v>
      </c>
    </row>
    <row r="741" spans="5:6" x14ac:dyDescent="0.3">
      <c r="E741" s="2">
        <f t="shared" ca="1" si="22"/>
        <v>0.91093417280307443</v>
      </c>
      <c r="F741" s="2">
        <f t="shared" ca="1" si="23"/>
        <v>145.05462091789906</v>
      </c>
    </row>
    <row r="742" spans="5:6" x14ac:dyDescent="0.3">
      <c r="E742" s="2">
        <f t="shared" ca="1" si="22"/>
        <v>0.34667263238259038</v>
      </c>
      <c r="F742" s="2">
        <f t="shared" ca="1" si="23"/>
        <v>59.094374945639068</v>
      </c>
    </row>
    <row r="743" spans="5:6" x14ac:dyDescent="0.3">
      <c r="E743" s="2">
        <f t="shared" ca="1" si="22"/>
        <v>0.25830789179591729</v>
      </c>
      <c r="F743" s="2">
        <f t="shared" ca="1" si="23"/>
        <v>49.720696916106441</v>
      </c>
    </row>
    <row r="744" spans="5:6" x14ac:dyDescent="0.3">
      <c r="E744" s="2">
        <f t="shared" ca="1" si="22"/>
        <v>0.43751160428072722</v>
      </c>
      <c r="F744" s="2">
        <f t="shared" ca="1" si="23"/>
        <v>68.344185465386374</v>
      </c>
    </row>
    <row r="745" spans="5:6" x14ac:dyDescent="0.3">
      <c r="E745" s="2">
        <f t="shared" ca="1" si="22"/>
        <v>0.9955773063185317</v>
      </c>
      <c r="F745" s="2">
        <f t="shared" ca="1" si="23"/>
        <v>248.94470819021677</v>
      </c>
    </row>
    <row r="746" spans="5:6" x14ac:dyDescent="0.3">
      <c r="E746" s="2">
        <f t="shared" ca="1" si="22"/>
        <v>0.9347932310164665</v>
      </c>
      <c r="F746" s="2">
        <f t="shared" ca="1" si="23"/>
        <v>156.17802998957291</v>
      </c>
    </row>
    <row r="747" spans="5:6" x14ac:dyDescent="0.3">
      <c r="E747" s="2">
        <f t="shared" ca="1" si="22"/>
        <v>0.74495768889352731</v>
      </c>
      <c r="F747" s="2">
        <f t="shared" ca="1" si="23"/>
        <v>105.2874456090542</v>
      </c>
    </row>
    <row r="748" spans="5:6" x14ac:dyDescent="0.3">
      <c r="E748" s="2">
        <f t="shared" ca="1" si="22"/>
        <v>0.95517729903038773</v>
      </c>
      <c r="F748" s="2">
        <f t="shared" ca="1" si="23"/>
        <v>169.35961835598997</v>
      </c>
    </row>
    <row r="749" spans="5:6" x14ac:dyDescent="0.3">
      <c r="E749" s="2">
        <f t="shared" ca="1" si="22"/>
        <v>0.77642105626814317</v>
      </c>
      <c r="F749" s="2">
        <f t="shared" ca="1" si="23"/>
        <v>110.5771883946481</v>
      </c>
    </row>
    <row r="750" spans="5:6" x14ac:dyDescent="0.3">
      <c r="E750" s="2">
        <f t="shared" ca="1" si="22"/>
        <v>0.37142019271304505</v>
      </c>
      <c r="F750" s="2">
        <f t="shared" ca="1" si="23"/>
        <v>61.625135519179707</v>
      </c>
    </row>
    <row r="751" spans="5:6" x14ac:dyDescent="0.3">
      <c r="E751" s="2">
        <f t="shared" ca="1" si="22"/>
        <v>0.29020925167383604</v>
      </c>
      <c r="F751" s="2">
        <f t="shared" ca="1" si="23"/>
        <v>53.1922459283807</v>
      </c>
    </row>
    <row r="752" spans="5:6" x14ac:dyDescent="0.3">
      <c r="E752" s="2">
        <f t="shared" ca="1" si="22"/>
        <v>0.45212018381130326</v>
      </c>
      <c r="F752" s="2">
        <f t="shared" ca="1" si="23"/>
        <v>69.837341501346017</v>
      </c>
    </row>
    <row r="753" spans="5:6" x14ac:dyDescent="0.3">
      <c r="E753" s="2">
        <f t="shared" ca="1" si="22"/>
        <v>0.34143172089559526</v>
      </c>
      <c r="F753" s="2">
        <f t="shared" ca="1" si="23"/>
        <v>58.555322747239686</v>
      </c>
    </row>
    <row r="754" spans="5:6" x14ac:dyDescent="0.3">
      <c r="E754" s="2">
        <f t="shared" ca="1" si="22"/>
        <v>0.17128041493243096</v>
      </c>
      <c r="F754" s="2">
        <f t="shared" ca="1" si="23"/>
        <v>39.238921947325039</v>
      </c>
    </row>
    <row r="755" spans="5:6" x14ac:dyDescent="0.3">
      <c r="E755" s="2">
        <f t="shared" ca="1" si="22"/>
        <v>0.73997717816468633</v>
      </c>
      <c r="F755" s="2">
        <f t="shared" ca="1" si="23"/>
        <v>104.49846763569764</v>
      </c>
    </row>
    <row r="756" spans="5:6" x14ac:dyDescent="0.3">
      <c r="E756" s="2">
        <f t="shared" ca="1" si="22"/>
        <v>0.46084680591463245</v>
      </c>
      <c r="F756" s="2">
        <f t="shared" ca="1" si="23"/>
        <v>70.732899815612143</v>
      </c>
    </row>
    <row r="757" spans="5:6" x14ac:dyDescent="0.3">
      <c r="E757" s="2">
        <f t="shared" ca="1" si="22"/>
        <v>3.2457885839821676E-2</v>
      </c>
      <c r="F757" s="2">
        <f t="shared" ca="1" si="23"/>
        <v>10.517738071299604</v>
      </c>
    </row>
    <row r="758" spans="5:6" x14ac:dyDescent="0.3">
      <c r="E758" s="2">
        <f t="shared" ca="1" si="22"/>
        <v>0.38211074775135623</v>
      </c>
      <c r="F758" s="2">
        <f t="shared" ca="1" si="23"/>
        <v>62.713111117860457</v>
      </c>
    </row>
    <row r="759" spans="5:6" x14ac:dyDescent="0.3">
      <c r="E759" s="2">
        <f t="shared" ca="1" si="22"/>
        <v>0.70937636786432168</v>
      </c>
      <c r="F759" s="2">
        <f t="shared" ca="1" si="23"/>
        <v>99.891035112048641</v>
      </c>
    </row>
    <row r="760" spans="5:6" x14ac:dyDescent="0.3">
      <c r="E760" s="2">
        <f t="shared" ca="1" si="22"/>
        <v>0.75055354768244009</v>
      </c>
      <c r="F760" s="2">
        <f t="shared" ca="1" si="23"/>
        <v>106.18849846503196</v>
      </c>
    </row>
    <row r="761" spans="5:6" x14ac:dyDescent="0.3">
      <c r="E761" s="2">
        <f t="shared" ca="1" si="22"/>
        <v>0.36002964263850412</v>
      </c>
      <c r="F761" s="2">
        <f t="shared" ca="1" si="23"/>
        <v>60.462891623117812</v>
      </c>
    </row>
    <row r="762" spans="5:6" x14ac:dyDescent="0.3">
      <c r="E762" s="2">
        <f t="shared" ca="1" si="22"/>
        <v>0.26445426512002657</v>
      </c>
      <c r="F762" s="2">
        <f t="shared" ca="1" si="23"/>
        <v>50.400094829706639</v>
      </c>
    </row>
    <row r="763" spans="5:6" x14ac:dyDescent="0.3">
      <c r="E763" s="2">
        <f t="shared" ca="1" si="22"/>
        <v>0.22797897769696995</v>
      </c>
      <c r="F763" s="2">
        <f t="shared" ca="1" si="23"/>
        <v>46.275204574026475</v>
      </c>
    </row>
    <row r="764" spans="5:6" x14ac:dyDescent="0.3">
      <c r="E764" s="2">
        <f t="shared" ca="1" si="22"/>
        <v>0.10527078943485424</v>
      </c>
      <c r="F764" s="2">
        <f t="shared" ca="1" si="23"/>
        <v>29.189993624931784</v>
      </c>
    </row>
    <row r="765" spans="5:6" x14ac:dyDescent="0.3">
      <c r="E765" s="2">
        <f t="shared" ca="1" si="22"/>
        <v>0.38404124340896151</v>
      </c>
      <c r="F765" s="2">
        <f t="shared" ca="1" si="23"/>
        <v>62.909362960851567</v>
      </c>
    </row>
    <row r="766" spans="5:6" x14ac:dyDescent="0.3">
      <c r="E766" s="2">
        <f t="shared" ca="1" si="22"/>
        <v>0.4953147159649306</v>
      </c>
      <c r="F766" s="2">
        <f t="shared" ca="1" si="23"/>
        <v>74.306951500740453</v>
      </c>
    </row>
    <row r="767" spans="5:6" x14ac:dyDescent="0.3">
      <c r="E767" s="2">
        <f t="shared" ca="1" si="22"/>
        <v>0.73251512884146219</v>
      </c>
      <c r="F767" s="2">
        <f t="shared" ca="1" si="23"/>
        <v>103.33815168586372</v>
      </c>
    </row>
    <row r="768" spans="5:6" x14ac:dyDescent="0.3">
      <c r="E768" s="2">
        <f t="shared" ca="1" si="22"/>
        <v>0.61053913144491134</v>
      </c>
      <c r="F768" s="2">
        <f t="shared" ca="1" si="23"/>
        <v>87.047394764908304</v>
      </c>
    </row>
    <row r="769" spans="5:6" x14ac:dyDescent="0.3">
      <c r="E769" s="2">
        <f t="shared" ca="1" si="22"/>
        <v>0.86328017869215146</v>
      </c>
      <c r="F769" s="2">
        <f t="shared" ca="1" si="23"/>
        <v>129.4050846813355</v>
      </c>
    </row>
    <row r="770" spans="5:6" x14ac:dyDescent="0.3">
      <c r="E770" s="2">
        <f t="shared" ca="1" si="22"/>
        <v>0.81385893787938657</v>
      </c>
      <c r="F770" s="2">
        <f t="shared" ca="1" si="23"/>
        <v>117.73932803486147</v>
      </c>
    </row>
    <row r="771" spans="5:6" x14ac:dyDescent="0.3">
      <c r="E771" s="2">
        <f t="shared" ref="E771:E834" ca="1" si="24">RAND()</f>
        <v>0.1529091087245833</v>
      </c>
      <c r="F771" s="2">
        <f t="shared" ref="F771:F834" ca="1" si="25">$C$4+$C$5*(-LN(E771^(-1/$C$3)-1))</f>
        <v>36.710935656958554</v>
      </c>
    </row>
    <row r="772" spans="5:6" x14ac:dyDescent="0.3">
      <c r="E772" s="2">
        <f t="shared" ca="1" si="24"/>
        <v>0.41025949232505099</v>
      </c>
      <c r="F772" s="2">
        <f t="shared" ca="1" si="25"/>
        <v>65.57192428076155</v>
      </c>
    </row>
    <row r="773" spans="5:6" x14ac:dyDescent="0.3">
      <c r="E773" s="2">
        <f t="shared" ca="1" si="24"/>
        <v>0.87611371152994877</v>
      </c>
      <c r="F773" s="2">
        <f t="shared" ca="1" si="25"/>
        <v>133.05188327581749</v>
      </c>
    </row>
    <row r="774" spans="5:6" x14ac:dyDescent="0.3">
      <c r="E774" s="2">
        <f t="shared" ca="1" si="24"/>
        <v>0.22661326278772598</v>
      </c>
      <c r="F774" s="2">
        <f t="shared" ca="1" si="25"/>
        <v>46.115874126743009</v>
      </c>
    </row>
    <row r="775" spans="5:6" x14ac:dyDescent="0.3">
      <c r="E775" s="2">
        <f t="shared" ca="1" si="24"/>
        <v>0.62758832977902601</v>
      </c>
      <c r="F775" s="2">
        <f t="shared" ca="1" si="25"/>
        <v>89.095422276307048</v>
      </c>
    </row>
    <row r="776" spans="5:6" x14ac:dyDescent="0.3">
      <c r="E776" s="2">
        <f t="shared" ca="1" si="24"/>
        <v>0.95178491999996773</v>
      </c>
      <c r="F776" s="2">
        <f t="shared" ca="1" si="25"/>
        <v>166.80695674777758</v>
      </c>
    </row>
    <row r="777" spans="5:6" x14ac:dyDescent="0.3">
      <c r="E777" s="2">
        <f t="shared" ca="1" si="24"/>
        <v>0.70132425350334171</v>
      </c>
      <c r="F777" s="2">
        <f t="shared" ca="1" si="25"/>
        <v>98.739765899856977</v>
      </c>
    </row>
    <row r="778" spans="5:6" x14ac:dyDescent="0.3">
      <c r="E778" s="2">
        <f t="shared" ca="1" si="24"/>
        <v>2.322671484883565E-2</v>
      </c>
      <c r="F778" s="2">
        <f t="shared" ca="1" si="25"/>
        <v>6.0777161531224886</v>
      </c>
    </row>
    <row r="779" spans="5:6" x14ac:dyDescent="0.3">
      <c r="E779" s="2">
        <f t="shared" ca="1" si="24"/>
        <v>0.57806004040262282</v>
      </c>
      <c r="F779" s="2">
        <f t="shared" ca="1" si="25"/>
        <v>83.285914269473508</v>
      </c>
    </row>
    <row r="780" spans="5:6" x14ac:dyDescent="0.3">
      <c r="E780" s="2">
        <f t="shared" ca="1" si="24"/>
        <v>0.31965802309718738</v>
      </c>
      <c r="F780" s="2">
        <f t="shared" ca="1" si="25"/>
        <v>56.299524633525664</v>
      </c>
    </row>
    <row r="781" spans="5:6" x14ac:dyDescent="0.3">
      <c r="E781" s="2">
        <f t="shared" ca="1" si="24"/>
        <v>0.44099952402010578</v>
      </c>
      <c r="F781" s="2">
        <f t="shared" ca="1" si="25"/>
        <v>68.700095706733208</v>
      </c>
    </row>
    <row r="782" spans="5:6" x14ac:dyDescent="0.3">
      <c r="E782" s="2">
        <f t="shared" ca="1" si="24"/>
        <v>0.53688695469451697</v>
      </c>
      <c r="F782" s="2">
        <f t="shared" ca="1" si="25"/>
        <v>78.729761369476975</v>
      </c>
    </row>
    <row r="783" spans="5:6" x14ac:dyDescent="0.3">
      <c r="E783" s="2">
        <f t="shared" ca="1" si="24"/>
        <v>0.11982541762333165</v>
      </c>
      <c r="F783" s="2">
        <f t="shared" ca="1" si="25"/>
        <v>31.676616732553128</v>
      </c>
    </row>
    <row r="784" spans="5:6" x14ac:dyDescent="0.3">
      <c r="E784" s="2">
        <f t="shared" ca="1" si="24"/>
        <v>0.80086574112575126</v>
      </c>
      <c r="F784" s="2">
        <f t="shared" ca="1" si="25"/>
        <v>115.12624453599662</v>
      </c>
    </row>
    <row r="785" spans="5:6" x14ac:dyDescent="0.3">
      <c r="E785" s="2">
        <f t="shared" ca="1" si="24"/>
        <v>0.13972329689991059</v>
      </c>
      <c r="F785" s="2">
        <f t="shared" ca="1" si="25"/>
        <v>34.789987897933571</v>
      </c>
    </row>
    <row r="786" spans="5:6" x14ac:dyDescent="0.3">
      <c r="E786" s="2">
        <f t="shared" ca="1" si="24"/>
        <v>0.28524214254607161</v>
      </c>
      <c r="F786" s="2">
        <f t="shared" ca="1" si="25"/>
        <v>52.659943068683447</v>
      </c>
    </row>
    <row r="787" spans="5:6" x14ac:dyDescent="0.3">
      <c r="E787" s="2">
        <f t="shared" ca="1" si="24"/>
        <v>0.14142779246956982</v>
      </c>
      <c r="F787" s="2">
        <f t="shared" ca="1" si="25"/>
        <v>35.044022647823198</v>
      </c>
    </row>
    <row r="788" spans="5:6" x14ac:dyDescent="0.3">
      <c r="E788" s="2">
        <f t="shared" ca="1" si="24"/>
        <v>0.69710106702922792</v>
      </c>
      <c r="F788" s="2">
        <f t="shared" ca="1" si="25"/>
        <v>98.145033665490459</v>
      </c>
    </row>
    <row r="789" spans="5:6" x14ac:dyDescent="0.3">
      <c r="E789" s="2">
        <f t="shared" ca="1" si="24"/>
        <v>0.28961035824902737</v>
      </c>
      <c r="F789" s="2">
        <f t="shared" ca="1" si="25"/>
        <v>53.128206930112</v>
      </c>
    </row>
    <row r="790" spans="5:6" x14ac:dyDescent="0.3">
      <c r="E790" s="2">
        <f t="shared" ca="1" si="24"/>
        <v>8.4131498150002315E-2</v>
      </c>
      <c r="F790" s="2">
        <f t="shared" ca="1" si="25"/>
        <v>25.140785004614141</v>
      </c>
    </row>
    <row r="791" spans="5:6" x14ac:dyDescent="0.3">
      <c r="E791" s="2">
        <f t="shared" ca="1" si="24"/>
        <v>0.54034834249184449</v>
      </c>
      <c r="F791" s="2">
        <f t="shared" ca="1" si="25"/>
        <v>79.105192668969366</v>
      </c>
    </row>
    <row r="792" spans="5:6" x14ac:dyDescent="0.3">
      <c r="E792" s="2">
        <f t="shared" ca="1" si="24"/>
        <v>0.44000312043804335</v>
      </c>
      <c r="F792" s="2">
        <f t="shared" ca="1" si="25"/>
        <v>68.598387520432738</v>
      </c>
    </row>
    <row r="793" spans="5:6" x14ac:dyDescent="0.3">
      <c r="E793" s="2">
        <f t="shared" ca="1" si="24"/>
        <v>0.56169141115840637</v>
      </c>
      <c r="F793" s="2">
        <f t="shared" ca="1" si="25"/>
        <v>81.449581115077876</v>
      </c>
    </row>
    <row r="794" spans="5:6" x14ac:dyDescent="0.3">
      <c r="E794" s="2">
        <f t="shared" ca="1" si="24"/>
        <v>0.62666694716959592</v>
      </c>
      <c r="F794" s="2">
        <f t="shared" ca="1" si="25"/>
        <v>88.983292635799486</v>
      </c>
    </row>
    <row r="795" spans="5:6" x14ac:dyDescent="0.3">
      <c r="E795" s="2">
        <f t="shared" ca="1" si="24"/>
        <v>0.92918343550932536</v>
      </c>
      <c r="F795" s="2">
        <f t="shared" ca="1" si="25"/>
        <v>153.25038352227588</v>
      </c>
    </row>
    <row r="796" spans="5:6" x14ac:dyDescent="0.3">
      <c r="E796" s="2">
        <f t="shared" ca="1" si="24"/>
        <v>0.60629277883205535</v>
      </c>
      <c r="F796" s="2">
        <f t="shared" ca="1" si="25"/>
        <v>86.545707379381426</v>
      </c>
    </row>
    <row r="797" spans="5:6" x14ac:dyDescent="0.3">
      <c r="E797" s="2">
        <f t="shared" ca="1" si="24"/>
        <v>0.89106364868733678</v>
      </c>
      <c r="F797" s="2">
        <f t="shared" ca="1" si="25"/>
        <v>137.76376612511436</v>
      </c>
    </row>
    <row r="798" spans="5:6" x14ac:dyDescent="0.3">
      <c r="E798" s="2">
        <f t="shared" ca="1" si="24"/>
        <v>0.17979722810037702</v>
      </c>
      <c r="F798" s="2">
        <f t="shared" ca="1" si="25"/>
        <v>40.36166680217967</v>
      </c>
    </row>
    <row r="799" spans="5:6" x14ac:dyDescent="0.3">
      <c r="E799" s="2">
        <f t="shared" ca="1" si="24"/>
        <v>0.78910063397152697</v>
      </c>
      <c r="F799" s="2">
        <f t="shared" ca="1" si="25"/>
        <v>112.88190223537063</v>
      </c>
    </row>
    <row r="800" spans="5:6" x14ac:dyDescent="0.3">
      <c r="E800" s="2">
        <f t="shared" ca="1" si="24"/>
        <v>0.53477411253169482</v>
      </c>
      <c r="F800" s="2">
        <f t="shared" ca="1" si="25"/>
        <v>78.501204805395673</v>
      </c>
    </row>
    <row r="801" spans="5:6" x14ac:dyDescent="0.3">
      <c r="E801" s="2">
        <f t="shared" ca="1" si="24"/>
        <v>0.97254016257095954</v>
      </c>
      <c r="F801" s="2">
        <f t="shared" ca="1" si="25"/>
        <v>186.38497488093651</v>
      </c>
    </row>
    <row r="802" spans="5:6" x14ac:dyDescent="0.3">
      <c r="E802" s="2">
        <f t="shared" ca="1" si="24"/>
        <v>0.73245806593510132</v>
      </c>
      <c r="F802" s="2">
        <f t="shared" ca="1" si="25"/>
        <v>103.32937582742898</v>
      </c>
    </row>
    <row r="803" spans="5:6" x14ac:dyDescent="0.3">
      <c r="E803" s="2">
        <f t="shared" ca="1" si="24"/>
        <v>0.83308632329403398</v>
      </c>
      <c r="F803" s="2">
        <f t="shared" ca="1" si="25"/>
        <v>121.91029277003186</v>
      </c>
    </row>
    <row r="804" spans="5:6" x14ac:dyDescent="0.3">
      <c r="E804" s="2">
        <f t="shared" ca="1" si="24"/>
        <v>0.31434035365682211</v>
      </c>
      <c r="F804" s="2">
        <f t="shared" ca="1" si="25"/>
        <v>55.743849473099829</v>
      </c>
    </row>
    <row r="805" spans="5:6" x14ac:dyDescent="0.3">
      <c r="E805" s="2">
        <f t="shared" ca="1" si="24"/>
        <v>0.84206009806629289</v>
      </c>
      <c r="F805" s="2">
        <f t="shared" ca="1" si="25"/>
        <v>124.00261194707724</v>
      </c>
    </row>
    <row r="806" spans="5:6" x14ac:dyDescent="0.3">
      <c r="E806" s="2">
        <f t="shared" ca="1" si="24"/>
        <v>0.77820577071106856</v>
      </c>
      <c r="F806" s="2">
        <f t="shared" ca="1" si="25"/>
        <v>110.89494875060115</v>
      </c>
    </row>
    <row r="807" spans="5:6" x14ac:dyDescent="0.3">
      <c r="E807" s="2">
        <f t="shared" ca="1" si="24"/>
        <v>0.16398914673333742</v>
      </c>
      <c r="F807" s="2">
        <f t="shared" ca="1" si="25"/>
        <v>38.254139645330966</v>
      </c>
    </row>
    <row r="808" spans="5:6" x14ac:dyDescent="0.3">
      <c r="E808" s="2">
        <f t="shared" ca="1" si="24"/>
        <v>0.93892242939761295</v>
      </c>
      <c r="F808" s="2">
        <f t="shared" ca="1" si="25"/>
        <v>158.4913927905956</v>
      </c>
    </row>
    <row r="809" spans="5:6" x14ac:dyDescent="0.3">
      <c r="E809" s="2">
        <f t="shared" ca="1" si="24"/>
        <v>6.6043168942568564E-2</v>
      </c>
      <c r="F809" s="2">
        <f t="shared" ca="1" si="25"/>
        <v>21.074587232914162</v>
      </c>
    </row>
    <row r="810" spans="5:6" x14ac:dyDescent="0.3">
      <c r="E810" s="2">
        <f t="shared" ca="1" si="24"/>
        <v>0.79525545006222587</v>
      </c>
      <c r="F810" s="2">
        <f t="shared" ca="1" si="25"/>
        <v>114.04249287560538</v>
      </c>
    </row>
    <row r="811" spans="5:6" x14ac:dyDescent="0.3">
      <c r="E811" s="2">
        <f t="shared" ca="1" si="24"/>
        <v>0.65166631002805397</v>
      </c>
      <c r="F811" s="2">
        <f t="shared" ca="1" si="25"/>
        <v>92.090350324510368</v>
      </c>
    </row>
    <row r="812" spans="5:6" x14ac:dyDescent="0.3">
      <c r="E812" s="2">
        <f t="shared" ca="1" si="24"/>
        <v>0.51617209428138078</v>
      </c>
      <c r="F812" s="2">
        <f t="shared" ca="1" si="25"/>
        <v>76.507486329214288</v>
      </c>
    </row>
    <row r="813" spans="5:6" x14ac:dyDescent="0.3">
      <c r="E813" s="2">
        <f t="shared" ca="1" si="24"/>
        <v>0.42497416275990629</v>
      </c>
      <c r="F813" s="2">
        <f t="shared" ca="1" si="25"/>
        <v>67.067268093340488</v>
      </c>
    </row>
    <row r="814" spans="5:6" x14ac:dyDescent="0.3">
      <c r="E814" s="2">
        <f t="shared" ca="1" si="24"/>
        <v>0.55829445514032072</v>
      </c>
      <c r="F814" s="2">
        <f t="shared" ca="1" si="25"/>
        <v>81.072855612972234</v>
      </c>
    </row>
    <row r="815" spans="5:6" x14ac:dyDescent="0.3">
      <c r="E815" s="2">
        <f t="shared" ca="1" si="24"/>
        <v>0.20869396948028862</v>
      </c>
      <c r="F815" s="2">
        <f t="shared" ca="1" si="25"/>
        <v>43.985389897777203</v>
      </c>
    </row>
    <row r="816" spans="5:6" x14ac:dyDescent="0.3">
      <c r="E816" s="2">
        <f t="shared" ca="1" si="24"/>
        <v>0.3160105739713015</v>
      </c>
      <c r="F816" s="2">
        <f t="shared" ca="1" si="25"/>
        <v>55.918608561508812</v>
      </c>
    </row>
    <row r="817" spans="5:6" x14ac:dyDescent="0.3">
      <c r="E817" s="2">
        <f t="shared" ca="1" si="24"/>
        <v>0.35750151933369623</v>
      </c>
      <c r="F817" s="2">
        <f t="shared" ca="1" si="25"/>
        <v>60.204388598603671</v>
      </c>
    </row>
    <row r="818" spans="5:6" x14ac:dyDescent="0.3">
      <c r="E818" s="2">
        <f t="shared" ca="1" si="24"/>
        <v>0.58716440570698791</v>
      </c>
      <c r="F818" s="2">
        <f t="shared" ca="1" si="25"/>
        <v>84.323520669607007</v>
      </c>
    </row>
    <row r="819" spans="5:6" x14ac:dyDescent="0.3">
      <c r="E819" s="2">
        <f t="shared" ca="1" si="24"/>
        <v>0.88112516345941783</v>
      </c>
      <c r="F819" s="2">
        <f t="shared" ca="1" si="25"/>
        <v>134.57019461568325</v>
      </c>
    </row>
    <row r="820" spans="5:6" x14ac:dyDescent="0.3">
      <c r="E820" s="2">
        <f t="shared" ca="1" si="24"/>
        <v>0.98894043712977986</v>
      </c>
      <c r="F820" s="2">
        <f t="shared" ca="1" si="25"/>
        <v>217.64581871118511</v>
      </c>
    </row>
    <row r="821" spans="5:6" x14ac:dyDescent="0.3">
      <c r="E821" s="2">
        <f t="shared" ca="1" si="24"/>
        <v>0.59029440824157131</v>
      </c>
      <c r="F821" s="2">
        <f t="shared" ca="1" si="25"/>
        <v>84.68311453982723</v>
      </c>
    </row>
    <row r="822" spans="5:6" x14ac:dyDescent="0.3">
      <c r="E822" s="2">
        <f t="shared" ca="1" si="24"/>
        <v>0.9718017507340535</v>
      </c>
      <c r="F822" s="2">
        <f t="shared" ca="1" si="25"/>
        <v>185.46733433253948</v>
      </c>
    </row>
    <row r="823" spans="5:6" x14ac:dyDescent="0.3">
      <c r="E823" s="2">
        <f t="shared" ca="1" si="24"/>
        <v>0.13639231645064542</v>
      </c>
      <c r="F823" s="2">
        <f t="shared" ca="1" si="25"/>
        <v>34.288247737213283</v>
      </c>
    </row>
    <row r="824" spans="5:6" x14ac:dyDescent="0.3">
      <c r="E824" s="2">
        <f t="shared" ca="1" si="24"/>
        <v>0.30961165451549222</v>
      </c>
      <c r="F824" s="2">
        <f t="shared" ca="1" si="25"/>
        <v>55.247888244690856</v>
      </c>
    </row>
    <row r="825" spans="5:6" x14ac:dyDescent="0.3">
      <c r="E825" s="2">
        <f t="shared" ca="1" si="24"/>
        <v>0.45529134318300468</v>
      </c>
      <c r="F825" s="2">
        <f t="shared" ca="1" si="25"/>
        <v>70.162428095770935</v>
      </c>
    </row>
    <row r="826" spans="5:6" x14ac:dyDescent="0.3">
      <c r="E826" s="2">
        <f t="shared" ca="1" si="24"/>
        <v>0.49712586028712036</v>
      </c>
      <c r="F826" s="2">
        <f t="shared" ca="1" si="25"/>
        <v>74.496744886767203</v>
      </c>
    </row>
    <row r="827" spans="5:6" x14ac:dyDescent="0.3">
      <c r="E827" s="2">
        <f t="shared" ca="1" si="24"/>
        <v>0.58809606099543332</v>
      </c>
      <c r="F827" s="2">
        <f t="shared" ca="1" si="25"/>
        <v>84.430397447452307</v>
      </c>
    </row>
    <row r="828" spans="5:6" x14ac:dyDescent="0.3">
      <c r="E828" s="2">
        <f t="shared" ca="1" si="24"/>
        <v>0.17998832922343555</v>
      </c>
      <c r="F828" s="2">
        <f t="shared" ca="1" si="25"/>
        <v>40.386540210258445</v>
      </c>
    </row>
    <row r="829" spans="5:6" x14ac:dyDescent="0.3">
      <c r="E829" s="2">
        <f t="shared" ca="1" si="24"/>
        <v>0.82989493981776463</v>
      </c>
      <c r="F829" s="2">
        <f t="shared" ca="1" si="25"/>
        <v>121.18997772900114</v>
      </c>
    </row>
    <row r="830" spans="5:6" x14ac:dyDescent="0.3">
      <c r="E830" s="2">
        <f t="shared" ca="1" si="24"/>
        <v>0.17198044610458374</v>
      </c>
      <c r="F830" s="2">
        <f t="shared" ca="1" si="25"/>
        <v>39.332288126059694</v>
      </c>
    </row>
    <row r="831" spans="5:6" x14ac:dyDescent="0.3">
      <c r="E831" s="2">
        <f t="shared" ca="1" si="24"/>
        <v>0.83581834591781312</v>
      </c>
      <c r="F831" s="2">
        <f t="shared" ca="1" si="25"/>
        <v>122.53658484774884</v>
      </c>
    </row>
    <row r="832" spans="5:6" x14ac:dyDescent="0.3">
      <c r="E832" s="2">
        <f t="shared" ca="1" si="24"/>
        <v>0.90382884600472979</v>
      </c>
      <c r="F832" s="2">
        <f t="shared" ca="1" si="25"/>
        <v>142.28731931225852</v>
      </c>
    </row>
    <row r="833" spans="5:6" x14ac:dyDescent="0.3">
      <c r="E833" s="2">
        <f t="shared" ca="1" si="24"/>
        <v>0.9806392019525515</v>
      </c>
      <c r="F833" s="2">
        <f t="shared" ca="1" si="25"/>
        <v>198.4357443238757</v>
      </c>
    </row>
    <row r="834" spans="5:6" x14ac:dyDescent="0.3">
      <c r="E834" s="2">
        <f t="shared" ca="1" si="24"/>
        <v>0.36963691441426805</v>
      </c>
      <c r="F834" s="2">
        <f t="shared" ca="1" si="25"/>
        <v>61.443412972881561</v>
      </c>
    </row>
    <row r="835" spans="5:6" x14ac:dyDescent="0.3">
      <c r="E835" s="2">
        <f t="shared" ref="E835:E898" ca="1" si="26">RAND()</f>
        <v>0.1371545085479019</v>
      </c>
      <c r="F835" s="2">
        <f t="shared" ref="F835:F898" ca="1" si="27">$C$4+$C$5*(-LN(E835^(-1/$C$3)-1))</f>
        <v>34.403686745521668</v>
      </c>
    </row>
    <row r="836" spans="5:6" x14ac:dyDescent="0.3">
      <c r="E836" s="2">
        <f t="shared" ca="1" si="26"/>
        <v>0.84047208825601838</v>
      </c>
      <c r="F836" s="2">
        <f t="shared" ca="1" si="27"/>
        <v>123.62484452606672</v>
      </c>
    </row>
    <row r="837" spans="5:6" x14ac:dyDescent="0.3">
      <c r="E837" s="2">
        <f t="shared" ca="1" si="26"/>
        <v>0.19474169050369217</v>
      </c>
      <c r="F837" s="2">
        <f t="shared" ca="1" si="27"/>
        <v>42.268331777233719</v>
      </c>
    </row>
    <row r="838" spans="5:6" x14ac:dyDescent="0.3">
      <c r="E838" s="2">
        <f t="shared" ca="1" si="26"/>
        <v>0.71215104055375777</v>
      </c>
      <c r="F838" s="2">
        <f t="shared" ca="1" si="27"/>
        <v>100.293222467893</v>
      </c>
    </row>
    <row r="839" spans="5:6" x14ac:dyDescent="0.3">
      <c r="E839" s="2">
        <f t="shared" ca="1" si="26"/>
        <v>0.98874757814976744</v>
      </c>
      <c r="F839" s="2">
        <f t="shared" ca="1" si="27"/>
        <v>217.05405703903585</v>
      </c>
    </row>
    <row r="840" spans="5:6" x14ac:dyDescent="0.3">
      <c r="E840" s="2">
        <f t="shared" ca="1" si="26"/>
        <v>0.6327075480970592</v>
      </c>
      <c r="F840" s="2">
        <f t="shared" ca="1" si="27"/>
        <v>89.721592733056312</v>
      </c>
    </row>
    <row r="841" spans="5:6" x14ac:dyDescent="0.3">
      <c r="E841" s="2">
        <f t="shared" ca="1" si="26"/>
        <v>0.83977603569881432</v>
      </c>
      <c r="F841" s="2">
        <f t="shared" ca="1" si="27"/>
        <v>123.46030908355675</v>
      </c>
    </row>
    <row r="842" spans="5:6" x14ac:dyDescent="0.3">
      <c r="E842" s="2">
        <f t="shared" ca="1" si="26"/>
        <v>0.60305642214426491</v>
      </c>
      <c r="F842" s="2">
        <f t="shared" ca="1" si="27"/>
        <v>86.16546870772585</v>
      </c>
    </row>
    <row r="843" spans="5:6" x14ac:dyDescent="0.3">
      <c r="E843" s="2">
        <f t="shared" ca="1" si="26"/>
        <v>0.26274201108236062</v>
      </c>
      <c r="F843" s="2">
        <f t="shared" ca="1" si="27"/>
        <v>50.211387923126175</v>
      </c>
    </row>
    <row r="844" spans="5:6" x14ac:dyDescent="0.3">
      <c r="E844" s="2">
        <f t="shared" ca="1" si="26"/>
        <v>0.73923903453934825</v>
      </c>
      <c r="F844" s="2">
        <f t="shared" ca="1" si="27"/>
        <v>104.38254429675891</v>
      </c>
    </row>
    <row r="845" spans="5:6" x14ac:dyDescent="0.3">
      <c r="E845" s="2">
        <f t="shared" ca="1" si="26"/>
        <v>0.63406998416916771</v>
      </c>
      <c r="F845" s="2">
        <f t="shared" ca="1" si="27"/>
        <v>89.889165640996225</v>
      </c>
    </row>
    <row r="846" spans="5:6" x14ac:dyDescent="0.3">
      <c r="E846" s="2">
        <f t="shared" ca="1" si="26"/>
        <v>0.29386125442967059</v>
      </c>
      <c r="F846" s="2">
        <f t="shared" ca="1" si="27"/>
        <v>53.581938406238564</v>
      </c>
    </row>
    <row r="847" spans="5:6" x14ac:dyDescent="0.3">
      <c r="E847" s="2">
        <f t="shared" ca="1" si="26"/>
        <v>0.98534416580640294</v>
      </c>
      <c r="F847" s="2">
        <f t="shared" ca="1" si="27"/>
        <v>207.99916459255164</v>
      </c>
    </row>
    <row r="848" spans="5:6" x14ac:dyDescent="0.3">
      <c r="E848" s="2">
        <f t="shared" ca="1" si="26"/>
        <v>0.21684335358460005</v>
      </c>
      <c r="F848" s="2">
        <f t="shared" ca="1" si="27"/>
        <v>44.963880788807479</v>
      </c>
    </row>
    <row r="849" spans="5:6" x14ac:dyDescent="0.3">
      <c r="E849" s="2">
        <f t="shared" ca="1" si="26"/>
        <v>0.99380407367669543</v>
      </c>
      <c r="F849" s="2">
        <f t="shared" ca="1" si="27"/>
        <v>237.44550187814843</v>
      </c>
    </row>
    <row r="850" spans="5:6" x14ac:dyDescent="0.3">
      <c r="E850" s="2">
        <f t="shared" ca="1" si="26"/>
        <v>0.31007598218079691</v>
      </c>
      <c r="F850" s="2">
        <f t="shared" ca="1" si="27"/>
        <v>55.296668219288811</v>
      </c>
    </row>
    <row r="851" spans="5:6" x14ac:dyDescent="0.3">
      <c r="E851" s="2">
        <f t="shared" ca="1" si="26"/>
        <v>0.62689570199771261</v>
      </c>
      <c r="F851" s="2">
        <f t="shared" ca="1" si="27"/>
        <v>89.011115395608101</v>
      </c>
    </row>
    <row r="852" spans="5:6" x14ac:dyDescent="0.3">
      <c r="E852" s="2">
        <f t="shared" ca="1" si="26"/>
        <v>0.64890105676513943</v>
      </c>
      <c r="F852" s="2">
        <f t="shared" ca="1" si="27"/>
        <v>91.739719453985316</v>
      </c>
    </row>
    <row r="853" spans="5:6" x14ac:dyDescent="0.3">
      <c r="E853" s="2">
        <f t="shared" ca="1" si="26"/>
        <v>0.54057606239082034</v>
      </c>
      <c r="F853" s="2">
        <f t="shared" ca="1" si="27"/>
        <v>79.12993584953233</v>
      </c>
    </row>
    <row r="854" spans="5:6" x14ac:dyDescent="0.3">
      <c r="E854" s="2">
        <f t="shared" ca="1" si="26"/>
        <v>0.81367474128094341</v>
      </c>
      <c r="F854" s="2">
        <f t="shared" ca="1" si="27"/>
        <v>117.70120907446703</v>
      </c>
    </row>
    <row r="855" spans="5:6" x14ac:dyDescent="0.3">
      <c r="E855" s="2">
        <f t="shared" ca="1" si="26"/>
        <v>0.66701471441752824</v>
      </c>
      <c r="F855" s="2">
        <f t="shared" ca="1" si="27"/>
        <v>94.071080825824339</v>
      </c>
    </row>
    <row r="856" spans="5:6" x14ac:dyDescent="0.3">
      <c r="E856" s="2">
        <f t="shared" ca="1" si="26"/>
        <v>0.90374683916853482</v>
      </c>
      <c r="F856" s="2">
        <f t="shared" ca="1" si="27"/>
        <v>142.25651319907499</v>
      </c>
    </row>
    <row r="857" spans="5:6" x14ac:dyDescent="0.3">
      <c r="E857" s="2">
        <f t="shared" ca="1" si="26"/>
        <v>0.69370961622278693</v>
      </c>
      <c r="F857" s="2">
        <f t="shared" ca="1" si="27"/>
        <v>97.671781293445363</v>
      </c>
    </row>
    <row r="858" spans="5:6" x14ac:dyDescent="0.3">
      <c r="E858" s="2">
        <f t="shared" ca="1" si="26"/>
        <v>0.25865965025531679</v>
      </c>
      <c r="F858" s="2">
        <f t="shared" ca="1" si="27"/>
        <v>49.759731534336154</v>
      </c>
    </row>
    <row r="859" spans="5:6" x14ac:dyDescent="0.3">
      <c r="E859" s="2">
        <f t="shared" ca="1" si="26"/>
        <v>0.3032586581553709</v>
      </c>
      <c r="F859" s="2">
        <f t="shared" ca="1" si="27"/>
        <v>54.578638312914073</v>
      </c>
    </row>
    <row r="860" spans="5:6" x14ac:dyDescent="0.3">
      <c r="E860" s="2">
        <f t="shared" ca="1" si="26"/>
        <v>0.74250243841915387</v>
      </c>
      <c r="F860" s="2">
        <f t="shared" ca="1" si="27"/>
        <v>104.89700735269132</v>
      </c>
    </row>
    <row r="861" spans="5:6" x14ac:dyDescent="0.3">
      <c r="E861" s="2">
        <f t="shared" ca="1" si="26"/>
        <v>0.21943808758348538</v>
      </c>
      <c r="F861" s="2">
        <f t="shared" ca="1" si="27"/>
        <v>45.271984680119324</v>
      </c>
    </row>
    <row r="862" spans="5:6" x14ac:dyDescent="0.3">
      <c r="E862" s="2">
        <f t="shared" ca="1" si="26"/>
        <v>0.50922105427520126</v>
      </c>
      <c r="F862" s="2">
        <f t="shared" ca="1" si="27"/>
        <v>75.770357816814126</v>
      </c>
    </row>
    <row r="863" spans="5:6" x14ac:dyDescent="0.3">
      <c r="E863" s="2">
        <f t="shared" ca="1" si="26"/>
        <v>0.65104522086245564</v>
      </c>
      <c r="F863" s="2">
        <f t="shared" ca="1" si="27"/>
        <v>92.01143759077172</v>
      </c>
    </row>
    <row r="864" spans="5:6" x14ac:dyDescent="0.3">
      <c r="E864" s="2">
        <f t="shared" ca="1" si="26"/>
        <v>0.10071168638877104</v>
      </c>
      <c r="F864" s="2">
        <f t="shared" ca="1" si="27"/>
        <v>28.365914915777903</v>
      </c>
    </row>
    <row r="865" spans="5:6" x14ac:dyDescent="0.3">
      <c r="E865" s="2">
        <f t="shared" ca="1" si="26"/>
        <v>0.50703006356941249</v>
      </c>
      <c r="F865" s="2">
        <f t="shared" ca="1" si="27"/>
        <v>75.538823994913102</v>
      </c>
    </row>
    <row r="866" spans="5:6" x14ac:dyDescent="0.3">
      <c r="E866" s="2">
        <f t="shared" ca="1" si="26"/>
        <v>0.1179885232537764</v>
      </c>
      <c r="F866" s="2">
        <f t="shared" ca="1" si="27"/>
        <v>31.373714047422432</v>
      </c>
    </row>
    <row r="867" spans="5:6" x14ac:dyDescent="0.3">
      <c r="E867" s="2">
        <f t="shared" ca="1" si="26"/>
        <v>0.84144653623780785</v>
      </c>
      <c r="F867" s="2">
        <f t="shared" ca="1" si="27"/>
        <v>123.85625692712843</v>
      </c>
    </row>
    <row r="868" spans="5:6" x14ac:dyDescent="0.3">
      <c r="E868" s="2">
        <f t="shared" ca="1" si="26"/>
        <v>0.28258030514490728</v>
      </c>
      <c r="F868" s="2">
        <f t="shared" ca="1" si="27"/>
        <v>52.373554080536522</v>
      </c>
    </row>
    <row r="869" spans="5:6" x14ac:dyDescent="0.3">
      <c r="E869" s="2">
        <f t="shared" ca="1" si="26"/>
        <v>0.75710258278170417</v>
      </c>
      <c r="F869" s="2">
        <f t="shared" ca="1" si="27"/>
        <v>107.26363228172862</v>
      </c>
    </row>
    <row r="870" spans="5:6" x14ac:dyDescent="0.3">
      <c r="E870" s="2">
        <f t="shared" ca="1" si="26"/>
        <v>0.19345383572858199</v>
      </c>
      <c r="F870" s="2">
        <f t="shared" ca="1" si="27"/>
        <v>42.106934086631256</v>
      </c>
    </row>
    <row r="871" spans="5:6" x14ac:dyDescent="0.3">
      <c r="E871" s="2">
        <f t="shared" ca="1" si="26"/>
        <v>0.47355476235683469</v>
      </c>
      <c r="F871" s="2">
        <f t="shared" ca="1" si="27"/>
        <v>72.043046588127353</v>
      </c>
    </row>
    <row r="872" spans="5:6" x14ac:dyDescent="0.3">
      <c r="E872" s="2">
        <f t="shared" ca="1" si="26"/>
        <v>0.93127334079277069</v>
      </c>
      <c r="F872" s="2">
        <f t="shared" ca="1" si="27"/>
        <v>154.31426922600704</v>
      </c>
    </row>
    <row r="873" spans="5:6" x14ac:dyDescent="0.3">
      <c r="E873" s="2">
        <f t="shared" ca="1" si="26"/>
        <v>0.50756021214180713</v>
      </c>
      <c r="F873" s="2">
        <f t="shared" ca="1" si="27"/>
        <v>75.594812995511134</v>
      </c>
    </row>
    <row r="874" spans="5:6" x14ac:dyDescent="0.3">
      <c r="E874" s="2">
        <f t="shared" ca="1" si="26"/>
        <v>0.18910989378140541</v>
      </c>
      <c r="F874" s="2">
        <f t="shared" ca="1" si="27"/>
        <v>41.558636724675615</v>
      </c>
    </row>
    <row r="875" spans="5:6" x14ac:dyDescent="0.3">
      <c r="E875" s="2">
        <f t="shared" ca="1" si="26"/>
        <v>0.67428427619538589</v>
      </c>
      <c r="F875" s="2">
        <f t="shared" ca="1" si="27"/>
        <v>95.030956114619684</v>
      </c>
    </row>
    <row r="876" spans="5:6" x14ac:dyDescent="0.3">
      <c r="E876" s="2">
        <f t="shared" ca="1" si="26"/>
        <v>0.12615737811289118</v>
      </c>
      <c r="F876" s="2">
        <f t="shared" ca="1" si="27"/>
        <v>32.69925577035707</v>
      </c>
    </row>
    <row r="877" spans="5:6" x14ac:dyDescent="0.3">
      <c r="E877" s="2">
        <f t="shared" ca="1" si="26"/>
        <v>0.15083729910877908</v>
      </c>
      <c r="F877" s="2">
        <f t="shared" ca="1" si="27"/>
        <v>36.415548953854653</v>
      </c>
    </row>
    <row r="878" spans="5:6" x14ac:dyDescent="0.3">
      <c r="E878" s="2">
        <f t="shared" ca="1" si="26"/>
        <v>0.65468333564050596</v>
      </c>
      <c r="F878" s="2">
        <f t="shared" ca="1" si="27"/>
        <v>92.475011344560372</v>
      </c>
    </row>
    <row r="879" spans="5:6" x14ac:dyDescent="0.3">
      <c r="E879" s="2">
        <f t="shared" ca="1" si="26"/>
        <v>0.71462324034867508</v>
      </c>
      <c r="F879" s="2">
        <f t="shared" ca="1" si="27"/>
        <v>100.65401156716838</v>
      </c>
    </row>
    <row r="880" spans="5:6" x14ac:dyDescent="0.3">
      <c r="E880" s="2">
        <f t="shared" ca="1" si="26"/>
        <v>0.5465089373315194</v>
      </c>
      <c r="F880" s="2">
        <f t="shared" ca="1" si="27"/>
        <v>79.776549412661595</v>
      </c>
    </row>
    <row r="881" spans="5:6" x14ac:dyDescent="0.3">
      <c r="E881" s="2">
        <f t="shared" ca="1" si="26"/>
        <v>0.26531521279949055</v>
      </c>
      <c r="F881" s="2">
        <f t="shared" ca="1" si="27"/>
        <v>50.494820554627516</v>
      </c>
    </row>
    <row r="882" spans="5:6" x14ac:dyDescent="0.3">
      <c r="E882" s="2">
        <f t="shared" ca="1" si="26"/>
        <v>0.51990569588298152</v>
      </c>
      <c r="F882" s="2">
        <f t="shared" ca="1" si="27"/>
        <v>76.905104342151461</v>
      </c>
    </row>
    <row r="883" spans="5:6" x14ac:dyDescent="0.3">
      <c r="E883" s="2">
        <f t="shared" ca="1" si="26"/>
        <v>0.83865764201645332</v>
      </c>
      <c r="F883" s="2">
        <f t="shared" ca="1" si="27"/>
        <v>123.19725579528134</v>
      </c>
    </row>
    <row r="884" spans="5:6" x14ac:dyDescent="0.3">
      <c r="E884" s="2">
        <f t="shared" ca="1" si="26"/>
        <v>0.2306175786678023</v>
      </c>
      <c r="F884" s="2">
        <f t="shared" ca="1" si="27"/>
        <v>46.581910289616843</v>
      </c>
    </row>
    <row r="885" spans="5:6" x14ac:dyDescent="0.3">
      <c r="E885" s="2">
        <f t="shared" ca="1" si="26"/>
        <v>0.58702492445050258</v>
      </c>
      <c r="F885" s="2">
        <f t="shared" ca="1" si="27"/>
        <v>84.307531183845967</v>
      </c>
    </row>
    <row r="886" spans="5:6" x14ac:dyDescent="0.3">
      <c r="E886" s="2">
        <f t="shared" ca="1" si="26"/>
        <v>0.25344719622785827</v>
      </c>
      <c r="F886" s="2">
        <f t="shared" ca="1" si="27"/>
        <v>49.179331025690217</v>
      </c>
    </row>
    <row r="887" spans="5:6" x14ac:dyDescent="0.3">
      <c r="E887" s="2">
        <f t="shared" ca="1" si="26"/>
        <v>0.44452502097525892</v>
      </c>
      <c r="F887" s="2">
        <f t="shared" ca="1" si="27"/>
        <v>69.06019580825776</v>
      </c>
    </row>
    <row r="888" spans="5:6" x14ac:dyDescent="0.3">
      <c r="E888" s="2">
        <f t="shared" ca="1" si="26"/>
        <v>0.42286235134962646</v>
      </c>
      <c r="F888" s="2">
        <f t="shared" ca="1" si="27"/>
        <v>66.852487324860647</v>
      </c>
    </row>
    <row r="889" spans="5:6" x14ac:dyDescent="0.3">
      <c r="E889" s="2">
        <f t="shared" ca="1" si="26"/>
        <v>0.80583329131337722</v>
      </c>
      <c r="F889" s="2">
        <f t="shared" ca="1" si="27"/>
        <v>116.10762260650206</v>
      </c>
    </row>
    <row r="890" spans="5:6" x14ac:dyDescent="0.3">
      <c r="E890" s="2">
        <f t="shared" ca="1" si="26"/>
        <v>1.4608002347636262E-2</v>
      </c>
      <c r="F890" s="2">
        <f t="shared" ca="1" si="27"/>
        <v>0.34151618890382451</v>
      </c>
    </row>
    <row r="891" spans="5:6" x14ac:dyDescent="0.3">
      <c r="E891" s="2">
        <f t="shared" ca="1" si="26"/>
        <v>0.56849709681511207</v>
      </c>
      <c r="F891" s="2">
        <f t="shared" ca="1" si="27"/>
        <v>82.20874211220368</v>
      </c>
    </row>
    <row r="892" spans="5:6" x14ac:dyDescent="0.3">
      <c r="E892" s="2">
        <f t="shared" ca="1" si="26"/>
        <v>0.75340113714740364</v>
      </c>
      <c r="F892" s="2">
        <f t="shared" ca="1" si="27"/>
        <v>106.65318134744065</v>
      </c>
    </row>
    <row r="893" spans="5:6" x14ac:dyDescent="0.3">
      <c r="E893" s="2">
        <f t="shared" ca="1" si="26"/>
        <v>0.73082297482970249</v>
      </c>
      <c r="F893" s="2">
        <f t="shared" ca="1" si="27"/>
        <v>103.0785218004918</v>
      </c>
    </row>
    <row r="894" spans="5:6" x14ac:dyDescent="0.3">
      <c r="E894" s="2">
        <f t="shared" ca="1" si="26"/>
        <v>0.15762647400747454</v>
      </c>
      <c r="F894" s="2">
        <f t="shared" ca="1" si="27"/>
        <v>37.375258783226784</v>
      </c>
    </row>
    <row r="895" spans="5:6" x14ac:dyDescent="0.3">
      <c r="E895" s="2">
        <f t="shared" ca="1" si="26"/>
        <v>0.44582449122626411</v>
      </c>
      <c r="F895" s="2">
        <f t="shared" ca="1" si="27"/>
        <v>69.193022278999621</v>
      </c>
    </row>
    <row r="896" spans="5:6" x14ac:dyDescent="0.3">
      <c r="E896" s="2">
        <f t="shared" ca="1" si="26"/>
        <v>7.0985015138906871E-3</v>
      </c>
      <c r="F896" s="2">
        <f t="shared" ca="1" si="27"/>
        <v>-7.8425624038822654</v>
      </c>
    </row>
    <row r="897" spans="5:6" x14ac:dyDescent="0.3">
      <c r="E897" s="2">
        <f t="shared" ca="1" si="26"/>
        <v>0.66427253926862662</v>
      </c>
      <c r="F897" s="2">
        <f t="shared" ca="1" si="27"/>
        <v>93.712741108325616</v>
      </c>
    </row>
    <row r="898" spans="5:6" x14ac:dyDescent="0.3">
      <c r="E898" s="2">
        <f t="shared" ca="1" si="26"/>
        <v>0.46148656054679826</v>
      </c>
      <c r="F898" s="2">
        <f t="shared" ca="1" si="27"/>
        <v>70.79867719870748</v>
      </c>
    </row>
    <row r="899" spans="5:6" x14ac:dyDescent="0.3">
      <c r="E899" s="2">
        <f t="shared" ref="E899:E962" ca="1" si="28">RAND()</f>
        <v>0.12271130368040983</v>
      </c>
      <c r="F899" s="2">
        <f t="shared" ref="F899:F962" ca="1" si="29">$C$4+$C$5*(-LN(E899^(-1/$C$3)-1))</f>
        <v>32.146727843382791</v>
      </c>
    </row>
    <row r="900" spans="5:6" x14ac:dyDescent="0.3">
      <c r="E900" s="2">
        <f t="shared" ca="1" si="28"/>
        <v>0.52984746443702557</v>
      </c>
      <c r="F900" s="2">
        <f t="shared" ca="1" si="29"/>
        <v>77.970002169051639</v>
      </c>
    </row>
    <row r="901" spans="5:6" x14ac:dyDescent="0.3">
      <c r="E901" s="2">
        <f t="shared" ca="1" si="28"/>
        <v>0.30923212179698356</v>
      </c>
      <c r="F901" s="2">
        <f t="shared" ca="1" si="29"/>
        <v>55.20800319870547</v>
      </c>
    </row>
    <row r="902" spans="5:6" x14ac:dyDescent="0.3">
      <c r="E902" s="2">
        <f t="shared" ca="1" si="28"/>
        <v>1.5019845876000804E-2</v>
      </c>
      <c r="F902" s="2">
        <f t="shared" ca="1" si="29"/>
        <v>0.67358007647402829</v>
      </c>
    </row>
    <row r="903" spans="5:6" x14ac:dyDescent="0.3">
      <c r="E903" s="2">
        <f t="shared" ca="1" si="28"/>
        <v>0.9730853393026514</v>
      </c>
      <c r="F903" s="2">
        <f t="shared" ca="1" si="29"/>
        <v>187.07817866220157</v>
      </c>
    </row>
    <row r="904" spans="5:6" x14ac:dyDescent="0.3">
      <c r="E904" s="2">
        <f t="shared" ca="1" si="28"/>
        <v>0.83716050339461423</v>
      </c>
      <c r="F904" s="2">
        <f t="shared" ca="1" si="29"/>
        <v>122.84762472799159</v>
      </c>
    </row>
    <row r="905" spans="5:6" x14ac:dyDescent="0.3">
      <c r="E905" s="2">
        <f t="shared" ca="1" si="28"/>
        <v>0.19426959472445238</v>
      </c>
      <c r="F905" s="2">
        <f t="shared" ca="1" si="29"/>
        <v>42.209227572309224</v>
      </c>
    </row>
    <row r="906" spans="5:6" x14ac:dyDescent="0.3">
      <c r="E906" s="2">
        <f t="shared" ca="1" si="28"/>
        <v>7.1231390915353576E-2</v>
      </c>
      <c r="F906" s="2">
        <f t="shared" ca="1" si="29"/>
        <v>22.314186064297481</v>
      </c>
    </row>
    <row r="907" spans="5:6" x14ac:dyDescent="0.3">
      <c r="E907" s="2">
        <f t="shared" ca="1" si="28"/>
        <v>0.75126029954392815</v>
      </c>
      <c r="F907" s="2">
        <f t="shared" ca="1" si="29"/>
        <v>106.30343482637944</v>
      </c>
    </row>
    <row r="908" spans="5:6" x14ac:dyDescent="0.3">
      <c r="E908" s="2">
        <f t="shared" ca="1" si="28"/>
        <v>0.14611555996090286</v>
      </c>
      <c r="F908" s="2">
        <f t="shared" ca="1" si="29"/>
        <v>35.733644819694135</v>
      </c>
    </row>
    <row r="909" spans="5:6" x14ac:dyDescent="0.3">
      <c r="E909" s="2">
        <f t="shared" ca="1" si="28"/>
        <v>0.17123927843241027</v>
      </c>
      <c r="F909" s="2">
        <f t="shared" ca="1" si="29"/>
        <v>39.233429144676997</v>
      </c>
    </row>
    <row r="910" spans="5:6" x14ac:dyDescent="0.3">
      <c r="E910" s="2">
        <f t="shared" ca="1" si="28"/>
        <v>6.7655475999767956E-2</v>
      </c>
      <c r="F910" s="2">
        <f t="shared" ca="1" si="29"/>
        <v>21.467080429915118</v>
      </c>
    </row>
    <row r="911" spans="5:6" x14ac:dyDescent="0.3">
      <c r="E911" s="2">
        <f t="shared" ca="1" si="28"/>
        <v>0.99261167606373801</v>
      </c>
      <c r="F911" s="2">
        <f t="shared" ca="1" si="29"/>
        <v>231.4367310822208</v>
      </c>
    </row>
    <row r="912" spans="5:6" x14ac:dyDescent="0.3">
      <c r="E912" s="2">
        <f t="shared" ca="1" si="28"/>
        <v>0.44940053488147813</v>
      </c>
      <c r="F912" s="2">
        <f t="shared" ca="1" si="29"/>
        <v>69.558836479425594</v>
      </c>
    </row>
    <row r="913" spans="5:6" x14ac:dyDescent="0.3">
      <c r="E913" s="2">
        <f t="shared" ca="1" si="28"/>
        <v>0.90494692517649533</v>
      </c>
      <c r="F913" s="2">
        <f t="shared" ca="1" si="29"/>
        <v>142.70979897087292</v>
      </c>
    </row>
    <row r="914" spans="5:6" x14ac:dyDescent="0.3">
      <c r="E914" s="2">
        <f t="shared" ca="1" si="28"/>
        <v>3.2456750234988174E-4</v>
      </c>
      <c r="F914" s="2">
        <f t="shared" ca="1" si="29"/>
        <v>-37.013498959145871</v>
      </c>
    </row>
    <row r="915" spans="5:6" x14ac:dyDescent="0.3">
      <c r="E915" s="2">
        <f t="shared" ca="1" si="28"/>
        <v>0.9659207881462325</v>
      </c>
      <c r="F915" s="2">
        <f t="shared" ca="1" si="29"/>
        <v>178.90348764812688</v>
      </c>
    </row>
    <row r="916" spans="5:6" x14ac:dyDescent="0.3">
      <c r="E916" s="2">
        <f t="shared" ca="1" si="28"/>
        <v>2.8689608794412735E-2</v>
      </c>
      <c r="F916" s="2">
        <f t="shared" ca="1" si="29"/>
        <v>8.8471838867041956</v>
      </c>
    </row>
    <row r="917" spans="5:6" x14ac:dyDescent="0.3">
      <c r="E917" s="2">
        <f t="shared" ca="1" si="28"/>
        <v>5.6350397688887388E-2</v>
      </c>
      <c r="F917" s="2">
        <f t="shared" ca="1" si="29"/>
        <v>18.554868002653294</v>
      </c>
    </row>
    <row r="918" spans="5:6" x14ac:dyDescent="0.3">
      <c r="E918" s="2">
        <f t="shared" ca="1" si="28"/>
        <v>0.90996383811799253</v>
      </c>
      <c r="F918" s="2">
        <f t="shared" ca="1" si="29"/>
        <v>144.66473855410396</v>
      </c>
    </row>
    <row r="919" spans="5:6" x14ac:dyDescent="0.3">
      <c r="E919" s="2">
        <f t="shared" ca="1" si="28"/>
        <v>0.5475010255591497</v>
      </c>
      <c r="F919" s="2">
        <f t="shared" ca="1" si="29"/>
        <v>79.885053001707632</v>
      </c>
    </row>
    <row r="920" spans="5:6" x14ac:dyDescent="0.3">
      <c r="E920" s="2">
        <f t="shared" ca="1" si="28"/>
        <v>0.38323434798521949</v>
      </c>
      <c r="F920" s="2">
        <f t="shared" ca="1" si="29"/>
        <v>62.827341504054971</v>
      </c>
    </row>
    <row r="921" spans="5:6" x14ac:dyDescent="0.3">
      <c r="E921" s="2">
        <f t="shared" ca="1" si="28"/>
        <v>0.52471501935646914</v>
      </c>
      <c r="F921" s="2">
        <f t="shared" ca="1" si="29"/>
        <v>77.419106185997975</v>
      </c>
    </row>
    <row r="922" spans="5:6" x14ac:dyDescent="0.3">
      <c r="E922" s="2">
        <f t="shared" ca="1" si="28"/>
        <v>0.24992537128669068</v>
      </c>
      <c r="F922" s="2">
        <f t="shared" ca="1" si="29"/>
        <v>48.784706771423643</v>
      </c>
    </row>
    <row r="923" spans="5:6" x14ac:dyDescent="0.3">
      <c r="E923" s="2">
        <f t="shared" ca="1" si="28"/>
        <v>0.8065522917627348</v>
      </c>
      <c r="F923" s="2">
        <f t="shared" ca="1" si="29"/>
        <v>116.25142998366211</v>
      </c>
    </row>
    <row r="924" spans="5:6" x14ac:dyDescent="0.3">
      <c r="E924" s="2">
        <f t="shared" ca="1" si="28"/>
        <v>0.73019061430692056</v>
      </c>
      <c r="F924" s="2">
        <f t="shared" ca="1" si="29"/>
        <v>102.98182035450341</v>
      </c>
    </row>
    <row r="925" spans="5:6" x14ac:dyDescent="0.3">
      <c r="E925" s="2">
        <f t="shared" ca="1" si="28"/>
        <v>0.95969037719476036</v>
      </c>
      <c r="F925" s="2">
        <f t="shared" ca="1" si="29"/>
        <v>173.06345408019064</v>
      </c>
    </row>
    <row r="926" spans="5:6" x14ac:dyDescent="0.3">
      <c r="E926" s="2">
        <f t="shared" ca="1" si="28"/>
        <v>0.53680816005929277</v>
      </c>
      <c r="F926" s="2">
        <f t="shared" ca="1" si="29"/>
        <v>78.721229575336849</v>
      </c>
    </row>
    <row r="927" spans="5:6" x14ac:dyDescent="0.3">
      <c r="E927" s="2">
        <f t="shared" ca="1" si="28"/>
        <v>0.67578063305482083</v>
      </c>
      <c r="F927" s="2">
        <f t="shared" ca="1" si="29"/>
        <v>95.230371812624867</v>
      </c>
    </row>
    <row r="928" spans="5:6" x14ac:dyDescent="0.3">
      <c r="E928" s="2">
        <f t="shared" ca="1" si="28"/>
        <v>0.32921464767297504</v>
      </c>
      <c r="F928" s="2">
        <f t="shared" ca="1" si="29"/>
        <v>57.293168989456859</v>
      </c>
    </row>
    <row r="929" spans="5:6" x14ac:dyDescent="0.3">
      <c r="E929" s="2">
        <f t="shared" ca="1" si="28"/>
        <v>0.69852288315933586</v>
      </c>
      <c r="F929" s="2">
        <f t="shared" ca="1" si="29"/>
        <v>98.34458248015747</v>
      </c>
    </row>
    <row r="930" spans="5:6" x14ac:dyDescent="0.3">
      <c r="E930" s="2">
        <f t="shared" ca="1" si="28"/>
        <v>8.375059323735945E-3</v>
      </c>
      <c r="F930" s="2">
        <f t="shared" ca="1" si="29"/>
        <v>-6.0346923684704841</v>
      </c>
    </row>
    <row r="931" spans="5:6" x14ac:dyDescent="0.3">
      <c r="E931" s="2">
        <f t="shared" ca="1" si="28"/>
        <v>0.9671925391475461</v>
      </c>
      <c r="F931" s="2">
        <f t="shared" ca="1" si="29"/>
        <v>180.22328241085305</v>
      </c>
    </row>
    <row r="932" spans="5:6" x14ac:dyDescent="0.3">
      <c r="E932" s="2">
        <f t="shared" ca="1" si="28"/>
        <v>0.42119937205344737</v>
      </c>
      <c r="F932" s="2">
        <f t="shared" ca="1" si="29"/>
        <v>66.68340398927009</v>
      </c>
    </row>
    <row r="933" spans="5:6" x14ac:dyDescent="0.3">
      <c r="E933" s="2">
        <f t="shared" ca="1" si="28"/>
        <v>0.45298995957917487</v>
      </c>
      <c r="F933" s="2">
        <f t="shared" ca="1" si="29"/>
        <v>69.926467435434148</v>
      </c>
    </row>
    <row r="934" spans="5:6" x14ac:dyDescent="0.3">
      <c r="E934" s="2">
        <f t="shared" ca="1" si="28"/>
        <v>0.23758395206804617</v>
      </c>
      <c r="F934" s="2">
        <f t="shared" ca="1" si="29"/>
        <v>47.384819754209502</v>
      </c>
    </row>
    <row r="935" spans="5:6" x14ac:dyDescent="0.3">
      <c r="E935" s="2">
        <f t="shared" ca="1" si="28"/>
        <v>0.59793948284159293</v>
      </c>
      <c r="F935" s="2">
        <f t="shared" ca="1" si="29"/>
        <v>85.567915843315291</v>
      </c>
    </row>
    <row r="936" spans="5:6" x14ac:dyDescent="0.3">
      <c r="E936" s="2">
        <f t="shared" ca="1" si="28"/>
        <v>0.31298320326379037</v>
      </c>
      <c r="F936" s="2">
        <f t="shared" ca="1" si="29"/>
        <v>55.601689086456034</v>
      </c>
    </row>
    <row r="937" spans="5:6" x14ac:dyDescent="0.3">
      <c r="E937" s="2">
        <f t="shared" ca="1" si="28"/>
        <v>0.89319596290843584</v>
      </c>
      <c r="F937" s="2">
        <f t="shared" ca="1" si="29"/>
        <v>138.48389686183376</v>
      </c>
    </row>
    <row r="938" spans="5:6" x14ac:dyDescent="0.3">
      <c r="E938" s="2">
        <f t="shared" ca="1" si="28"/>
        <v>4.9709617134490514E-2</v>
      </c>
      <c r="F938" s="2">
        <f t="shared" ca="1" si="29"/>
        <v>16.636133031513282</v>
      </c>
    </row>
    <row r="939" spans="5:6" x14ac:dyDescent="0.3">
      <c r="E939" s="2">
        <f t="shared" ca="1" si="28"/>
        <v>7.6010701667801661E-2</v>
      </c>
      <c r="F939" s="2">
        <f t="shared" ca="1" si="29"/>
        <v>23.400324541431928</v>
      </c>
    </row>
    <row r="940" spans="5:6" x14ac:dyDescent="0.3">
      <c r="E940" s="2">
        <f t="shared" ca="1" si="28"/>
        <v>0.38145019756671605</v>
      </c>
      <c r="F940" s="2">
        <f t="shared" ca="1" si="29"/>
        <v>62.645947618163092</v>
      </c>
    </row>
    <row r="941" spans="5:6" x14ac:dyDescent="0.3">
      <c r="E941" s="2">
        <f t="shared" ca="1" si="28"/>
        <v>0.79318440741172946</v>
      </c>
      <c r="F941" s="2">
        <f t="shared" ca="1" si="29"/>
        <v>113.64873877359724</v>
      </c>
    </row>
    <row r="942" spans="5:6" x14ac:dyDescent="0.3">
      <c r="E942" s="2">
        <f t="shared" ca="1" si="28"/>
        <v>0.78903721931955795</v>
      </c>
      <c r="F942" s="2">
        <f t="shared" ca="1" si="29"/>
        <v>112.87009268188518</v>
      </c>
    </row>
    <row r="943" spans="5:6" x14ac:dyDescent="0.3">
      <c r="E943" s="2">
        <f t="shared" ca="1" si="28"/>
        <v>0.10394641606727506</v>
      </c>
      <c r="F943" s="2">
        <f t="shared" ca="1" si="29"/>
        <v>28.953045775785561</v>
      </c>
    </row>
    <row r="944" spans="5:6" x14ac:dyDescent="0.3">
      <c r="E944" s="2">
        <f t="shared" ca="1" si="28"/>
        <v>0.20754899664219317</v>
      </c>
      <c r="F944" s="2">
        <f t="shared" ca="1" si="29"/>
        <v>43.846539855291368</v>
      </c>
    </row>
    <row r="945" spans="5:6" x14ac:dyDescent="0.3">
      <c r="E945" s="2">
        <f t="shared" ca="1" si="28"/>
        <v>0.23156702939403062</v>
      </c>
      <c r="F945" s="2">
        <f t="shared" ca="1" si="29"/>
        <v>46.69191622661679</v>
      </c>
    </row>
    <row r="946" spans="5:6" x14ac:dyDescent="0.3">
      <c r="E946" s="2">
        <f t="shared" ca="1" si="28"/>
        <v>0.87335121685685424</v>
      </c>
      <c r="F946" s="2">
        <f t="shared" ca="1" si="29"/>
        <v>132.23878308853182</v>
      </c>
    </row>
    <row r="947" spans="5:6" x14ac:dyDescent="0.3">
      <c r="E947" s="2">
        <f t="shared" ca="1" si="28"/>
        <v>0.84994273223262606</v>
      </c>
      <c r="F947" s="2">
        <f t="shared" ca="1" si="29"/>
        <v>125.92917208222525</v>
      </c>
    </row>
    <row r="948" spans="5:6" x14ac:dyDescent="0.3">
      <c r="E948" s="2">
        <f t="shared" ca="1" si="28"/>
        <v>7.7833164446501235E-2</v>
      </c>
      <c r="F948" s="2">
        <f t="shared" ca="1" si="29"/>
        <v>23.801803725000866</v>
      </c>
    </row>
    <row r="949" spans="5:6" x14ac:dyDescent="0.3">
      <c r="E949" s="2">
        <f t="shared" ca="1" si="28"/>
        <v>0.41460464824192589</v>
      </c>
      <c r="F949" s="2">
        <f t="shared" ca="1" si="29"/>
        <v>66.013243431137141</v>
      </c>
    </row>
    <row r="950" spans="5:6" x14ac:dyDescent="0.3">
      <c r="E950" s="2">
        <f t="shared" ca="1" si="28"/>
        <v>0.58528751936324463</v>
      </c>
      <c r="F950" s="2">
        <f t="shared" ca="1" si="29"/>
        <v>84.108610164383819</v>
      </c>
    </row>
    <row r="951" spans="5:6" x14ac:dyDescent="0.3">
      <c r="E951" s="2">
        <f t="shared" ca="1" si="28"/>
        <v>0.57668024015139874</v>
      </c>
      <c r="F951" s="2">
        <f t="shared" ca="1" si="29"/>
        <v>83.129711004967646</v>
      </c>
    </row>
    <row r="952" spans="5:6" x14ac:dyDescent="0.3">
      <c r="E952" s="2">
        <f t="shared" ca="1" si="28"/>
        <v>0.25984500691566337</v>
      </c>
      <c r="F952" s="2">
        <f t="shared" ca="1" si="29"/>
        <v>49.891131830999711</v>
      </c>
    </row>
    <row r="953" spans="5:6" x14ac:dyDescent="0.3">
      <c r="E953" s="2">
        <f t="shared" ca="1" si="28"/>
        <v>0.16279554957180586</v>
      </c>
      <c r="F953" s="2">
        <f t="shared" ca="1" si="29"/>
        <v>38.090703749018218</v>
      </c>
    </row>
    <row r="954" spans="5:6" x14ac:dyDescent="0.3">
      <c r="E954" s="2">
        <f t="shared" ca="1" si="28"/>
        <v>0.44731740120297647</v>
      </c>
      <c r="F954" s="2">
        <f t="shared" ca="1" si="29"/>
        <v>69.345688649441769</v>
      </c>
    </row>
    <row r="955" spans="5:6" x14ac:dyDescent="0.3">
      <c r="E955" s="2">
        <f t="shared" ca="1" si="28"/>
        <v>0.89832014332421573</v>
      </c>
      <c r="F955" s="2">
        <f t="shared" ca="1" si="29"/>
        <v>140.27054400264029</v>
      </c>
    </row>
    <row r="956" spans="5:6" x14ac:dyDescent="0.3">
      <c r="E956" s="2">
        <f t="shared" ca="1" si="28"/>
        <v>0.73760339726662938</v>
      </c>
      <c r="F956" s="2">
        <f t="shared" ca="1" si="29"/>
        <v>104.12658067316538</v>
      </c>
    </row>
    <row r="957" spans="5:6" x14ac:dyDescent="0.3">
      <c r="E957" s="2">
        <f t="shared" ca="1" si="28"/>
        <v>0.8850884617330752</v>
      </c>
      <c r="F957" s="2">
        <f t="shared" ca="1" si="29"/>
        <v>135.81312148438087</v>
      </c>
    </row>
    <row r="958" spans="5:6" x14ac:dyDescent="0.3">
      <c r="E958" s="2">
        <f t="shared" ca="1" si="28"/>
        <v>0.13451867494541159</v>
      </c>
      <c r="F958" s="2">
        <f t="shared" ca="1" si="29"/>
        <v>34.002839035263435</v>
      </c>
    </row>
    <row r="959" spans="5:6" x14ac:dyDescent="0.3">
      <c r="E959" s="2">
        <f t="shared" ca="1" si="28"/>
        <v>0.34908404359995537</v>
      </c>
      <c r="F959" s="2">
        <f t="shared" ca="1" si="29"/>
        <v>59.341974853184972</v>
      </c>
    </row>
    <row r="960" spans="5:6" x14ac:dyDescent="0.3">
      <c r="E960" s="2">
        <f t="shared" ca="1" si="28"/>
        <v>0.88654253087432577</v>
      </c>
      <c r="F960" s="2">
        <f t="shared" ca="1" si="29"/>
        <v>136.27904179960265</v>
      </c>
    </row>
    <row r="961" spans="5:6" x14ac:dyDescent="0.3">
      <c r="E961" s="2">
        <f t="shared" ca="1" si="28"/>
        <v>0.17675488699928499</v>
      </c>
      <c r="F961" s="2">
        <f t="shared" ca="1" si="29"/>
        <v>39.963837713424326</v>
      </c>
    </row>
    <row r="962" spans="5:6" x14ac:dyDescent="0.3">
      <c r="E962" s="2">
        <f t="shared" ca="1" si="28"/>
        <v>0.44278496299360626</v>
      </c>
      <c r="F962" s="2">
        <f t="shared" ca="1" si="29"/>
        <v>68.882416762745947</v>
      </c>
    </row>
    <row r="963" spans="5:6" x14ac:dyDescent="0.3">
      <c r="E963" s="2">
        <f t="shared" ref="E963:E1026" ca="1" si="30">RAND()</f>
        <v>8.4666742426655062E-2</v>
      </c>
      <c r="F963" s="2">
        <f t="shared" ref="F963:F1026" ca="1" si="31">$C$4+$C$5*(-LN(E963^(-1/$C$3)-1))</f>
        <v>25.251335840187441</v>
      </c>
    </row>
    <row r="964" spans="5:6" x14ac:dyDescent="0.3">
      <c r="E964" s="2">
        <f t="shared" ca="1" si="30"/>
        <v>0.49788295499924107</v>
      </c>
      <c r="F964" s="2">
        <f t="shared" ca="1" si="31"/>
        <v>74.576150381540302</v>
      </c>
    </row>
    <row r="965" spans="5:6" x14ac:dyDescent="0.3">
      <c r="E965" s="2">
        <f t="shared" ca="1" si="30"/>
        <v>0.70120324162432623</v>
      </c>
      <c r="F965" s="2">
        <f t="shared" ca="1" si="31"/>
        <v>98.722639129584863</v>
      </c>
    </row>
    <row r="966" spans="5:6" x14ac:dyDescent="0.3">
      <c r="E966" s="2">
        <f t="shared" ca="1" si="30"/>
        <v>0.59156862691785372</v>
      </c>
      <c r="F966" s="2">
        <f t="shared" ca="1" si="31"/>
        <v>84.829939788371149</v>
      </c>
    </row>
    <row r="967" spans="5:6" x14ac:dyDescent="0.3">
      <c r="E967" s="2">
        <f t="shared" ca="1" si="30"/>
        <v>0.42555952180106393</v>
      </c>
      <c r="F967" s="2">
        <f t="shared" ca="1" si="31"/>
        <v>67.126814961379466</v>
      </c>
    </row>
    <row r="968" spans="5:6" x14ac:dyDescent="0.3">
      <c r="E968" s="2">
        <f t="shared" ca="1" si="30"/>
        <v>0.16312709379383028</v>
      </c>
      <c r="F968" s="2">
        <f t="shared" ca="1" si="31"/>
        <v>38.136166145085824</v>
      </c>
    </row>
    <row r="969" spans="5:6" x14ac:dyDescent="0.3">
      <c r="E969" s="2">
        <f t="shared" ca="1" si="30"/>
        <v>1.8257595885598166E-2</v>
      </c>
      <c r="F969" s="2">
        <f t="shared" ca="1" si="31"/>
        <v>3.0458159789975783</v>
      </c>
    </row>
    <row r="970" spans="5:6" x14ac:dyDescent="0.3">
      <c r="E970" s="2">
        <f t="shared" ca="1" si="30"/>
        <v>0.929892956254181</v>
      </c>
      <c r="F970" s="2">
        <f t="shared" ca="1" si="31"/>
        <v>153.60817184741953</v>
      </c>
    </row>
    <row r="971" spans="5:6" x14ac:dyDescent="0.3">
      <c r="E971" s="2">
        <f t="shared" ca="1" si="30"/>
        <v>0.19765452876025813</v>
      </c>
      <c r="F971" s="2">
        <f t="shared" ca="1" si="31"/>
        <v>42.631488914160883</v>
      </c>
    </row>
    <row r="972" spans="5:6" x14ac:dyDescent="0.3">
      <c r="E972" s="2">
        <f t="shared" ca="1" si="30"/>
        <v>0.79064099577694213</v>
      </c>
      <c r="F972" s="2">
        <f t="shared" ca="1" si="31"/>
        <v>113.16967486022375</v>
      </c>
    </row>
    <row r="973" spans="5:6" x14ac:dyDescent="0.3">
      <c r="E973" s="2">
        <f t="shared" ca="1" si="30"/>
        <v>0.99607541650960685</v>
      </c>
      <c r="F973" s="2">
        <f t="shared" ca="1" si="31"/>
        <v>253.01752274915637</v>
      </c>
    </row>
    <row r="974" spans="5:6" x14ac:dyDescent="0.3">
      <c r="E974" s="2">
        <f t="shared" ca="1" si="30"/>
        <v>0.21572609981509883</v>
      </c>
      <c r="F974" s="2">
        <f t="shared" ca="1" si="31"/>
        <v>44.830716821666158</v>
      </c>
    </row>
    <row r="975" spans="5:6" x14ac:dyDescent="0.3">
      <c r="E975" s="2">
        <f t="shared" ca="1" si="30"/>
        <v>3.5084571550312638E-2</v>
      </c>
      <c r="F975" s="2">
        <f t="shared" ca="1" si="31"/>
        <v>11.592744052321613</v>
      </c>
    </row>
    <row r="976" spans="5:6" x14ac:dyDescent="0.3">
      <c r="E976" s="2">
        <f t="shared" ca="1" si="30"/>
        <v>0.25996793070086033</v>
      </c>
      <c r="F976" s="2">
        <f t="shared" ca="1" si="31"/>
        <v>49.904746132391161</v>
      </c>
    </row>
    <row r="977" spans="5:6" x14ac:dyDescent="0.3">
      <c r="E977" s="2">
        <f t="shared" ca="1" si="30"/>
        <v>0.41677174995909716</v>
      </c>
      <c r="F977" s="2">
        <f t="shared" ca="1" si="31"/>
        <v>66.233409997667806</v>
      </c>
    </row>
    <row r="978" spans="5:6" x14ac:dyDescent="0.3">
      <c r="E978" s="2">
        <f t="shared" ca="1" si="30"/>
        <v>0.68636719762424814</v>
      </c>
      <c r="F978" s="2">
        <f t="shared" ca="1" si="31"/>
        <v>96.659988990160087</v>
      </c>
    </row>
    <row r="979" spans="5:6" x14ac:dyDescent="0.3">
      <c r="E979" s="2">
        <f t="shared" ca="1" si="30"/>
        <v>0.73329355076874458</v>
      </c>
      <c r="F979" s="2">
        <f t="shared" ca="1" si="31"/>
        <v>103.45801189669808</v>
      </c>
    </row>
    <row r="980" spans="5:6" x14ac:dyDescent="0.3">
      <c r="E980" s="2">
        <f t="shared" ca="1" si="30"/>
        <v>0.45793249380013978</v>
      </c>
      <c r="F980" s="2">
        <f t="shared" ca="1" si="31"/>
        <v>70.433480800924627</v>
      </c>
    </row>
    <row r="981" spans="5:6" x14ac:dyDescent="0.3">
      <c r="E981" s="2">
        <f t="shared" ca="1" si="30"/>
        <v>0.89231254930132953</v>
      </c>
      <c r="F981" s="2">
        <f t="shared" ca="1" si="31"/>
        <v>138.18394634525666</v>
      </c>
    </row>
    <row r="982" spans="5:6" x14ac:dyDescent="0.3">
      <c r="E982" s="2">
        <f t="shared" ca="1" si="30"/>
        <v>0.10480598543994613</v>
      </c>
      <c r="F982" s="2">
        <f t="shared" ca="1" si="31"/>
        <v>29.107055717639579</v>
      </c>
    </row>
    <row r="983" spans="5:6" x14ac:dyDescent="0.3">
      <c r="E983" s="2">
        <f t="shared" ca="1" si="30"/>
        <v>0.468820333412165</v>
      </c>
      <c r="F983" s="2">
        <f t="shared" ca="1" si="31"/>
        <v>71.554033515671733</v>
      </c>
    </row>
    <row r="984" spans="5:6" x14ac:dyDescent="0.3">
      <c r="E984" s="2">
        <f t="shared" ca="1" si="30"/>
        <v>0.83044140826645363</v>
      </c>
      <c r="F984" s="2">
        <f t="shared" ca="1" si="31"/>
        <v>121.31247523668718</v>
      </c>
    </row>
    <row r="985" spans="5:6" x14ac:dyDescent="0.3">
      <c r="E985" s="2">
        <f t="shared" ca="1" si="30"/>
        <v>0.84918604766220207</v>
      </c>
      <c r="F985" s="2">
        <f t="shared" ca="1" si="31"/>
        <v>125.74037824291602</v>
      </c>
    </row>
    <row r="986" spans="5:6" x14ac:dyDescent="0.3">
      <c r="E986" s="2">
        <f t="shared" ca="1" si="30"/>
        <v>6.5305697498900916E-2</v>
      </c>
      <c r="F986" s="2">
        <f t="shared" ca="1" si="31"/>
        <v>20.892750148353116</v>
      </c>
    </row>
    <row r="987" spans="5:6" x14ac:dyDescent="0.3">
      <c r="E987" s="2">
        <f t="shared" ca="1" si="30"/>
        <v>0.37029008910673034</v>
      </c>
      <c r="F987" s="2">
        <f t="shared" ca="1" si="31"/>
        <v>61.509982955708068</v>
      </c>
    </row>
    <row r="988" spans="5:6" x14ac:dyDescent="0.3">
      <c r="E988" s="2">
        <f t="shared" ca="1" si="30"/>
        <v>0.75551932324161342</v>
      </c>
      <c r="F988" s="2">
        <f t="shared" ca="1" si="31"/>
        <v>107.00161474948369</v>
      </c>
    </row>
    <row r="989" spans="5:6" x14ac:dyDescent="0.3">
      <c r="E989" s="2">
        <f t="shared" ca="1" si="30"/>
        <v>0.16161019107485586</v>
      </c>
      <c r="F989" s="2">
        <f t="shared" ca="1" si="31"/>
        <v>37.927750634757921</v>
      </c>
    </row>
    <row r="990" spans="5:6" x14ac:dyDescent="0.3">
      <c r="E990" s="2">
        <f t="shared" ca="1" si="30"/>
        <v>3.1802778191736603E-2</v>
      </c>
      <c r="F990" s="2">
        <f t="shared" ca="1" si="31"/>
        <v>10.238885735564446</v>
      </c>
    </row>
    <row r="991" spans="5:6" x14ac:dyDescent="0.3">
      <c r="E991" s="2">
        <f t="shared" ca="1" si="30"/>
        <v>0.28613486483714412</v>
      </c>
      <c r="F991" s="2">
        <f t="shared" ca="1" si="31"/>
        <v>52.755811957871096</v>
      </c>
    </row>
    <row r="992" spans="5:6" x14ac:dyDescent="0.3">
      <c r="E992" s="2">
        <f t="shared" ca="1" si="30"/>
        <v>0.13160573873690362</v>
      </c>
      <c r="F992" s="2">
        <f t="shared" ca="1" si="31"/>
        <v>33.554375795800652</v>
      </c>
    </row>
    <row r="993" spans="5:6" x14ac:dyDescent="0.3">
      <c r="E993" s="2">
        <f t="shared" ca="1" si="30"/>
        <v>0.11011328636736362</v>
      </c>
      <c r="F993" s="2">
        <f t="shared" ca="1" si="31"/>
        <v>30.040338238101672</v>
      </c>
    </row>
    <row r="994" spans="5:6" x14ac:dyDescent="0.3">
      <c r="E994" s="2">
        <f t="shared" ca="1" si="30"/>
        <v>0.86656213634955059</v>
      </c>
      <c r="F994" s="2">
        <f t="shared" ca="1" si="31"/>
        <v>130.30712098107284</v>
      </c>
    </row>
    <row r="995" spans="5:6" x14ac:dyDescent="0.3">
      <c r="E995" s="2">
        <f t="shared" ca="1" si="30"/>
        <v>0.27770675808466971</v>
      </c>
      <c r="F995" s="2">
        <f t="shared" ca="1" si="31"/>
        <v>51.847054712456135</v>
      </c>
    </row>
    <row r="996" spans="5:6" x14ac:dyDescent="0.3">
      <c r="E996" s="2">
        <f t="shared" ca="1" si="30"/>
        <v>0.19770553407507008</v>
      </c>
      <c r="F996" s="2">
        <f t="shared" ca="1" si="31"/>
        <v>42.637825034838073</v>
      </c>
    </row>
    <row r="997" spans="5:6" x14ac:dyDescent="0.3">
      <c r="E997" s="2">
        <f t="shared" ca="1" si="30"/>
        <v>0.68363872222639732</v>
      </c>
      <c r="F997" s="2">
        <f t="shared" ca="1" si="31"/>
        <v>96.288314547234336</v>
      </c>
    </row>
    <row r="998" spans="5:6" x14ac:dyDescent="0.3">
      <c r="E998" s="2">
        <f t="shared" ca="1" si="30"/>
        <v>3.2053675683312077E-2</v>
      </c>
      <c r="F998" s="2">
        <f t="shared" ca="1" si="31"/>
        <v>10.346219193163144</v>
      </c>
    </row>
    <row r="999" spans="5:6" x14ac:dyDescent="0.3">
      <c r="E999" s="2">
        <f t="shared" ca="1" si="30"/>
        <v>0.94943157762277663</v>
      </c>
      <c r="F999" s="2">
        <f t="shared" ca="1" si="31"/>
        <v>165.13650879034583</v>
      </c>
    </row>
    <row r="1000" spans="5:6" x14ac:dyDescent="0.3">
      <c r="E1000" s="2">
        <f t="shared" ca="1" si="30"/>
        <v>0.88234844238243182</v>
      </c>
      <c r="F1000" s="2">
        <f t="shared" ca="1" si="31"/>
        <v>134.94971067460011</v>
      </c>
    </row>
    <row r="1001" spans="5:6" x14ac:dyDescent="0.3">
      <c r="E1001" s="2">
        <f t="shared" ca="1" si="30"/>
        <v>0.9161777112791325</v>
      </c>
      <c r="F1001" s="2">
        <f t="shared" ca="1" si="31"/>
        <v>147.23331032858354</v>
      </c>
    </row>
    <row r="1002" spans="5:6" x14ac:dyDescent="0.3">
      <c r="E1002" s="2">
        <f t="shared" ca="1" si="30"/>
        <v>0.10792237481850753</v>
      </c>
      <c r="F1002" s="2">
        <f t="shared" ca="1" si="31"/>
        <v>29.658658889958947</v>
      </c>
    </row>
    <row r="1003" spans="5:6" x14ac:dyDescent="0.3">
      <c r="E1003" s="2">
        <f t="shared" ca="1" si="30"/>
        <v>0.67687089580572912</v>
      </c>
      <c r="F1003" s="2">
        <f t="shared" ca="1" si="31"/>
        <v>95.376072679084103</v>
      </c>
    </row>
    <row r="1004" spans="5:6" x14ac:dyDescent="0.3">
      <c r="E1004" s="2">
        <f t="shared" ca="1" si="30"/>
        <v>6.0308427165330913E-3</v>
      </c>
      <c r="F1004" s="2">
        <f t="shared" ca="1" si="31"/>
        <v>-9.5901323923983313</v>
      </c>
    </row>
    <row r="1005" spans="5:6" x14ac:dyDescent="0.3">
      <c r="E1005" s="2">
        <f t="shared" ca="1" si="30"/>
        <v>3.7348702661458399E-2</v>
      </c>
      <c r="F1005" s="2">
        <f t="shared" ca="1" si="31"/>
        <v>12.469420336149188</v>
      </c>
    </row>
    <row r="1006" spans="5:6" x14ac:dyDescent="0.3">
      <c r="E1006" s="2">
        <f t="shared" ca="1" si="30"/>
        <v>0.51358258995907957</v>
      </c>
      <c r="F1006" s="2">
        <f t="shared" ca="1" si="31"/>
        <v>76.232412817699512</v>
      </c>
    </row>
    <row r="1007" spans="5:6" x14ac:dyDescent="0.3">
      <c r="E1007" s="2">
        <f t="shared" ca="1" si="30"/>
        <v>8.7474848821201157E-2</v>
      </c>
      <c r="F1007" s="2">
        <f t="shared" ca="1" si="31"/>
        <v>25.823613892433428</v>
      </c>
    </row>
    <row r="1008" spans="5:6" x14ac:dyDescent="0.3">
      <c r="E1008" s="2">
        <f t="shared" ca="1" si="30"/>
        <v>0.13113531726871852</v>
      </c>
      <c r="F1008" s="2">
        <f t="shared" ca="1" si="31"/>
        <v>33.481396170064173</v>
      </c>
    </row>
    <row r="1009" spans="5:6" x14ac:dyDescent="0.3">
      <c r="E1009" s="2">
        <f t="shared" ca="1" si="30"/>
        <v>0.4653773205057542</v>
      </c>
      <c r="F1009" s="2">
        <f t="shared" ca="1" si="31"/>
        <v>71.199103200304322</v>
      </c>
    </row>
    <row r="1010" spans="5:6" x14ac:dyDescent="0.3">
      <c r="E1010" s="2">
        <f t="shared" ca="1" si="30"/>
        <v>0.46840437029712922</v>
      </c>
      <c r="F1010" s="2">
        <f t="shared" ca="1" si="31"/>
        <v>71.511122827860873</v>
      </c>
    </row>
    <row r="1011" spans="5:6" x14ac:dyDescent="0.3">
      <c r="E1011" s="2">
        <f t="shared" ca="1" si="30"/>
        <v>0.25769094428319816</v>
      </c>
      <c r="F1011" s="2">
        <f t="shared" ca="1" si="31"/>
        <v>49.652188431641534</v>
      </c>
    </row>
    <row r="1012" spans="5:6" x14ac:dyDescent="0.3">
      <c r="E1012" s="2">
        <f t="shared" ca="1" si="30"/>
        <v>0.77085929037078449</v>
      </c>
      <c r="F1012" s="2">
        <f t="shared" ca="1" si="31"/>
        <v>109.60010561718535</v>
      </c>
    </row>
    <row r="1013" spans="5:6" x14ac:dyDescent="0.3">
      <c r="E1013" s="2">
        <f t="shared" ca="1" si="30"/>
        <v>0.59153491767503297</v>
      </c>
      <c r="F1013" s="2">
        <f t="shared" ca="1" si="31"/>
        <v>84.826052273511792</v>
      </c>
    </row>
    <row r="1014" spans="5:6" x14ac:dyDescent="0.3">
      <c r="E1014" s="2">
        <f t="shared" ca="1" si="30"/>
        <v>0.89204075549832151</v>
      </c>
      <c r="F1014" s="2">
        <f t="shared" ca="1" si="31"/>
        <v>138.09212123512381</v>
      </c>
    </row>
    <row r="1015" spans="5:6" x14ac:dyDescent="0.3">
      <c r="E1015" s="2">
        <f t="shared" ca="1" si="30"/>
        <v>0.22268712103864274</v>
      </c>
      <c r="F1015" s="2">
        <f t="shared" ca="1" si="31"/>
        <v>45.655554583264347</v>
      </c>
    </row>
    <row r="1016" spans="5:6" x14ac:dyDescent="0.3">
      <c r="E1016" s="2">
        <f t="shared" ca="1" si="30"/>
        <v>0.30418491041938545</v>
      </c>
      <c r="F1016" s="2">
        <f t="shared" ca="1" si="31"/>
        <v>54.676432096561413</v>
      </c>
    </row>
    <row r="1017" spans="5:6" x14ac:dyDescent="0.3">
      <c r="E1017" s="2">
        <f t="shared" ca="1" si="30"/>
        <v>2.3740923477586828E-2</v>
      </c>
      <c r="F1017" s="2">
        <f t="shared" ca="1" si="31"/>
        <v>6.3598456926880793</v>
      </c>
    </row>
    <row r="1018" spans="5:6" x14ac:dyDescent="0.3">
      <c r="E1018" s="2">
        <f t="shared" ca="1" si="30"/>
        <v>0.94351527624155385</v>
      </c>
      <c r="F1018" s="2">
        <f t="shared" ca="1" si="31"/>
        <v>161.24806673080857</v>
      </c>
    </row>
    <row r="1019" spans="5:6" x14ac:dyDescent="0.3">
      <c r="E1019" s="2">
        <f t="shared" ca="1" si="30"/>
        <v>0.19189223341971939</v>
      </c>
      <c r="F1019" s="2">
        <f t="shared" ca="1" si="31"/>
        <v>41.910527506444723</v>
      </c>
    </row>
    <row r="1020" spans="5:6" x14ac:dyDescent="0.3">
      <c r="E1020" s="2">
        <f t="shared" ca="1" si="30"/>
        <v>0.28828171179917805</v>
      </c>
      <c r="F1020" s="2">
        <f t="shared" ca="1" si="31"/>
        <v>52.985999222739316</v>
      </c>
    </row>
    <row r="1021" spans="5:6" x14ac:dyDescent="0.3">
      <c r="E1021" s="2">
        <f t="shared" ca="1" si="30"/>
        <v>0.42378138509106777</v>
      </c>
      <c r="F1021" s="2">
        <f t="shared" ca="1" si="31"/>
        <v>66.945948278939142</v>
      </c>
    </row>
    <row r="1022" spans="5:6" x14ac:dyDescent="0.3">
      <c r="E1022" s="2">
        <f t="shared" ca="1" si="30"/>
        <v>0.50608707569028388</v>
      </c>
      <c r="F1022" s="2">
        <f t="shared" ca="1" si="31"/>
        <v>75.439289138347334</v>
      </c>
    </row>
    <row r="1023" spans="5:6" x14ac:dyDescent="0.3">
      <c r="E1023" s="2">
        <f t="shared" ca="1" si="30"/>
        <v>0.6505615644644086</v>
      </c>
      <c r="F1023" s="2">
        <f t="shared" ca="1" si="31"/>
        <v>91.950050622093698</v>
      </c>
    </row>
    <row r="1024" spans="5:6" x14ac:dyDescent="0.3">
      <c r="E1024" s="2">
        <f t="shared" ca="1" si="30"/>
        <v>0.94151209167830285</v>
      </c>
      <c r="F1024" s="2">
        <f t="shared" ca="1" si="31"/>
        <v>160.02015793208591</v>
      </c>
    </row>
    <row r="1025" spans="5:6" x14ac:dyDescent="0.3">
      <c r="E1025" s="2">
        <f t="shared" ca="1" si="30"/>
        <v>0.43085007893784932</v>
      </c>
      <c r="F1025" s="2">
        <f t="shared" ca="1" si="31"/>
        <v>67.665298136922772</v>
      </c>
    </row>
    <row r="1026" spans="5:6" x14ac:dyDescent="0.3">
      <c r="E1026" s="2">
        <f t="shared" ca="1" si="30"/>
        <v>0.15101211015658644</v>
      </c>
      <c r="F1026" s="2">
        <f t="shared" ca="1" si="31"/>
        <v>36.440560508477688</v>
      </c>
    </row>
    <row r="1027" spans="5:6" x14ac:dyDescent="0.3">
      <c r="E1027" s="2">
        <f t="shared" ref="E1027:E1090" ca="1" si="32">RAND()</f>
        <v>0.90520927015986019</v>
      </c>
      <c r="F1027" s="2">
        <f t="shared" ref="F1027:F1090" ca="1" si="33">$C$4+$C$5*(-LN(E1027^(-1/$C$3)-1))</f>
        <v>142.8096026738242</v>
      </c>
    </row>
    <row r="1028" spans="5:6" x14ac:dyDescent="0.3">
      <c r="E1028" s="2">
        <f t="shared" ca="1" si="32"/>
        <v>7.6098535974572945E-2</v>
      </c>
      <c r="F1028" s="2">
        <f t="shared" ca="1" si="33"/>
        <v>23.419828118179034</v>
      </c>
    </row>
    <row r="1029" spans="5:6" x14ac:dyDescent="0.3">
      <c r="E1029" s="2">
        <f t="shared" ca="1" si="32"/>
        <v>7.864430905564479E-2</v>
      </c>
      <c r="F1029" s="2">
        <f t="shared" ca="1" si="33"/>
        <v>23.978378590371065</v>
      </c>
    </row>
    <row r="1030" spans="5:6" x14ac:dyDescent="0.3">
      <c r="E1030" s="2">
        <f t="shared" ca="1" si="32"/>
        <v>0.51844990958736337</v>
      </c>
      <c r="F1030" s="2">
        <f t="shared" ca="1" si="33"/>
        <v>76.749922978411377</v>
      </c>
    </row>
    <row r="1031" spans="5:6" x14ac:dyDescent="0.3">
      <c r="E1031" s="2">
        <f t="shared" ca="1" si="32"/>
        <v>0.20773559932865016</v>
      </c>
      <c r="F1031" s="2">
        <f t="shared" ca="1" si="33"/>
        <v>43.869192911376963</v>
      </c>
    </row>
    <row r="1032" spans="5:6" x14ac:dyDescent="0.3">
      <c r="E1032" s="2">
        <f t="shared" ca="1" si="32"/>
        <v>9.4133307029116264E-2</v>
      </c>
      <c r="F1032" s="2">
        <f t="shared" ca="1" si="33"/>
        <v>27.132391816958162</v>
      </c>
    </row>
    <row r="1033" spans="5:6" x14ac:dyDescent="0.3">
      <c r="E1033" s="2">
        <f t="shared" ca="1" si="32"/>
        <v>0.22675444313491588</v>
      </c>
      <c r="F1033" s="2">
        <f t="shared" ca="1" si="33"/>
        <v>46.132363536155957</v>
      </c>
    </row>
    <row r="1034" spans="5:6" x14ac:dyDescent="0.3">
      <c r="E1034" s="2">
        <f t="shared" ca="1" si="32"/>
        <v>0.52207710031195675</v>
      </c>
      <c r="F1034" s="2">
        <f t="shared" ca="1" si="33"/>
        <v>77.136916884603423</v>
      </c>
    </row>
    <row r="1035" spans="5:6" x14ac:dyDescent="0.3">
      <c r="E1035" s="2">
        <f t="shared" ca="1" si="32"/>
        <v>0.72553834798573391</v>
      </c>
      <c r="F1035" s="2">
        <f t="shared" ca="1" si="33"/>
        <v>102.27568483555638</v>
      </c>
    </row>
    <row r="1036" spans="5:6" x14ac:dyDescent="0.3">
      <c r="E1036" s="2">
        <f t="shared" ca="1" si="32"/>
        <v>0.31997375340201528</v>
      </c>
      <c r="F1036" s="2">
        <f t="shared" ca="1" si="33"/>
        <v>56.332451946404731</v>
      </c>
    </row>
    <row r="1037" spans="5:6" x14ac:dyDescent="0.3">
      <c r="E1037" s="2">
        <f t="shared" ca="1" si="32"/>
        <v>0.33305374364029006</v>
      </c>
      <c r="F1037" s="2">
        <f t="shared" ca="1" si="33"/>
        <v>57.690698059295919</v>
      </c>
    </row>
    <row r="1038" spans="5:6" x14ac:dyDescent="0.3">
      <c r="E1038" s="2">
        <f t="shared" ca="1" si="32"/>
        <v>0.30027700801647017</v>
      </c>
      <c r="F1038" s="2">
        <f t="shared" ca="1" si="33"/>
        <v>54.263307388796008</v>
      </c>
    </row>
    <row r="1039" spans="5:6" x14ac:dyDescent="0.3">
      <c r="E1039" s="2">
        <f t="shared" ca="1" si="32"/>
        <v>8.0646831126995444E-2</v>
      </c>
      <c r="F1039" s="2">
        <f t="shared" ca="1" si="33"/>
        <v>24.408925326814924</v>
      </c>
    </row>
    <row r="1040" spans="5:6" x14ac:dyDescent="0.3">
      <c r="E1040" s="2">
        <f t="shared" ca="1" si="32"/>
        <v>0.7741801222521264</v>
      </c>
      <c r="F1040" s="2">
        <f t="shared" ca="1" si="33"/>
        <v>110.18113687539847</v>
      </c>
    </row>
    <row r="1041" spans="5:6" x14ac:dyDescent="0.3">
      <c r="E1041" s="2">
        <f t="shared" ca="1" si="32"/>
        <v>0.88928164415829913</v>
      </c>
      <c r="F1041" s="2">
        <f t="shared" ca="1" si="33"/>
        <v>137.17188206766946</v>
      </c>
    </row>
    <row r="1042" spans="5:6" x14ac:dyDescent="0.3">
      <c r="E1042" s="2">
        <f t="shared" ca="1" si="32"/>
        <v>2.6617477697525871E-2</v>
      </c>
      <c r="F1042" s="2">
        <f t="shared" ca="1" si="33"/>
        <v>7.8517888423191735</v>
      </c>
    </row>
    <row r="1043" spans="5:6" x14ac:dyDescent="0.3">
      <c r="E1043" s="2">
        <f t="shared" ca="1" si="32"/>
        <v>0.84702831431744263</v>
      </c>
      <c r="F1043" s="2">
        <f t="shared" ca="1" si="33"/>
        <v>125.20661701469443</v>
      </c>
    </row>
    <row r="1044" spans="5:6" x14ac:dyDescent="0.3">
      <c r="E1044" s="2">
        <f t="shared" ca="1" si="32"/>
        <v>0.87166106173872537</v>
      </c>
      <c r="F1044" s="2">
        <f t="shared" ca="1" si="33"/>
        <v>131.74924773610741</v>
      </c>
    </row>
    <row r="1045" spans="5:6" x14ac:dyDescent="0.3">
      <c r="E1045" s="2">
        <f t="shared" ca="1" si="32"/>
        <v>0.37514539530607294</v>
      </c>
      <c r="F1045" s="2">
        <f t="shared" ca="1" si="33"/>
        <v>62.004507704294774</v>
      </c>
    </row>
    <row r="1046" spans="5:6" x14ac:dyDescent="0.3">
      <c r="E1046" s="2">
        <f t="shared" ca="1" si="32"/>
        <v>0.2915379900070928</v>
      </c>
      <c r="F1046" s="2">
        <f t="shared" ca="1" si="33"/>
        <v>53.334191166285045</v>
      </c>
    </row>
    <row r="1047" spans="5:6" x14ac:dyDescent="0.3">
      <c r="E1047" s="2">
        <f t="shared" ca="1" si="32"/>
        <v>0.26585389725948538</v>
      </c>
      <c r="F1047" s="2">
        <f t="shared" ca="1" si="33"/>
        <v>50.554035798402076</v>
      </c>
    </row>
    <row r="1048" spans="5:6" x14ac:dyDescent="0.3">
      <c r="E1048" s="2">
        <f t="shared" ca="1" si="32"/>
        <v>0.56668035623193558</v>
      </c>
      <c r="F1048" s="2">
        <f t="shared" ca="1" si="33"/>
        <v>82.00550084480868</v>
      </c>
    </row>
    <row r="1049" spans="5:6" x14ac:dyDescent="0.3">
      <c r="E1049" s="2">
        <f t="shared" ca="1" si="32"/>
        <v>0.56243858957420922</v>
      </c>
      <c r="F1049" s="2">
        <f t="shared" ca="1" si="33"/>
        <v>81.532637215827805</v>
      </c>
    </row>
    <row r="1050" spans="5:6" x14ac:dyDescent="0.3">
      <c r="E1050" s="2">
        <f t="shared" ca="1" si="32"/>
        <v>9.1429516809859335E-2</v>
      </c>
      <c r="F1050" s="2">
        <f t="shared" ca="1" si="33"/>
        <v>26.608720459482083</v>
      </c>
    </row>
    <row r="1051" spans="5:6" x14ac:dyDescent="0.3">
      <c r="E1051" s="2">
        <f t="shared" ca="1" si="32"/>
        <v>0.60637912767264801</v>
      </c>
      <c r="F1051" s="2">
        <f t="shared" ca="1" si="33"/>
        <v>86.555877376072431</v>
      </c>
    </row>
    <row r="1052" spans="5:6" x14ac:dyDescent="0.3">
      <c r="E1052" s="2">
        <f t="shared" ca="1" si="32"/>
        <v>4.7333156170934476E-2</v>
      </c>
      <c r="F1052" s="2">
        <f t="shared" ca="1" si="33"/>
        <v>15.902454275398947</v>
      </c>
    </row>
    <row r="1053" spans="5:6" x14ac:dyDescent="0.3">
      <c r="E1053" s="2">
        <f t="shared" ca="1" si="32"/>
        <v>0.1706344877082675</v>
      </c>
      <c r="F1053" s="2">
        <f t="shared" ca="1" si="33"/>
        <v>39.152593176900552</v>
      </c>
    </row>
    <row r="1054" spans="5:6" x14ac:dyDescent="0.3">
      <c r="E1054" s="2">
        <f t="shared" ca="1" si="32"/>
        <v>8.0734560271632727E-2</v>
      </c>
      <c r="F1054" s="2">
        <f t="shared" ca="1" si="33"/>
        <v>24.427616414454377</v>
      </c>
    </row>
    <row r="1055" spans="5:6" x14ac:dyDescent="0.3">
      <c r="E1055" s="2">
        <f t="shared" ca="1" si="32"/>
        <v>0.6554003102389736</v>
      </c>
      <c r="F1055" s="2">
        <f t="shared" ca="1" si="33"/>
        <v>92.566751460550023</v>
      </c>
    </row>
    <row r="1056" spans="5:6" x14ac:dyDescent="0.3">
      <c r="E1056" s="2">
        <f t="shared" ca="1" si="32"/>
        <v>4.102731730953646E-2</v>
      </c>
      <c r="F1056" s="2">
        <f t="shared" ca="1" si="33"/>
        <v>13.808787289700707</v>
      </c>
    </row>
    <row r="1057" spans="5:6" x14ac:dyDescent="0.3">
      <c r="E1057" s="2">
        <f t="shared" ca="1" si="32"/>
        <v>0.48481908260098261</v>
      </c>
      <c r="F1057" s="2">
        <f t="shared" ca="1" si="33"/>
        <v>73.21139799827985</v>
      </c>
    </row>
    <row r="1058" spans="5:6" x14ac:dyDescent="0.3">
      <c r="E1058" s="2">
        <f t="shared" ca="1" si="32"/>
        <v>0.22109717337470536</v>
      </c>
      <c r="F1058" s="2">
        <f t="shared" ca="1" si="33"/>
        <v>45.468155287811356</v>
      </c>
    </row>
    <row r="1059" spans="5:6" x14ac:dyDescent="0.3">
      <c r="E1059" s="2">
        <f t="shared" ca="1" si="32"/>
        <v>0.99987995585123313</v>
      </c>
      <c r="F1059" s="2">
        <f t="shared" ca="1" si="33"/>
        <v>371.65857319412061</v>
      </c>
    </row>
    <row r="1060" spans="5:6" x14ac:dyDescent="0.3">
      <c r="E1060" s="2">
        <f t="shared" ca="1" si="32"/>
        <v>0.44413247146533619</v>
      </c>
      <c r="F1060" s="2">
        <f t="shared" ca="1" si="33"/>
        <v>69.0200814881008</v>
      </c>
    </row>
    <row r="1061" spans="5:6" x14ac:dyDescent="0.3">
      <c r="E1061" s="2">
        <f t="shared" ca="1" si="32"/>
        <v>0.29227897794649627</v>
      </c>
      <c r="F1061" s="2">
        <f t="shared" ca="1" si="33"/>
        <v>53.413268638130717</v>
      </c>
    </row>
    <row r="1062" spans="5:6" x14ac:dyDescent="0.3">
      <c r="E1062" s="2">
        <f t="shared" ca="1" si="32"/>
        <v>0.53410017652432162</v>
      </c>
      <c r="F1062" s="2">
        <f t="shared" ca="1" si="33"/>
        <v>78.428397050190824</v>
      </c>
    </row>
    <row r="1063" spans="5:6" x14ac:dyDescent="0.3">
      <c r="E1063" s="2">
        <f t="shared" ca="1" si="32"/>
        <v>6.5963341207278758E-2</v>
      </c>
      <c r="F1063" s="2">
        <f t="shared" ca="1" si="33"/>
        <v>21.054975368877486</v>
      </c>
    </row>
    <row r="1064" spans="5:6" x14ac:dyDescent="0.3">
      <c r="E1064" s="2">
        <f t="shared" ca="1" si="32"/>
        <v>4.1374683848107496E-2</v>
      </c>
      <c r="F1064" s="2">
        <f t="shared" ca="1" si="33"/>
        <v>13.930360596854815</v>
      </c>
    </row>
    <row r="1065" spans="5:6" x14ac:dyDescent="0.3">
      <c r="E1065" s="2">
        <f t="shared" ca="1" si="32"/>
        <v>0.55488058621805025</v>
      </c>
      <c r="F1065" s="2">
        <f t="shared" ca="1" si="33"/>
        <v>80.695677980731077</v>
      </c>
    </row>
    <row r="1066" spans="5:6" x14ac:dyDescent="0.3">
      <c r="E1066" s="2">
        <f t="shared" ca="1" si="32"/>
        <v>0.32168046469923495</v>
      </c>
      <c r="F1066" s="2">
        <f t="shared" ca="1" si="33"/>
        <v>56.510321648902895</v>
      </c>
    </row>
    <row r="1067" spans="5:6" x14ac:dyDescent="0.3">
      <c r="E1067" s="2">
        <f t="shared" ca="1" si="32"/>
        <v>0.43650553390911684</v>
      </c>
      <c r="F1067" s="2">
        <f t="shared" ca="1" si="33"/>
        <v>68.241585823361959</v>
      </c>
    </row>
    <row r="1068" spans="5:6" x14ac:dyDescent="0.3">
      <c r="E1068" s="2">
        <f t="shared" ca="1" si="32"/>
        <v>0.4759195653968159</v>
      </c>
      <c r="F1068" s="2">
        <f t="shared" ca="1" si="33"/>
        <v>72.287739645188438</v>
      </c>
    </row>
    <row r="1069" spans="5:6" x14ac:dyDescent="0.3">
      <c r="E1069" s="2">
        <f t="shared" ca="1" si="32"/>
        <v>0.83457841104643482</v>
      </c>
      <c r="F1069" s="2">
        <f t="shared" ca="1" si="33"/>
        <v>122.25121532194737</v>
      </c>
    </row>
    <row r="1070" spans="5:6" x14ac:dyDescent="0.3">
      <c r="E1070" s="2">
        <f t="shared" ca="1" si="32"/>
        <v>0.80321485068636134</v>
      </c>
      <c r="F1070" s="2">
        <f t="shared" ca="1" si="33"/>
        <v>115.58770783891397</v>
      </c>
    </row>
    <row r="1071" spans="5:6" x14ac:dyDescent="0.3">
      <c r="E1071" s="2">
        <f t="shared" ca="1" si="32"/>
        <v>0.7487879524541694</v>
      </c>
      <c r="F1071" s="2">
        <f t="shared" ca="1" si="33"/>
        <v>105.90249010857153</v>
      </c>
    </row>
    <row r="1072" spans="5:6" x14ac:dyDescent="0.3">
      <c r="E1072" s="2">
        <f t="shared" ca="1" si="32"/>
        <v>0.91347880120560188</v>
      </c>
      <c r="F1072" s="2">
        <f t="shared" ca="1" si="33"/>
        <v>146.09636349188199</v>
      </c>
    </row>
    <row r="1073" spans="5:6" x14ac:dyDescent="0.3">
      <c r="E1073" s="2">
        <f t="shared" ca="1" si="32"/>
        <v>0.18240965627050254</v>
      </c>
      <c r="F1073" s="2">
        <f t="shared" ca="1" si="33"/>
        <v>40.700537756787526</v>
      </c>
    </row>
    <row r="1074" spans="5:6" x14ac:dyDescent="0.3">
      <c r="E1074" s="2">
        <f t="shared" ca="1" si="32"/>
        <v>0.61881873480912208</v>
      </c>
      <c r="F1074" s="2">
        <f t="shared" ca="1" si="33"/>
        <v>88.035029183624573</v>
      </c>
    </row>
    <row r="1075" spans="5:6" x14ac:dyDescent="0.3">
      <c r="E1075" s="2">
        <f t="shared" ca="1" si="32"/>
        <v>0.42939654167974595</v>
      </c>
      <c r="F1075" s="2">
        <f t="shared" ca="1" si="33"/>
        <v>67.517299229594101</v>
      </c>
    </row>
    <row r="1076" spans="5:6" x14ac:dyDescent="0.3">
      <c r="E1076" s="2">
        <f t="shared" ca="1" si="32"/>
        <v>3.0822285202662725E-2</v>
      </c>
      <c r="F1076" s="2">
        <f t="shared" ca="1" si="33"/>
        <v>9.8128305197478412</v>
      </c>
    </row>
    <row r="1077" spans="5:6" x14ac:dyDescent="0.3">
      <c r="E1077" s="2">
        <f t="shared" ca="1" si="32"/>
        <v>0.86602683263248148</v>
      </c>
      <c r="F1077" s="2">
        <f t="shared" ca="1" si="33"/>
        <v>130.15863383230993</v>
      </c>
    </row>
    <row r="1078" spans="5:6" x14ac:dyDescent="0.3">
      <c r="E1078" s="2">
        <f t="shared" ca="1" si="32"/>
        <v>0.60822752193925511</v>
      </c>
      <c r="F1078" s="2">
        <f t="shared" ca="1" si="33"/>
        <v>86.773891760440961</v>
      </c>
    </row>
    <row r="1079" spans="5:6" x14ac:dyDescent="0.3">
      <c r="E1079" s="2">
        <f t="shared" ca="1" si="32"/>
        <v>0.50011013270520521</v>
      </c>
      <c r="F1079" s="2">
        <f t="shared" ca="1" si="33"/>
        <v>74.809977614439561</v>
      </c>
    </row>
    <row r="1080" spans="5:6" x14ac:dyDescent="0.3">
      <c r="E1080" s="2">
        <f t="shared" ca="1" si="32"/>
        <v>0.82235587771099428</v>
      </c>
      <c r="F1080" s="2">
        <f t="shared" ca="1" si="33"/>
        <v>119.53410487838347</v>
      </c>
    </row>
    <row r="1081" spans="5:6" x14ac:dyDescent="0.3">
      <c r="E1081" s="2">
        <f t="shared" ca="1" si="32"/>
        <v>0.48780832989902889</v>
      </c>
      <c r="F1081" s="2">
        <f t="shared" ca="1" si="33"/>
        <v>73.522699928549898</v>
      </c>
    </row>
    <row r="1082" spans="5:6" x14ac:dyDescent="0.3">
      <c r="E1082" s="2">
        <f t="shared" ca="1" si="32"/>
        <v>0.4682663308132009</v>
      </c>
      <c r="F1082" s="2">
        <f t="shared" ca="1" si="33"/>
        <v>71.496884560925167</v>
      </c>
    </row>
    <row r="1083" spans="5:6" x14ac:dyDescent="0.3">
      <c r="E1083" s="2">
        <f t="shared" ca="1" si="32"/>
        <v>0.4018271441940231</v>
      </c>
      <c r="F1083" s="2">
        <f t="shared" ca="1" si="33"/>
        <v>64.715769415930879</v>
      </c>
    </row>
    <row r="1084" spans="5:6" x14ac:dyDescent="0.3">
      <c r="E1084" s="2">
        <f t="shared" ca="1" si="32"/>
        <v>0.96737467325846993</v>
      </c>
      <c r="F1084" s="2">
        <f t="shared" ca="1" si="33"/>
        <v>180.4163870930696</v>
      </c>
    </row>
    <row r="1085" spans="5:6" x14ac:dyDescent="0.3">
      <c r="E1085" s="2">
        <f t="shared" ca="1" si="32"/>
        <v>0.54986396174766616</v>
      </c>
      <c r="F1085" s="2">
        <f t="shared" ca="1" si="33"/>
        <v>80.14393165015241</v>
      </c>
    </row>
    <row r="1086" spans="5:6" x14ac:dyDescent="0.3">
      <c r="E1086" s="2">
        <f t="shared" ca="1" si="32"/>
        <v>0.19505269475592091</v>
      </c>
      <c r="F1086" s="2">
        <f t="shared" ca="1" si="33"/>
        <v>42.307230229153518</v>
      </c>
    </row>
    <row r="1087" spans="5:6" x14ac:dyDescent="0.3">
      <c r="E1087" s="2">
        <f t="shared" ca="1" si="32"/>
        <v>0.30381839069436101</v>
      </c>
      <c r="F1087" s="2">
        <f t="shared" ca="1" si="33"/>
        <v>54.637744071433303</v>
      </c>
    </row>
    <row r="1088" spans="5:6" x14ac:dyDescent="0.3">
      <c r="E1088" s="2">
        <f t="shared" ca="1" si="32"/>
        <v>0.45867133419652129</v>
      </c>
      <c r="F1088" s="2">
        <f t="shared" ca="1" si="33"/>
        <v>70.509356237490067</v>
      </c>
    </row>
    <row r="1089" spans="5:6" x14ac:dyDescent="0.3">
      <c r="E1089" s="2">
        <f t="shared" ca="1" si="32"/>
        <v>0.87020957894388096</v>
      </c>
      <c r="F1089" s="2">
        <f t="shared" ca="1" si="33"/>
        <v>131.33350205244574</v>
      </c>
    </row>
    <row r="1090" spans="5:6" x14ac:dyDescent="0.3">
      <c r="E1090" s="2">
        <f t="shared" ca="1" si="32"/>
        <v>3.2096415776495579E-2</v>
      </c>
      <c r="F1090" s="2">
        <f t="shared" ca="1" si="33"/>
        <v>10.364436427652061</v>
      </c>
    </row>
    <row r="1091" spans="5:6" x14ac:dyDescent="0.3">
      <c r="E1091" s="2">
        <f t="shared" ref="E1091:E1154" ca="1" si="34">RAND()</f>
        <v>0.37123250263016516</v>
      </c>
      <c r="F1091" s="2">
        <f t="shared" ref="F1091:F1154" ca="1" si="35">$C$4+$C$5*(-LN(E1091^(-1/$C$3)-1))</f>
        <v>61.606012872352395</v>
      </c>
    </row>
    <row r="1092" spans="5:6" x14ac:dyDescent="0.3">
      <c r="E1092" s="2">
        <f t="shared" ca="1" si="34"/>
        <v>0.85902157660904366</v>
      </c>
      <c r="F1092" s="2">
        <f t="shared" ca="1" si="35"/>
        <v>128.26332536132787</v>
      </c>
    </row>
    <row r="1093" spans="5:6" x14ac:dyDescent="0.3">
      <c r="E1093" s="2">
        <f t="shared" ca="1" si="34"/>
        <v>0.89819530862313568</v>
      </c>
      <c r="F1093" s="2">
        <f t="shared" ca="1" si="35"/>
        <v>140.22603249989749</v>
      </c>
    </row>
    <row r="1094" spans="5:6" x14ac:dyDescent="0.3">
      <c r="E1094" s="2">
        <f t="shared" ca="1" si="34"/>
        <v>0.63512966441724972</v>
      </c>
      <c r="F1094" s="2">
        <f t="shared" ca="1" si="35"/>
        <v>90.019774151809173</v>
      </c>
    </row>
    <row r="1095" spans="5:6" x14ac:dyDescent="0.3">
      <c r="E1095" s="2">
        <f t="shared" ca="1" si="34"/>
        <v>0.15192614360652168</v>
      </c>
      <c r="F1095" s="2">
        <f t="shared" ca="1" si="35"/>
        <v>36.571072992850617</v>
      </c>
    </row>
    <row r="1096" spans="5:6" x14ac:dyDescent="0.3">
      <c r="E1096" s="2">
        <f t="shared" ca="1" si="34"/>
        <v>0.68945842098104049</v>
      </c>
      <c r="F1096" s="2">
        <f t="shared" ca="1" si="35"/>
        <v>97.083870454254935</v>
      </c>
    </row>
    <row r="1097" spans="5:6" x14ac:dyDescent="0.3">
      <c r="E1097" s="2">
        <f t="shared" ca="1" si="34"/>
        <v>0.28145941803362939</v>
      </c>
      <c r="F1097" s="2">
        <f t="shared" ca="1" si="35"/>
        <v>52.252712369912686</v>
      </c>
    </row>
    <row r="1098" spans="5:6" x14ac:dyDescent="0.3">
      <c r="E1098" s="2">
        <f t="shared" ca="1" si="34"/>
        <v>0.55794502574255145</v>
      </c>
      <c r="F1098" s="2">
        <f t="shared" ca="1" si="35"/>
        <v>81.034184365400421</v>
      </c>
    </row>
    <row r="1099" spans="5:6" x14ac:dyDescent="0.3">
      <c r="E1099" s="2">
        <f t="shared" ca="1" si="34"/>
        <v>0.43021944186051442</v>
      </c>
      <c r="F1099" s="2">
        <f t="shared" ca="1" si="35"/>
        <v>67.601081364066658</v>
      </c>
    </row>
    <row r="1100" spans="5:6" x14ac:dyDescent="0.3">
      <c r="E1100" s="2">
        <f t="shared" ca="1" si="34"/>
        <v>0.34738080035171315</v>
      </c>
      <c r="F1100" s="2">
        <f t="shared" ca="1" si="35"/>
        <v>59.167115207256408</v>
      </c>
    </row>
    <row r="1101" spans="5:6" x14ac:dyDescent="0.3">
      <c r="E1101" s="2">
        <f t="shared" ca="1" si="34"/>
        <v>0.95488872835119809</v>
      </c>
      <c r="F1101" s="2">
        <f t="shared" ca="1" si="35"/>
        <v>169.13530014707649</v>
      </c>
    </row>
    <row r="1102" spans="5:6" x14ac:dyDescent="0.3">
      <c r="E1102" s="2">
        <f t="shared" ca="1" si="34"/>
        <v>0.73371002698854992</v>
      </c>
      <c r="F1102" s="2">
        <f t="shared" ca="1" si="35"/>
        <v>103.52225129019784</v>
      </c>
    </row>
    <row r="1103" spans="5:6" x14ac:dyDescent="0.3">
      <c r="E1103" s="2">
        <f t="shared" ca="1" si="34"/>
        <v>0.40788832155732846</v>
      </c>
      <c r="F1103" s="2">
        <f t="shared" ca="1" si="35"/>
        <v>65.331148312268141</v>
      </c>
    </row>
    <row r="1104" spans="5:6" x14ac:dyDescent="0.3">
      <c r="E1104" s="2">
        <f t="shared" ca="1" si="34"/>
        <v>0.58450390575475997</v>
      </c>
      <c r="F1104" s="2">
        <f t="shared" ca="1" si="35"/>
        <v>84.019040458626861</v>
      </c>
    </row>
    <row r="1105" spans="5:6" x14ac:dyDescent="0.3">
      <c r="E1105" s="2">
        <f t="shared" ca="1" si="34"/>
        <v>0.94718382226477071</v>
      </c>
      <c r="F1105" s="2">
        <f t="shared" ca="1" si="35"/>
        <v>163.60982965775057</v>
      </c>
    </row>
    <row r="1106" spans="5:6" x14ac:dyDescent="0.3">
      <c r="E1106" s="2">
        <f t="shared" ca="1" si="34"/>
        <v>0.55267402504568375</v>
      </c>
      <c r="F1106" s="2">
        <f t="shared" ca="1" si="35"/>
        <v>80.452629947523164</v>
      </c>
    </row>
    <row r="1107" spans="5:6" x14ac:dyDescent="0.3">
      <c r="E1107" s="2">
        <f t="shared" ca="1" si="34"/>
        <v>0.28485121955191539</v>
      </c>
      <c r="F1107" s="2">
        <f t="shared" ca="1" si="35"/>
        <v>52.617933925882255</v>
      </c>
    </row>
    <row r="1108" spans="5:6" x14ac:dyDescent="0.3">
      <c r="E1108" s="2">
        <f t="shared" ca="1" si="34"/>
        <v>0.14388801705212184</v>
      </c>
      <c r="F1108" s="2">
        <f t="shared" ca="1" si="35"/>
        <v>35.407568458132246</v>
      </c>
    </row>
    <row r="1109" spans="5:6" x14ac:dyDescent="0.3">
      <c r="E1109" s="2">
        <f t="shared" ca="1" si="34"/>
        <v>0.50181945673512651</v>
      </c>
      <c r="F1109" s="2">
        <f t="shared" ca="1" si="35"/>
        <v>74.98968008701469</v>
      </c>
    </row>
    <row r="1110" spans="5:6" x14ac:dyDescent="0.3">
      <c r="E1110" s="2">
        <f t="shared" ca="1" si="34"/>
        <v>0.73388264299765205</v>
      </c>
      <c r="F1110" s="2">
        <f t="shared" ca="1" si="35"/>
        <v>103.54889922583885</v>
      </c>
    </row>
    <row r="1111" spans="5:6" x14ac:dyDescent="0.3">
      <c r="E1111" s="2">
        <f t="shared" ca="1" si="34"/>
        <v>0.80889913102526823</v>
      </c>
      <c r="F1111" s="2">
        <f t="shared" ca="1" si="35"/>
        <v>116.72401423410439</v>
      </c>
    </row>
    <row r="1112" spans="5:6" x14ac:dyDescent="0.3">
      <c r="E1112" s="2">
        <f t="shared" ca="1" si="34"/>
        <v>0.45743603140835043</v>
      </c>
      <c r="F1112" s="2">
        <f t="shared" ca="1" si="35"/>
        <v>70.382509043943855</v>
      </c>
    </row>
    <row r="1113" spans="5:6" x14ac:dyDescent="0.3">
      <c r="E1113" s="2">
        <f t="shared" ca="1" si="34"/>
        <v>0.10198902499747864</v>
      </c>
      <c r="F1113" s="2">
        <f t="shared" ca="1" si="35"/>
        <v>28.599215564673184</v>
      </c>
    </row>
    <row r="1114" spans="5:6" x14ac:dyDescent="0.3">
      <c r="E1114" s="2">
        <f t="shared" ca="1" si="34"/>
        <v>0.59163403408623338</v>
      </c>
      <c r="F1114" s="2">
        <f t="shared" ca="1" si="35"/>
        <v>84.837483372888784</v>
      </c>
    </row>
    <row r="1115" spans="5:6" x14ac:dyDescent="0.3">
      <c r="E1115" s="2">
        <f t="shared" ca="1" si="34"/>
        <v>0.52376925004384223</v>
      </c>
      <c r="F1115" s="2">
        <f t="shared" ca="1" si="35"/>
        <v>77.317860113489786</v>
      </c>
    </row>
    <row r="1116" spans="5:6" x14ac:dyDescent="0.3">
      <c r="E1116" s="2">
        <f t="shared" ca="1" si="34"/>
        <v>0.56645287116961818</v>
      </c>
      <c r="F1116" s="2">
        <f t="shared" ca="1" si="35"/>
        <v>81.980082282912775</v>
      </c>
    </row>
    <row r="1117" spans="5:6" x14ac:dyDescent="0.3">
      <c r="E1117" s="2">
        <f t="shared" ca="1" si="34"/>
        <v>0.84486696290422625</v>
      </c>
      <c r="F1117" s="2">
        <f t="shared" ca="1" si="35"/>
        <v>124.67863102324162</v>
      </c>
    </row>
    <row r="1118" spans="5:6" x14ac:dyDescent="0.3">
      <c r="E1118" s="2">
        <f t="shared" ca="1" si="34"/>
        <v>0.48395876164735141</v>
      </c>
      <c r="F1118" s="2">
        <f t="shared" ca="1" si="35"/>
        <v>73.121905377369544</v>
      </c>
    </row>
    <row r="1119" spans="5:6" x14ac:dyDescent="0.3">
      <c r="E1119" s="2">
        <f t="shared" ca="1" si="34"/>
        <v>0.4586877137928459</v>
      </c>
      <c r="F1119" s="2">
        <f t="shared" ca="1" si="35"/>
        <v>70.511038601035295</v>
      </c>
    </row>
    <row r="1120" spans="5:6" x14ac:dyDescent="0.3">
      <c r="E1120" s="2">
        <f t="shared" ca="1" si="34"/>
        <v>0.22032572490051283</v>
      </c>
      <c r="F1120" s="2">
        <f t="shared" ca="1" si="35"/>
        <v>45.37701882585192</v>
      </c>
    </row>
    <row r="1121" spans="5:6" x14ac:dyDescent="0.3">
      <c r="E1121" s="2">
        <f t="shared" ca="1" si="34"/>
        <v>0.24218251750459108</v>
      </c>
      <c r="F1121" s="2">
        <f t="shared" ca="1" si="35"/>
        <v>47.909659437169374</v>
      </c>
    </row>
    <row r="1122" spans="5:6" x14ac:dyDescent="0.3">
      <c r="E1122" s="2">
        <f t="shared" ca="1" si="34"/>
        <v>0.30364921875722162</v>
      </c>
      <c r="F1122" s="2">
        <f t="shared" ca="1" si="35"/>
        <v>54.619883073999887</v>
      </c>
    </row>
    <row r="1123" spans="5:6" x14ac:dyDescent="0.3">
      <c r="E1123" s="2">
        <f t="shared" ca="1" si="34"/>
        <v>0.26870830765142495</v>
      </c>
      <c r="F1123" s="2">
        <f t="shared" ca="1" si="35"/>
        <v>50.867132558023847</v>
      </c>
    </row>
    <row r="1124" spans="5:6" x14ac:dyDescent="0.3">
      <c r="E1124" s="2">
        <f t="shared" ca="1" si="34"/>
        <v>0.32058462495771178</v>
      </c>
      <c r="F1124" s="2">
        <f t="shared" ca="1" si="35"/>
        <v>56.39613921602762</v>
      </c>
    </row>
    <row r="1125" spans="5:6" x14ac:dyDescent="0.3">
      <c r="E1125" s="2">
        <f t="shared" ca="1" si="34"/>
        <v>6.4704144856796875E-2</v>
      </c>
      <c r="F1125" s="2">
        <f t="shared" ca="1" si="35"/>
        <v>20.743321608286465</v>
      </c>
    </row>
    <row r="1126" spans="5:6" x14ac:dyDescent="0.3">
      <c r="E1126" s="2">
        <f t="shared" ca="1" si="34"/>
        <v>0.1040870950037418</v>
      </c>
      <c r="F1126" s="2">
        <f t="shared" ca="1" si="35"/>
        <v>28.97830788773252</v>
      </c>
    </row>
    <row r="1127" spans="5:6" x14ac:dyDescent="0.3">
      <c r="E1127" s="2">
        <f t="shared" ca="1" si="34"/>
        <v>2.4955254687375472E-5</v>
      </c>
      <c r="F1127" s="2">
        <f t="shared" ca="1" si="35"/>
        <v>-57.720281063644961</v>
      </c>
    </row>
    <row r="1128" spans="5:6" x14ac:dyDescent="0.3">
      <c r="E1128" s="2">
        <f t="shared" ca="1" si="34"/>
        <v>0.21756680608332479</v>
      </c>
      <c r="F1128" s="2">
        <f t="shared" ca="1" si="35"/>
        <v>45.049946772202929</v>
      </c>
    </row>
    <row r="1129" spans="5:6" x14ac:dyDescent="0.3">
      <c r="E1129" s="2">
        <f t="shared" ca="1" si="34"/>
        <v>0.3429719898593544</v>
      </c>
      <c r="F1129" s="2">
        <f t="shared" ca="1" si="35"/>
        <v>58.71388319292047</v>
      </c>
    </row>
    <row r="1130" spans="5:6" x14ac:dyDescent="0.3">
      <c r="E1130" s="2">
        <f t="shared" ca="1" si="34"/>
        <v>0.81459919354073462</v>
      </c>
      <c r="F1130" s="2">
        <f t="shared" ca="1" si="35"/>
        <v>117.89284942038404</v>
      </c>
    </row>
    <row r="1131" spans="5:6" x14ac:dyDescent="0.3">
      <c r="E1131" s="2">
        <f t="shared" ca="1" si="34"/>
        <v>0.33563298384207574</v>
      </c>
      <c r="F1131" s="2">
        <f t="shared" ca="1" si="35"/>
        <v>57.957288521006888</v>
      </c>
    </row>
    <row r="1132" spans="5:6" x14ac:dyDescent="0.3">
      <c r="E1132" s="2">
        <f t="shared" ca="1" si="34"/>
        <v>0.18304241386573161</v>
      </c>
      <c r="F1132" s="2">
        <f t="shared" ca="1" si="35"/>
        <v>40.782244388025916</v>
      </c>
    </row>
    <row r="1133" spans="5:6" x14ac:dyDescent="0.3">
      <c r="E1133" s="2">
        <f t="shared" ca="1" si="34"/>
        <v>0.74638821547842726</v>
      </c>
      <c r="F1133" s="2">
        <f t="shared" ca="1" si="35"/>
        <v>105.51629472797811</v>
      </c>
    </row>
    <row r="1134" spans="5:6" x14ac:dyDescent="0.3">
      <c r="E1134" s="2">
        <f t="shared" ca="1" si="34"/>
        <v>0.44212820078573167</v>
      </c>
      <c r="F1134" s="2">
        <f t="shared" ca="1" si="35"/>
        <v>68.815340224799371</v>
      </c>
    </row>
    <row r="1135" spans="5:6" x14ac:dyDescent="0.3">
      <c r="E1135" s="2">
        <f t="shared" ca="1" si="34"/>
        <v>0.53589595442463545</v>
      </c>
      <c r="F1135" s="2">
        <f t="shared" ca="1" si="35"/>
        <v>78.62250331911369</v>
      </c>
    </row>
    <row r="1136" spans="5:6" x14ac:dyDescent="0.3">
      <c r="E1136" s="2">
        <f t="shared" ca="1" si="34"/>
        <v>0.83061831437948064</v>
      </c>
      <c r="F1136" s="2">
        <f t="shared" ca="1" si="35"/>
        <v>121.3522048446158</v>
      </c>
    </row>
    <row r="1137" spans="5:6" x14ac:dyDescent="0.3">
      <c r="E1137" s="2">
        <f t="shared" ca="1" si="34"/>
        <v>0.77240286269715275</v>
      </c>
      <c r="F1137" s="2">
        <f t="shared" ca="1" si="35"/>
        <v>109.86931573290141</v>
      </c>
    </row>
    <row r="1138" spans="5:6" x14ac:dyDescent="0.3">
      <c r="E1138" s="2">
        <f t="shared" ca="1" si="34"/>
        <v>0.74558569536392261</v>
      </c>
      <c r="F1138" s="2">
        <f t="shared" ca="1" si="35"/>
        <v>105.3877864475776</v>
      </c>
    </row>
    <row r="1139" spans="5:6" x14ac:dyDescent="0.3">
      <c r="E1139" s="2">
        <f t="shared" ca="1" si="34"/>
        <v>0.30182696682647747</v>
      </c>
      <c r="F1139" s="2">
        <f t="shared" ca="1" si="35"/>
        <v>54.427328270077574</v>
      </c>
    </row>
    <row r="1140" spans="5:6" x14ac:dyDescent="0.3">
      <c r="E1140" s="2">
        <f t="shared" ca="1" si="34"/>
        <v>0.8542865712989286</v>
      </c>
      <c r="F1140" s="2">
        <f t="shared" ca="1" si="35"/>
        <v>127.02970210272244</v>
      </c>
    </row>
    <row r="1141" spans="5:6" x14ac:dyDescent="0.3">
      <c r="E1141" s="2">
        <f t="shared" ca="1" si="34"/>
        <v>0.79620993664968764</v>
      </c>
      <c r="F1141" s="2">
        <f t="shared" ca="1" si="35"/>
        <v>114.22509120599449</v>
      </c>
    </row>
    <row r="1142" spans="5:6" x14ac:dyDescent="0.3">
      <c r="E1142" s="2">
        <f t="shared" ca="1" si="34"/>
        <v>2.6981137117645826E-2</v>
      </c>
      <c r="F1142" s="2">
        <f t="shared" ca="1" si="35"/>
        <v>8.0309186751012547</v>
      </c>
    </row>
    <row r="1143" spans="5:6" x14ac:dyDescent="0.3">
      <c r="E1143" s="2">
        <f t="shared" ca="1" si="34"/>
        <v>0.16450756042512449</v>
      </c>
      <c r="F1143" s="2">
        <f t="shared" ca="1" si="35"/>
        <v>38.324923974206058</v>
      </c>
    </row>
    <row r="1144" spans="5:6" x14ac:dyDescent="0.3">
      <c r="E1144" s="2">
        <f t="shared" ca="1" si="34"/>
        <v>0.79368724244223565</v>
      </c>
      <c r="F1144" s="2">
        <f t="shared" ca="1" si="35"/>
        <v>113.7440342228422</v>
      </c>
    </row>
    <row r="1145" spans="5:6" x14ac:dyDescent="0.3">
      <c r="E1145" s="2">
        <f t="shared" ca="1" si="34"/>
        <v>0.9804857690755483</v>
      </c>
      <c r="F1145" s="2">
        <f t="shared" ca="1" si="35"/>
        <v>198.1641752113467</v>
      </c>
    </row>
    <row r="1146" spans="5:6" x14ac:dyDescent="0.3">
      <c r="E1146" s="2">
        <f t="shared" ca="1" si="34"/>
        <v>0.90513962014051386</v>
      </c>
      <c r="F1146" s="2">
        <f t="shared" ca="1" si="35"/>
        <v>142.78308057889913</v>
      </c>
    </row>
    <row r="1147" spans="5:6" x14ac:dyDescent="0.3">
      <c r="E1147" s="2">
        <f t="shared" ca="1" si="34"/>
        <v>7.9107240552381608E-2</v>
      </c>
      <c r="F1147" s="2">
        <f t="shared" ca="1" si="35"/>
        <v>24.078582738151653</v>
      </c>
    </row>
    <row r="1148" spans="5:6" x14ac:dyDescent="0.3">
      <c r="E1148" s="2">
        <f t="shared" ca="1" si="34"/>
        <v>0.16512693360606057</v>
      </c>
      <c r="F1148" s="2">
        <f t="shared" ca="1" si="35"/>
        <v>38.409335635620309</v>
      </c>
    </row>
    <row r="1149" spans="5:6" x14ac:dyDescent="0.3">
      <c r="E1149" s="2">
        <f t="shared" ca="1" si="34"/>
        <v>0.57534735210467802</v>
      </c>
      <c r="F1149" s="2">
        <f t="shared" ca="1" si="35"/>
        <v>82.979073333209541</v>
      </c>
    </row>
    <row r="1150" spans="5:6" x14ac:dyDescent="0.3">
      <c r="E1150" s="2">
        <f t="shared" ca="1" si="34"/>
        <v>0.75353228729117383</v>
      </c>
      <c r="F1150" s="2">
        <f t="shared" ca="1" si="35"/>
        <v>106.67468561737174</v>
      </c>
    </row>
    <row r="1151" spans="5:6" x14ac:dyDescent="0.3">
      <c r="E1151" s="2">
        <f t="shared" ca="1" si="34"/>
        <v>0.21734195573398896</v>
      </c>
      <c r="F1151" s="2">
        <f t="shared" ca="1" si="35"/>
        <v>45.02321081060542</v>
      </c>
    </row>
    <row r="1152" spans="5:6" x14ac:dyDescent="0.3">
      <c r="E1152" s="2">
        <f t="shared" ca="1" si="34"/>
        <v>8.4119911505909917E-3</v>
      </c>
      <c r="F1152" s="2">
        <f t="shared" ca="1" si="35"/>
        <v>-5.9860885135345789</v>
      </c>
    </row>
    <row r="1153" spans="5:6" x14ac:dyDescent="0.3">
      <c r="E1153" s="2">
        <f t="shared" ca="1" si="34"/>
        <v>0.76667780908772831</v>
      </c>
      <c r="F1153" s="2">
        <f t="shared" ca="1" si="35"/>
        <v>108.87817482605087</v>
      </c>
    </row>
    <row r="1154" spans="5:6" x14ac:dyDescent="0.3">
      <c r="E1154" s="2">
        <f t="shared" ca="1" si="34"/>
        <v>0.83846225060431656</v>
      </c>
      <c r="F1154" s="2">
        <f t="shared" ca="1" si="35"/>
        <v>123.15146364247192</v>
      </c>
    </row>
    <row r="1155" spans="5:6" x14ac:dyDescent="0.3">
      <c r="E1155" s="2">
        <f t="shared" ref="E1155:E1218" ca="1" si="36">RAND()</f>
        <v>9.8861661239166843E-2</v>
      </c>
      <c r="F1155" s="2">
        <f t="shared" ref="F1155:F1218" ca="1" si="37">$C$4+$C$5*(-LN(E1155^(-1/$C$3)-1))</f>
        <v>28.024542502606479</v>
      </c>
    </row>
    <row r="1156" spans="5:6" x14ac:dyDescent="0.3">
      <c r="E1156" s="2">
        <f t="shared" ca="1" si="36"/>
        <v>0.55194322240688642</v>
      </c>
      <c r="F1156" s="2">
        <f t="shared" ca="1" si="37"/>
        <v>80.372259789796459</v>
      </c>
    </row>
    <row r="1157" spans="5:6" x14ac:dyDescent="0.3">
      <c r="E1157" s="2">
        <f t="shared" ca="1" si="36"/>
        <v>0.58436762111809404</v>
      </c>
      <c r="F1157" s="2">
        <f t="shared" ca="1" si="37"/>
        <v>84.003472035800584</v>
      </c>
    </row>
    <row r="1158" spans="5:6" x14ac:dyDescent="0.3">
      <c r="E1158" s="2">
        <f t="shared" ca="1" si="36"/>
        <v>0.79601499255106567</v>
      </c>
      <c r="F1158" s="2">
        <f t="shared" ca="1" si="37"/>
        <v>114.18773898127425</v>
      </c>
    </row>
    <row r="1159" spans="5:6" x14ac:dyDescent="0.3">
      <c r="E1159" s="2">
        <f t="shared" ca="1" si="36"/>
        <v>0.11490116894798319</v>
      </c>
      <c r="F1159" s="2">
        <f t="shared" ca="1" si="37"/>
        <v>30.857891431555103</v>
      </c>
    </row>
    <row r="1160" spans="5:6" x14ac:dyDescent="0.3">
      <c r="E1160" s="2">
        <f t="shared" ca="1" si="36"/>
        <v>0.35808411965605402</v>
      </c>
      <c r="F1160" s="2">
        <f t="shared" ca="1" si="37"/>
        <v>60.263979703191474</v>
      </c>
    </row>
    <row r="1161" spans="5:6" x14ac:dyDescent="0.3">
      <c r="E1161" s="2">
        <f t="shared" ca="1" si="36"/>
        <v>0.99347642528252644</v>
      </c>
      <c r="F1161" s="2">
        <f t="shared" ca="1" si="37"/>
        <v>235.68674502416113</v>
      </c>
    </row>
    <row r="1162" spans="5:6" x14ac:dyDescent="0.3">
      <c r="E1162" s="2">
        <f t="shared" ca="1" si="36"/>
        <v>0.11235986259582342</v>
      </c>
      <c r="F1162" s="2">
        <f t="shared" ca="1" si="37"/>
        <v>30.426705479572011</v>
      </c>
    </row>
    <row r="1163" spans="5:6" x14ac:dyDescent="0.3">
      <c r="E1163" s="2">
        <f t="shared" ca="1" si="36"/>
        <v>7.5072462683167696E-2</v>
      </c>
      <c r="F1163" s="2">
        <f t="shared" ca="1" si="37"/>
        <v>23.190992309147365</v>
      </c>
    </row>
    <row r="1164" spans="5:6" x14ac:dyDescent="0.3">
      <c r="E1164" s="2">
        <f t="shared" ca="1" si="36"/>
        <v>0.97940241635760328</v>
      </c>
      <c r="F1164" s="2">
        <f t="shared" ca="1" si="37"/>
        <v>196.30467091370605</v>
      </c>
    </row>
    <row r="1165" spans="5:6" x14ac:dyDescent="0.3">
      <c r="E1165" s="2">
        <f t="shared" ca="1" si="36"/>
        <v>0.27369883205016199</v>
      </c>
      <c r="F1165" s="2">
        <f t="shared" ca="1" si="37"/>
        <v>51.411888803588795</v>
      </c>
    </row>
    <row r="1166" spans="5:6" x14ac:dyDescent="0.3">
      <c r="E1166" s="2">
        <f t="shared" ca="1" si="36"/>
        <v>0.41979074238978098</v>
      </c>
      <c r="F1166" s="2">
        <f t="shared" ca="1" si="37"/>
        <v>66.540212800351625</v>
      </c>
    </row>
    <row r="1167" spans="5:6" x14ac:dyDescent="0.3">
      <c r="E1167" s="2">
        <f t="shared" ca="1" si="36"/>
        <v>0.20300636521826243</v>
      </c>
      <c r="F1167" s="2">
        <f t="shared" ca="1" si="37"/>
        <v>43.292145934717404</v>
      </c>
    </row>
    <row r="1168" spans="5:6" x14ac:dyDescent="0.3">
      <c r="E1168" s="2">
        <f t="shared" ca="1" si="36"/>
        <v>0.77042670380625122</v>
      </c>
      <c r="F1168" s="2">
        <f t="shared" ca="1" si="37"/>
        <v>109.52492488677719</v>
      </c>
    </row>
    <row r="1169" spans="5:6" x14ac:dyDescent="0.3">
      <c r="E1169" s="2">
        <f t="shared" ca="1" si="36"/>
        <v>0.96995055831542742</v>
      </c>
      <c r="F1169" s="2">
        <f t="shared" ca="1" si="37"/>
        <v>183.26672805604053</v>
      </c>
    </row>
    <row r="1170" spans="5:6" x14ac:dyDescent="0.3">
      <c r="E1170" s="2">
        <f t="shared" ca="1" si="36"/>
        <v>0.23964802711730326</v>
      </c>
      <c r="F1170" s="2">
        <f t="shared" ca="1" si="37"/>
        <v>47.6208867977927</v>
      </c>
    </row>
    <row r="1171" spans="5:6" x14ac:dyDescent="0.3">
      <c r="E1171" s="2">
        <f t="shared" ca="1" si="36"/>
        <v>0.10442727845785271</v>
      </c>
      <c r="F1171" s="2">
        <f t="shared" ca="1" si="37"/>
        <v>29.039303950673244</v>
      </c>
    </row>
    <row r="1172" spans="5:6" x14ac:dyDescent="0.3">
      <c r="E1172" s="2">
        <f t="shared" ca="1" si="36"/>
        <v>0.26602463235058138</v>
      </c>
      <c r="F1172" s="2">
        <f t="shared" ca="1" si="37"/>
        <v>50.572795423716009</v>
      </c>
    </row>
    <row r="1173" spans="5:6" x14ac:dyDescent="0.3">
      <c r="E1173" s="2">
        <f t="shared" ca="1" si="36"/>
        <v>0.36242750846866034</v>
      </c>
      <c r="F1173" s="2">
        <f t="shared" ca="1" si="37"/>
        <v>60.707878110340658</v>
      </c>
    </row>
    <row r="1174" spans="5:6" x14ac:dyDescent="0.3">
      <c r="E1174" s="2">
        <f t="shared" ca="1" si="36"/>
        <v>0.63585153214235357</v>
      </c>
      <c r="F1174" s="2">
        <f t="shared" ca="1" si="37"/>
        <v>90.108884181498198</v>
      </c>
    </row>
    <row r="1175" spans="5:6" x14ac:dyDescent="0.3">
      <c r="E1175" s="2">
        <f t="shared" ca="1" si="36"/>
        <v>0.97992097388101351</v>
      </c>
      <c r="F1175" s="2">
        <f t="shared" ca="1" si="37"/>
        <v>197.18237071815861</v>
      </c>
    </row>
    <row r="1176" spans="5:6" x14ac:dyDescent="0.3">
      <c r="E1176" s="2">
        <f t="shared" ca="1" si="36"/>
        <v>0.74775889975187015</v>
      </c>
      <c r="F1176" s="2">
        <f t="shared" ca="1" si="37"/>
        <v>105.73652699941374</v>
      </c>
    </row>
    <row r="1177" spans="5:6" x14ac:dyDescent="0.3">
      <c r="E1177" s="2">
        <f t="shared" ca="1" si="36"/>
        <v>0.60796839118756762</v>
      </c>
      <c r="F1177" s="2">
        <f t="shared" ca="1" si="37"/>
        <v>86.74329148901036</v>
      </c>
    </row>
    <row r="1178" spans="5:6" x14ac:dyDescent="0.3">
      <c r="E1178" s="2">
        <f t="shared" ca="1" si="36"/>
        <v>0.75501904715538448</v>
      </c>
      <c r="F1178" s="2">
        <f t="shared" ca="1" si="37"/>
        <v>106.91910472384502</v>
      </c>
    </row>
    <row r="1179" spans="5:6" x14ac:dyDescent="0.3">
      <c r="E1179" s="2">
        <f t="shared" ca="1" si="36"/>
        <v>0.59854771291011211</v>
      </c>
      <c r="F1179" s="2">
        <f t="shared" ca="1" si="37"/>
        <v>85.638715639132542</v>
      </c>
    </row>
    <row r="1180" spans="5:6" x14ac:dyDescent="0.3">
      <c r="E1180" s="2">
        <f t="shared" ca="1" si="36"/>
        <v>8.5856887260210568E-3</v>
      </c>
      <c r="F1180" s="2">
        <f t="shared" ca="1" si="37"/>
        <v>-5.7599689068952173</v>
      </c>
    </row>
    <row r="1181" spans="5:6" x14ac:dyDescent="0.3">
      <c r="E1181" s="2">
        <f t="shared" ca="1" si="36"/>
        <v>0.55997250638162577</v>
      </c>
      <c r="F1181" s="2">
        <f t="shared" ca="1" si="37"/>
        <v>81.258774067726648</v>
      </c>
    </row>
    <row r="1182" spans="5:6" x14ac:dyDescent="0.3">
      <c r="E1182" s="2">
        <f t="shared" ca="1" si="36"/>
        <v>0.81153355020560203</v>
      </c>
      <c r="F1182" s="2">
        <f t="shared" ca="1" si="37"/>
        <v>117.26045240128228</v>
      </c>
    </row>
    <row r="1183" spans="5:6" x14ac:dyDescent="0.3">
      <c r="E1183" s="2">
        <f t="shared" ca="1" si="36"/>
        <v>0.56790426595409038</v>
      </c>
      <c r="F1183" s="2">
        <f t="shared" ca="1" si="37"/>
        <v>82.142373536748323</v>
      </c>
    </row>
    <row r="1184" spans="5:6" x14ac:dyDescent="0.3">
      <c r="E1184" s="2">
        <f t="shared" ca="1" si="36"/>
        <v>0.3173400138796223</v>
      </c>
      <c r="F1184" s="2">
        <f t="shared" ca="1" si="37"/>
        <v>56.057560250578561</v>
      </c>
    </row>
    <row r="1185" spans="5:6" x14ac:dyDescent="0.3">
      <c r="E1185" s="2">
        <f t="shared" ca="1" si="36"/>
        <v>0.15678830569674129</v>
      </c>
      <c r="F1185" s="2">
        <f t="shared" ca="1" si="37"/>
        <v>37.258039427082068</v>
      </c>
    </row>
    <row r="1186" spans="5:6" x14ac:dyDescent="0.3">
      <c r="E1186" s="2">
        <f t="shared" ca="1" si="36"/>
        <v>0.31771762172121543</v>
      </c>
      <c r="F1186" s="2">
        <f t="shared" ca="1" si="37"/>
        <v>56.097003457818857</v>
      </c>
    </row>
    <row r="1187" spans="5:6" x14ac:dyDescent="0.3">
      <c r="E1187" s="2">
        <f t="shared" ca="1" si="36"/>
        <v>0.9556682970196857</v>
      </c>
      <c r="F1187" s="2">
        <f t="shared" ca="1" si="37"/>
        <v>169.74453692378773</v>
      </c>
    </row>
    <row r="1188" spans="5:6" x14ac:dyDescent="0.3">
      <c r="E1188" s="2">
        <f t="shared" ca="1" si="36"/>
        <v>0.4859460711588055</v>
      </c>
      <c r="F1188" s="2">
        <f t="shared" ca="1" si="37"/>
        <v>73.32869826352001</v>
      </c>
    </row>
    <row r="1189" spans="5:6" x14ac:dyDescent="0.3">
      <c r="E1189" s="2">
        <f t="shared" ca="1" si="36"/>
        <v>0.74649513880255458</v>
      </c>
      <c r="F1189" s="2">
        <f t="shared" ca="1" si="37"/>
        <v>105.53344063674865</v>
      </c>
    </row>
    <row r="1190" spans="5:6" x14ac:dyDescent="0.3">
      <c r="E1190" s="2">
        <f t="shared" ca="1" si="36"/>
        <v>0.61702541354715446</v>
      </c>
      <c r="F1190" s="2">
        <f t="shared" ca="1" si="37"/>
        <v>87.820026856343716</v>
      </c>
    </row>
    <row r="1191" spans="5:6" x14ac:dyDescent="0.3">
      <c r="E1191" s="2">
        <f t="shared" ca="1" si="36"/>
        <v>0.68589533637797395</v>
      </c>
      <c r="F1191" s="2">
        <f t="shared" ca="1" si="37"/>
        <v>96.595547909209699</v>
      </c>
    </row>
    <row r="1192" spans="5:6" x14ac:dyDescent="0.3">
      <c r="E1192" s="2">
        <f t="shared" ca="1" si="36"/>
        <v>0.38141759530212771</v>
      </c>
      <c r="F1192" s="2">
        <f t="shared" ca="1" si="37"/>
        <v>62.64263250480974</v>
      </c>
    </row>
    <row r="1193" spans="5:6" x14ac:dyDescent="0.3">
      <c r="E1193" s="2">
        <f t="shared" ca="1" si="36"/>
        <v>0.49135983984749099</v>
      </c>
      <c r="F1193" s="2">
        <f t="shared" ca="1" si="37"/>
        <v>73.893291192969201</v>
      </c>
    </row>
    <row r="1194" spans="5:6" x14ac:dyDescent="0.3">
      <c r="E1194" s="2">
        <f t="shared" ca="1" si="36"/>
        <v>0.87912412477428925</v>
      </c>
      <c r="F1194" s="2">
        <f t="shared" ca="1" si="37"/>
        <v>133.9570392413294</v>
      </c>
    </row>
    <row r="1195" spans="5:6" x14ac:dyDescent="0.3">
      <c r="E1195" s="2">
        <f t="shared" ca="1" si="36"/>
        <v>0.62077725768842251</v>
      </c>
      <c r="F1195" s="2">
        <f t="shared" ca="1" si="37"/>
        <v>88.270540174182671</v>
      </c>
    </row>
    <row r="1196" spans="5:6" x14ac:dyDescent="0.3">
      <c r="E1196" s="2">
        <f t="shared" ca="1" si="36"/>
        <v>0.20714684861126798</v>
      </c>
      <c r="F1196" s="2">
        <f t="shared" ca="1" si="37"/>
        <v>43.79768838317478</v>
      </c>
    </row>
    <row r="1197" spans="5:6" x14ac:dyDescent="0.3">
      <c r="E1197" s="2">
        <f t="shared" ca="1" si="36"/>
        <v>0.97081135817144626</v>
      </c>
      <c r="F1197" s="2">
        <f t="shared" ca="1" si="37"/>
        <v>184.27294231329731</v>
      </c>
    </row>
    <row r="1198" spans="5:6" x14ac:dyDescent="0.3">
      <c r="E1198" s="2">
        <f t="shared" ca="1" si="36"/>
        <v>0.10136913065593522</v>
      </c>
      <c r="F1198" s="2">
        <f t="shared" ca="1" si="37"/>
        <v>28.486235119872433</v>
      </c>
    </row>
    <row r="1199" spans="5:6" x14ac:dyDescent="0.3">
      <c r="E1199" s="2">
        <f t="shared" ca="1" si="36"/>
        <v>0.15671880073159938</v>
      </c>
      <c r="F1199" s="2">
        <f t="shared" ca="1" si="37"/>
        <v>37.248303470204633</v>
      </c>
    </row>
    <row r="1200" spans="5:6" x14ac:dyDescent="0.3">
      <c r="E1200" s="2">
        <f t="shared" ca="1" si="36"/>
        <v>0.68684534913917983</v>
      </c>
      <c r="F1200" s="2">
        <f t="shared" ca="1" si="37"/>
        <v>96.725359585371336</v>
      </c>
    </row>
    <row r="1201" spans="5:6" x14ac:dyDescent="0.3">
      <c r="E1201" s="2">
        <f t="shared" ca="1" si="36"/>
        <v>0.6054005384238712</v>
      </c>
      <c r="F1201" s="2">
        <f t="shared" ca="1" si="37"/>
        <v>86.440697242140288</v>
      </c>
    </row>
    <row r="1202" spans="5:6" x14ac:dyDescent="0.3">
      <c r="E1202" s="2">
        <f t="shared" ca="1" si="36"/>
        <v>0.3428959159732714</v>
      </c>
      <c r="F1202" s="2">
        <f t="shared" ca="1" si="37"/>
        <v>58.706054626359915</v>
      </c>
    </row>
    <row r="1203" spans="5:6" x14ac:dyDescent="0.3">
      <c r="E1203" s="2">
        <f t="shared" ca="1" si="36"/>
        <v>0.95249658384408709</v>
      </c>
      <c r="F1203" s="2">
        <f t="shared" ca="1" si="37"/>
        <v>167.32769179401865</v>
      </c>
    </row>
    <row r="1204" spans="5:6" x14ac:dyDescent="0.3">
      <c r="E1204" s="2">
        <f t="shared" ca="1" si="36"/>
        <v>0.99558442654529333</v>
      </c>
      <c r="F1204" s="2">
        <f t="shared" ca="1" si="37"/>
        <v>248.99963572696743</v>
      </c>
    </row>
    <row r="1205" spans="5:6" x14ac:dyDescent="0.3">
      <c r="E1205" s="2">
        <f t="shared" ca="1" si="36"/>
        <v>0.58363074915067337</v>
      </c>
      <c r="F1205" s="2">
        <f t="shared" ca="1" si="37"/>
        <v>83.919343672754493</v>
      </c>
    </row>
    <row r="1206" spans="5:6" x14ac:dyDescent="0.3">
      <c r="E1206" s="2">
        <f t="shared" ca="1" si="36"/>
        <v>3.6447087325839678E-2</v>
      </c>
      <c r="F1206" s="2">
        <f t="shared" ca="1" si="37"/>
        <v>12.125465791490312</v>
      </c>
    </row>
    <row r="1207" spans="5:6" x14ac:dyDescent="0.3">
      <c r="E1207" s="2">
        <f t="shared" ca="1" si="36"/>
        <v>0.67743436240252231</v>
      </c>
      <c r="F1207" s="2">
        <f t="shared" ca="1" si="37"/>
        <v>95.451508018747276</v>
      </c>
    </row>
    <row r="1208" spans="5:6" x14ac:dyDescent="0.3">
      <c r="E1208" s="2">
        <f t="shared" ca="1" si="36"/>
        <v>0.54754808281995981</v>
      </c>
      <c r="F1208" s="2">
        <f t="shared" ca="1" si="37"/>
        <v>79.890202341618519</v>
      </c>
    </row>
    <row r="1209" spans="5:6" x14ac:dyDescent="0.3">
      <c r="E1209" s="2">
        <f t="shared" ca="1" si="36"/>
        <v>7.7285190237492807E-2</v>
      </c>
      <c r="F1209" s="2">
        <f t="shared" ca="1" si="37"/>
        <v>23.68178739089791</v>
      </c>
    </row>
    <row r="1210" spans="5:6" x14ac:dyDescent="0.3">
      <c r="E1210" s="2">
        <f t="shared" ca="1" si="36"/>
        <v>0.10142950519808347</v>
      </c>
      <c r="F1210" s="2">
        <f t="shared" ca="1" si="37"/>
        <v>28.497258698635875</v>
      </c>
    </row>
    <row r="1211" spans="5:6" x14ac:dyDescent="0.3">
      <c r="E1211" s="2">
        <f t="shared" ca="1" si="36"/>
        <v>0.92798700980038018</v>
      </c>
      <c r="F1211" s="2">
        <f t="shared" ca="1" si="37"/>
        <v>152.65473703417672</v>
      </c>
    </row>
    <row r="1212" spans="5:6" x14ac:dyDescent="0.3">
      <c r="E1212" s="2">
        <f t="shared" ca="1" si="36"/>
        <v>0.17703696443460892</v>
      </c>
      <c r="F1212" s="2">
        <f t="shared" ca="1" si="37"/>
        <v>40.000870942489513</v>
      </c>
    </row>
    <row r="1213" spans="5:6" x14ac:dyDescent="0.3">
      <c r="E1213" s="2">
        <f t="shared" ca="1" si="36"/>
        <v>0.50152224281509927</v>
      </c>
      <c r="F1213" s="2">
        <f t="shared" ca="1" si="37"/>
        <v>74.958418371700375</v>
      </c>
    </row>
    <row r="1214" spans="5:6" x14ac:dyDescent="0.3">
      <c r="E1214" s="2">
        <f t="shared" ca="1" si="36"/>
        <v>0.30096452933611717</v>
      </c>
      <c r="F1214" s="2">
        <f t="shared" ca="1" si="37"/>
        <v>54.336090193663203</v>
      </c>
    </row>
    <row r="1215" spans="5:6" x14ac:dyDescent="0.3">
      <c r="E1215" s="2">
        <f t="shared" ca="1" si="36"/>
        <v>0.35775379187029666</v>
      </c>
      <c r="F1215" s="2">
        <f t="shared" ca="1" si="37"/>
        <v>60.230193694692474</v>
      </c>
    </row>
    <row r="1216" spans="5:6" x14ac:dyDescent="0.3">
      <c r="E1216" s="2">
        <f t="shared" ca="1" si="36"/>
        <v>0.32798578409256784</v>
      </c>
      <c r="F1216" s="2">
        <f t="shared" ca="1" si="37"/>
        <v>57.165733407841657</v>
      </c>
    </row>
    <row r="1217" spans="5:6" x14ac:dyDescent="0.3">
      <c r="E1217" s="2">
        <f t="shared" ca="1" si="36"/>
        <v>0.40439648456924338</v>
      </c>
      <c r="F1217" s="2">
        <f t="shared" ca="1" si="37"/>
        <v>64.976619737310301</v>
      </c>
    </row>
    <row r="1218" spans="5:6" x14ac:dyDescent="0.3">
      <c r="E1218" s="2">
        <f t="shared" ca="1" si="36"/>
        <v>0.74932290029991788</v>
      </c>
      <c r="F1218" s="2">
        <f t="shared" ca="1" si="37"/>
        <v>105.98897765952992</v>
      </c>
    </row>
    <row r="1219" spans="5:6" x14ac:dyDescent="0.3">
      <c r="E1219" s="2">
        <f t="shared" ref="E1219:E1282" ca="1" si="38">RAND()</f>
        <v>0.82420338204211219</v>
      </c>
      <c r="F1219" s="2">
        <f t="shared" ref="F1219:F1282" ca="1" si="39">$C$4+$C$5*(-LN(E1219^(-1/$C$3)-1))</f>
        <v>119.93415054247201</v>
      </c>
    </row>
    <row r="1220" spans="5:6" x14ac:dyDescent="0.3">
      <c r="E1220" s="2">
        <f t="shared" ca="1" si="38"/>
        <v>0.26032453392926591</v>
      </c>
      <c r="F1220" s="2">
        <f t="shared" ca="1" si="39"/>
        <v>49.944228513260036</v>
      </c>
    </row>
    <row r="1221" spans="5:6" x14ac:dyDescent="0.3">
      <c r="E1221" s="2">
        <f t="shared" ca="1" si="38"/>
        <v>0.62407014047477727</v>
      </c>
      <c r="F1221" s="2">
        <f t="shared" ca="1" si="39"/>
        <v>88.668188077899131</v>
      </c>
    </row>
    <row r="1222" spans="5:6" x14ac:dyDescent="0.3">
      <c r="E1222" s="2">
        <f t="shared" ca="1" si="38"/>
        <v>0.96936155799392698</v>
      </c>
      <c r="F1222" s="2">
        <f t="shared" ca="1" si="39"/>
        <v>182.59439927453647</v>
      </c>
    </row>
    <row r="1223" spans="5:6" x14ac:dyDescent="0.3">
      <c r="E1223" s="2">
        <f t="shared" ca="1" si="38"/>
        <v>0.77156477715474536</v>
      </c>
      <c r="F1223" s="2">
        <f t="shared" ca="1" si="39"/>
        <v>109.72296332513581</v>
      </c>
    </row>
    <row r="1224" spans="5:6" x14ac:dyDescent="0.3">
      <c r="E1224" s="2">
        <f t="shared" ca="1" si="38"/>
        <v>0.4055490104797006</v>
      </c>
      <c r="F1224" s="2">
        <f t="shared" ca="1" si="39"/>
        <v>65.093632354716476</v>
      </c>
    </row>
    <row r="1225" spans="5:6" x14ac:dyDescent="0.3">
      <c r="E1225" s="2">
        <f t="shared" ca="1" si="38"/>
        <v>0.48055136906397722</v>
      </c>
      <c r="F1225" s="2">
        <f t="shared" ca="1" si="39"/>
        <v>72.767893639949904</v>
      </c>
    </row>
    <row r="1226" spans="5:6" x14ac:dyDescent="0.3">
      <c r="E1226" s="2">
        <f t="shared" ca="1" si="38"/>
        <v>0.16179669576681943</v>
      </c>
      <c r="F1226" s="2">
        <f t="shared" ca="1" si="39"/>
        <v>37.953432764835568</v>
      </c>
    </row>
    <row r="1227" spans="5:6" x14ac:dyDescent="0.3">
      <c r="E1227" s="2">
        <f t="shared" ca="1" si="38"/>
        <v>0.6402994206081879</v>
      </c>
      <c r="F1227" s="2">
        <f t="shared" ca="1" si="39"/>
        <v>90.660449251032205</v>
      </c>
    </row>
    <row r="1228" spans="5:6" x14ac:dyDescent="0.3">
      <c r="E1228" s="2">
        <f t="shared" ca="1" si="38"/>
        <v>0.40420094323727418</v>
      </c>
      <c r="F1228" s="2">
        <f t="shared" ca="1" si="39"/>
        <v>64.956767273623484</v>
      </c>
    </row>
    <row r="1229" spans="5:6" x14ac:dyDescent="0.3">
      <c r="E1229" s="2">
        <f t="shared" ca="1" si="38"/>
        <v>0.37531690758536429</v>
      </c>
      <c r="F1229" s="2">
        <f t="shared" ca="1" si="39"/>
        <v>62.021967117742641</v>
      </c>
    </row>
    <row r="1230" spans="5:6" x14ac:dyDescent="0.3">
      <c r="E1230" s="2">
        <f t="shared" ca="1" si="38"/>
        <v>0.4887472976221644</v>
      </c>
      <c r="F1230" s="2">
        <f t="shared" ca="1" si="39"/>
        <v>73.620600051410349</v>
      </c>
    </row>
    <row r="1231" spans="5:6" x14ac:dyDescent="0.3">
      <c r="E1231" s="2">
        <f t="shared" ca="1" si="38"/>
        <v>0.2244914897410808</v>
      </c>
      <c r="F1231" s="2">
        <f t="shared" ca="1" si="39"/>
        <v>45.867532538396084</v>
      </c>
    </row>
    <row r="1232" spans="5:6" x14ac:dyDescent="0.3">
      <c r="E1232" s="2">
        <f t="shared" ca="1" si="38"/>
        <v>0.11709147299202749</v>
      </c>
      <c r="F1232" s="2">
        <f t="shared" ca="1" si="39"/>
        <v>31.224720304645405</v>
      </c>
    </row>
    <row r="1233" spans="5:6" x14ac:dyDescent="0.3">
      <c r="E1233" s="2">
        <f t="shared" ca="1" si="38"/>
        <v>0.4868037048968259</v>
      </c>
      <c r="F1233" s="2">
        <f t="shared" ca="1" si="39"/>
        <v>73.41801576696443</v>
      </c>
    </row>
    <row r="1234" spans="5:6" x14ac:dyDescent="0.3">
      <c r="E1234" s="2">
        <f t="shared" ca="1" si="38"/>
        <v>0.23732822734660708</v>
      </c>
      <c r="F1234" s="2">
        <f t="shared" ca="1" si="39"/>
        <v>47.35551591197094</v>
      </c>
    </row>
    <row r="1235" spans="5:6" x14ac:dyDescent="0.3">
      <c r="E1235" s="2">
        <f t="shared" ca="1" si="38"/>
        <v>0.98644155946877676</v>
      </c>
      <c r="F1235" s="2">
        <f t="shared" ca="1" si="39"/>
        <v>210.66802235342357</v>
      </c>
    </row>
    <row r="1236" spans="5:6" x14ac:dyDescent="0.3">
      <c r="E1236" s="2">
        <f t="shared" ca="1" si="38"/>
        <v>2.2776779449692253E-2</v>
      </c>
      <c r="F1236" s="2">
        <f t="shared" ca="1" si="39"/>
        <v>5.8266091262686928</v>
      </c>
    </row>
    <row r="1237" spans="5:6" x14ac:dyDescent="0.3">
      <c r="E1237" s="2">
        <f t="shared" ca="1" si="38"/>
        <v>0.34899324219015126</v>
      </c>
      <c r="F1237" s="2">
        <f t="shared" ca="1" si="39"/>
        <v>59.332656118745632</v>
      </c>
    </row>
    <row r="1238" spans="5:6" x14ac:dyDescent="0.3">
      <c r="E1238" s="2">
        <f t="shared" ca="1" si="38"/>
        <v>3.5812582923201552E-2</v>
      </c>
      <c r="F1238" s="2">
        <f t="shared" ca="1" si="39"/>
        <v>11.879374745363457</v>
      </c>
    </row>
    <row r="1239" spans="5:6" x14ac:dyDescent="0.3">
      <c r="E1239" s="2">
        <f t="shared" ca="1" si="38"/>
        <v>0.31998770574464974</v>
      </c>
      <c r="F1239" s="2">
        <f t="shared" ca="1" si="39"/>
        <v>56.333906863231306</v>
      </c>
    </row>
    <row r="1240" spans="5:6" x14ac:dyDescent="0.3">
      <c r="E1240" s="2">
        <f t="shared" ca="1" si="38"/>
        <v>0.64876721152186045</v>
      </c>
      <c r="F1240" s="2">
        <f t="shared" ca="1" si="39"/>
        <v>91.722794216438118</v>
      </c>
    </row>
    <row r="1241" spans="5:6" x14ac:dyDescent="0.3">
      <c r="E1241" s="2">
        <f t="shared" ca="1" si="38"/>
        <v>0.99297388100840667</v>
      </c>
      <c r="F1241" s="2">
        <f t="shared" ca="1" si="39"/>
        <v>233.15322473963835</v>
      </c>
    </row>
    <row r="1242" spans="5:6" x14ac:dyDescent="0.3">
      <c r="E1242" s="2">
        <f t="shared" ca="1" si="38"/>
        <v>0.64742061110593307</v>
      </c>
      <c r="F1242" s="2">
        <f t="shared" ca="1" si="39"/>
        <v>91.552746387534214</v>
      </c>
    </row>
    <row r="1243" spans="5:6" x14ac:dyDescent="0.3">
      <c r="E1243" s="2">
        <f t="shared" ca="1" si="38"/>
        <v>0.4080147485212493</v>
      </c>
      <c r="F1243" s="2">
        <f t="shared" ca="1" si="39"/>
        <v>65.343985367032062</v>
      </c>
    </row>
    <row r="1244" spans="5:6" x14ac:dyDescent="0.3">
      <c r="E1244" s="2">
        <f t="shared" ca="1" si="38"/>
        <v>0.51813797823085062</v>
      </c>
      <c r="F1244" s="2">
        <f t="shared" ca="1" si="39"/>
        <v>76.716696397869512</v>
      </c>
    </row>
    <row r="1245" spans="5:6" x14ac:dyDescent="0.3">
      <c r="E1245" s="2">
        <f t="shared" ca="1" si="38"/>
        <v>0.23170104373912825</v>
      </c>
      <c r="F1245" s="2">
        <f t="shared" ca="1" si="39"/>
        <v>46.707428510748315</v>
      </c>
    </row>
    <row r="1246" spans="5:6" x14ac:dyDescent="0.3">
      <c r="E1246" s="2">
        <f t="shared" ca="1" si="38"/>
        <v>0.84154648920414377</v>
      </c>
      <c r="F1246" s="2">
        <f t="shared" ca="1" si="39"/>
        <v>123.88006485669023</v>
      </c>
    </row>
    <row r="1247" spans="5:6" x14ac:dyDescent="0.3">
      <c r="E1247" s="2">
        <f t="shared" ca="1" si="38"/>
        <v>0.99643107650386686</v>
      </c>
      <c r="F1247" s="2">
        <f t="shared" ca="1" si="39"/>
        <v>256.25467333087613</v>
      </c>
    </row>
    <row r="1248" spans="5:6" x14ac:dyDescent="0.3">
      <c r="E1248" s="2">
        <f t="shared" ca="1" si="38"/>
        <v>0.82192787290679792</v>
      </c>
      <c r="F1248" s="2">
        <f t="shared" ca="1" si="39"/>
        <v>119.44194284738499</v>
      </c>
    </row>
    <row r="1249" spans="5:6" x14ac:dyDescent="0.3">
      <c r="E1249" s="2">
        <f t="shared" ca="1" si="38"/>
        <v>0.44889309621535745</v>
      </c>
      <c r="F1249" s="2">
        <f t="shared" ca="1" si="39"/>
        <v>69.506901293815687</v>
      </c>
    </row>
    <row r="1250" spans="5:6" x14ac:dyDescent="0.3">
      <c r="E1250" s="2">
        <f t="shared" ca="1" si="38"/>
        <v>0.68053656805057872</v>
      </c>
      <c r="F1250" s="2">
        <f t="shared" ca="1" si="39"/>
        <v>95.868484711061498</v>
      </c>
    </row>
    <row r="1251" spans="5:6" x14ac:dyDescent="0.3">
      <c r="E1251" s="2">
        <f t="shared" ca="1" si="38"/>
        <v>0.42754663292570572</v>
      </c>
      <c r="F1251" s="2">
        <f t="shared" ca="1" si="39"/>
        <v>67.329003653796789</v>
      </c>
    </row>
    <row r="1252" spans="5:6" x14ac:dyDescent="0.3">
      <c r="E1252" s="2">
        <f t="shared" ca="1" si="38"/>
        <v>0.41219342579257179</v>
      </c>
      <c r="F1252" s="2">
        <f t="shared" ca="1" si="39"/>
        <v>65.768327494400637</v>
      </c>
    </row>
    <row r="1253" spans="5:6" x14ac:dyDescent="0.3">
      <c r="E1253" s="2">
        <f t="shared" ca="1" si="38"/>
        <v>0.66140026105048866</v>
      </c>
      <c r="F1253" s="2">
        <f t="shared" ca="1" si="39"/>
        <v>93.33952833718206</v>
      </c>
    </row>
    <row r="1254" spans="5:6" x14ac:dyDescent="0.3">
      <c r="E1254" s="2">
        <f t="shared" ca="1" si="38"/>
        <v>0.29136460728005031</v>
      </c>
      <c r="F1254" s="2">
        <f t="shared" ca="1" si="39"/>
        <v>53.315679698078803</v>
      </c>
    </row>
    <row r="1255" spans="5:6" x14ac:dyDescent="0.3">
      <c r="E1255" s="2">
        <f t="shared" ca="1" si="38"/>
        <v>0.4369304396936714</v>
      </c>
      <c r="F1255" s="2">
        <f t="shared" ca="1" si="39"/>
        <v>68.284914773108795</v>
      </c>
    </row>
    <row r="1256" spans="5:6" x14ac:dyDescent="0.3">
      <c r="E1256" s="2">
        <f t="shared" ca="1" si="38"/>
        <v>8.7154223867197511E-2</v>
      </c>
      <c r="F1256" s="2">
        <f t="shared" ca="1" si="39"/>
        <v>25.758912957867555</v>
      </c>
    </row>
    <row r="1257" spans="5:6" x14ac:dyDescent="0.3">
      <c r="E1257" s="2">
        <f t="shared" ca="1" si="38"/>
        <v>1.1059348326011298E-3</v>
      </c>
      <c r="F1257" s="2">
        <f t="shared" ca="1" si="39"/>
        <v>-26.220113306385244</v>
      </c>
    </row>
    <row r="1258" spans="5:6" x14ac:dyDescent="0.3">
      <c r="E1258" s="2">
        <f t="shared" ca="1" si="38"/>
        <v>0.53029569439913926</v>
      </c>
      <c r="F1258" s="2">
        <f t="shared" ca="1" si="39"/>
        <v>78.018232716841908</v>
      </c>
    </row>
    <row r="1259" spans="5:6" x14ac:dyDescent="0.3">
      <c r="E1259" s="2">
        <f t="shared" ca="1" si="38"/>
        <v>0.9234134735720062</v>
      </c>
      <c r="F1259" s="2">
        <f t="shared" ca="1" si="39"/>
        <v>150.46144767261788</v>
      </c>
    </row>
    <row r="1260" spans="5:6" x14ac:dyDescent="0.3">
      <c r="E1260" s="2">
        <f t="shared" ca="1" si="38"/>
        <v>0.50908923102808834</v>
      </c>
      <c r="F1260" s="2">
        <f t="shared" ca="1" si="39"/>
        <v>75.756416601203185</v>
      </c>
    </row>
    <row r="1261" spans="5:6" x14ac:dyDescent="0.3">
      <c r="E1261" s="2">
        <f t="shared" ca="1" si="38"/>
        <v>0.56516351149349209</v>
      </c>
      <c r="F1261" s="2">
        <f t="shared" ca="1" si="39"/>
        <v>81.836139947256726</v>
      </c>
    </row>
    <row r="1262" spans="5:6" x14ac:dyDescent="0.3">
      <c r="E1262" s="2">
        <f t="shared" ca="1" si="38"/>
        <v>0.34192677562109453</v>
      </c>
      <c r="F1262" s="2">
        <f t="shared" ca="1" si="39"/>
        <v>58.606298117104203</v>
      </c>
    </row>
    <row r="1263" spans="5:6" x14ac:dyDescent="0.3">
      <c r="E1263" s="2">
        <f t="shared" ca="1" si="38"/>
        <v>2.6742993684941374E-2</v>
      </c>
      <c r="F1263" s="2">
        <f t="shared" ca="1" si="39"/>
        <v>7.913838267535132</v>
      </c>
    </row>
    <row r="1264" spans="5:6" x14ac:dyDescent="0.3">
      <c r="E1264" s="2">
        <f t="shared" ca="1" si="38"/>
        <v>0.96459398217146641</v>
      </c>
      <c r="F1264" s="2">
        <f t="shared" ca="1" si="39"/>
        <v>177.57697511877168</v>
      </c>
    </row>
    <row r="1265" spans="5:6" x14ac:dyDescent="0.3">
      <c r="E1265" s="2">
        <f t="shared" ca="1" si="38"/>
        <v>0.64188880422948746</v>
      </c>
      <c r="F1265" s="2">
        <f t="shared" ca="1" si="39"/>
        <v>90.858602981974869</v>
      </c>
    </row>
    <row r="1266" spans="5:6" x14ac:dyDescent="0.3">
      <c r="E1266" s="2">
        <f t="shared" ca="1" si="38"/>
        <v>0.57220878429363087</v>
      </c>
      <c r="F1266" s="2">
        <f t="shared" ca="1" si="39"/>
        <v>82.625339600485148</v>
      </c>
    </row>
    <row r="1267" spans="5:6" x14ac:dyDescent="0.3">
      <c r="E1267" s="2">
        <f t="shared" ca="1" si="38"/>
        <v>0.22839033883201032</v>
      </c>
      <c r="F1267" s="2">
        <f t="shared" ca="1" si="39"/>
        <v>46.323117320708704</v>
      </c>
    </row>
    <row r="1268" spans="5:6" x14ac:dyDescent="0.3">
      <c r="E1268" s="2">
        <f t="shared" ca="1" si="38"/>
        <v>0.89874394025861626</v>
      </c>
      <c r="F1268" s="2">
        <f t="shared" ca="1" si="39"/>
        <v>140.4220350963104</v>
      </c>
    </row>
    <row r="1269" spans="5:6" x14ac:dyDescent="0.3">
      <c r="E1269" s="2">
        <f t="shared" ca="1" si="38"/>
        <v>0.23842594605762246</v>
      </c>
      <c r="F1269" s="2">
        <f t="shared" ca="1" si="39"/>
        <v>47.481216162325168</v>
      </c>
    </row>
    <row r="1270" spans="5:6" x14ac:dyDescent="0.3">
      <c r="E1270" s="2">
        <f t="shared" ca="1" si="38"/>
        <v>0.29066578439998958</v>
      </c>
      <c r="F1270" s="2">
        <f t="shared" ca="1" si="39"/>
        <v>53.241036923371837</v>
      </c>
    </row>
    <row r="1271" spans="5:6" x14ac:dyDescent="0.3">
      <c r="E1271" s="2">
        <f t="shared" ca="1" si="38"/>
        <v>0.18432247610378605</v>
      </c>
      <c r="F1271" s="2">
        <f t="shared" ca="1" si="39"/>
        <v>40.947101051906273</v>
      </c>
    </row>
    <row r="1272" spans="5:6" x14ac:dyDescent="0.3">
      <c r="E1272" s="2">
        <f t="shared" ca="1" si="38"/>
        <v>0.72893076965264469</v>
      </c>
      <c r="F1272" s="2">
        <f t="shared" ca="1" si="39"/>
        <v>102.78968134027626</v>
      </c>
    </row>
    <row r="1273" spans="5:6" x14ac:dyDescent="0.3">
      <c r="E1273" s="2">
        <f t="shared" ca="1" si="38"/>
        <v>0.63793706905688352</v>
      </c>
      <c r="F1273" s="2">
        <f t="shared" ca="1" si="39"/>
        <v>90.366963907547756</v>
      </c>
    </row>
    <row r="1274" spans="5:6" x14ac:dyDescent="0.3">
      <c r="E1274" s="2">
        <f t="shared" ca="1" si="38"/>
        <v>0.62869276741652325</v>
      </c>
      <c r="F1274" s="2">
        <f t="shared" ca="1" si="39"/>
        <v>89.230056823373161</v>
      </c>
    </row>
    <row r="1275" spans="5:6" x14ac:dyDescent="0.3">
      <c r="E1275" s="2">
        <f t="shared" ca="1" si="38"/>
        <v>0.50613342956975904</v>
      </c>
      <c r="F1275" s="2">
        <f t="shared" ca="1" si="39"/>
        <v>75.444180301390219</v>
      </c>
    </row>
    <row r="1276" spans="5:6" x14ac:dyDescent="0.3">
      <c r="E1276" s="2">
        <f t="shared" ca="1" si="38"/>
        <v>0.23693024703985532</v>
      </c>
      <c r="F1276" s="2">
        <f t="shared" ca="1" si="39"/>
        <v>47.309885670754745</v>
      </c>
    </row>
    <row r="1277" spans="5:6" x14ac:dyDescent="0.3">
      <c r="E1277" s="2">
        <f t="shared" ca="1" si="38"/>
        <v>0.99856713177391354</v>
      </c>
      <c r="F1277" s="2">
        <f t="shared" ca="1" si="39"/>
        <v>287.32626144073924</v>
      </c>
    </row>
    <row r="1278" spans="5:6" x14ac:dyDescent="0.3">
      <c r="E1278" s="2">
        <f t="shared" ca="1" si="38"/>
        <v>0.21812648195782236</v>
      </c>
      <c r="F1278" s="2">
        <f t="shared" ca="1" si="39"/>
        <v>45.116442726451062</v>
      </c>
    </row>
    <row r="1279" spans="5:6" x14ac:dyDescent="0.3">
      <c r="E1279" s="2">
        <f t="shared" ca="1" si="38"/>
        <v>0.41816960496331035</v>
      </c>
      <c r="F1279" s="2">
        <f t="shared" ca="1" si="39"/>
        <v>66.375452153234306</v>
      </c>
    </row>
    <row r="1280" spans="5:6" x14ac:dyDescent="0.3">
      <c r="E1280" s="2">
        <f t="shared" ca="1" si="38"/>
        <v>0.18274654046684091</v>
      </c>
      <c r="F1280" s="2">
        <f t="shared" ca="1" si="39"/>
        <v>40.74405671093146</v>
      </c>
    </row>
    <row r="1281" spans="5:6" x14ac:dyDescent="0.3">
      <c r="E1281" s="2">
        <f t="shared" ca="1" si="38"/>
        <v>0.11891271238904833</v>
      </c>
      <c r="F1281" s="2">
        <f t="shared" ca="1" si="39"/>
        <v>31.526476795161823</v>
      </c>
    </row>
    <row r="1282" spans="5:6" x14ac:dyDescent="0.3">
      <c r="E1282" s="2">
        <f t="shared" ca="1" si="38"/>
        <v>0.19936073904645291</v>
      </c>
      <c r="F1282" s="2">
        <f t="shared" ca="1" si="39"/>
        <v>42.843021178864106</v>
      </c>
    </row>
    <row r="1283" spans="5:6" x14ac:dyDescent="0.3">
      <c r="E1283" s="2">
        <f t="shared" ref="E1283:E1346" ca="1" si="40">RAND()</f>
        <v>1.0097478811302629E-2</v>
      </c>
      <c r="F1283" s="2">
        <f t="shared" ref="F1283:F1346" ca="1" si="41">$C$4+$C$5*(-LN(E1283^(-1/$C$3)-1))</f>
        <v>-3.9445118692586263</v>
      </c>
    </row>
    <row r="1284" spans="5:6" x14ac:dyDescent="0.3">
      <c r="E1284" s="2">
        <f t="shared" ca="1" si="40"/>
        <v>0.90179717205442345</v>
      </c>
      <c r="F1284" s="2">
        <f t="shared" ca="1" si="41"/>
        <v>141.53124835359384</v>
      </c>
    </row>
    <row r="1285" spans="5:6" x14ac:dyDescent="0.3">
      <c r="E1285" s="2">
        <f t="shared" ca="1" si="40"/>
        <v>0.25933411708766663</v>
      </c>
      <c r="F1285" s="2">
        <f t="shared" ca="1" si="41"/>
        <v>49.834524305646113</v>
      </c>
    </row>
    <row r="1286" spans="5:6" x14ac:dyDescent="0.3">
      <c r="E1286" s="2">
        <f t="shared" ca="1" si="40"/>
        <v>0.18826110967588328</v>
      </c>
      <c r="F1286" s="2">
        <f t="shared" ca="1" si="41"/>
        <v>41.450781320011416</v>
      </c>
    </row>
    <row r="1287" spans="5:6" x14ac:dyDescent="0.3">
      <c r="E1287" s="2">
        <f t="shared" ca="1" si="40"/>
        <v>0.74769980821304705</v>
      </c>
      <c r="F1287" s="2">
        <f t="shared" ca="1" si="41"/>
        <v>105.72701311351737</v>
      </c>
    </row>
    <row r="1288" spans="5:6" x14ac:dyDescent="0.3">
      <c r="E1288" s="2">
        <f t="shared" ca="1" si="40"/>
        <v>0.30447961116836908</v>
      </c>
      <c r="F1288" s="2">
        <f t="shared" ca="1" si="41"/>
        <v>54.707530613343017</v>
      </c>
    </row>
    <row r="1289" spans="5:6" x14ac:dyDescent="0.3">
      <c r="E1289" s="2">
        <f t="shared" ca="1" si="40"/>
        <v>0.29715025897176139</v>
      </c>
      <c r="F1289" s="2">
        <f t="shared" ca="1" si="41"/>
        <v>53.931738899591473</v>
      </c>
    </row>
    <row r="1290" spans="5:6" x14ac:dyDescent="0.3">
      <c r="E1290" s="2">
        <f t="shared" ca="1" si="40"/>
        <v>0.52406665469179348</v>
      </c>
      <c r="F1290" s="2">
        <f t="shared" ca="1" si="41"/>
        <v>77.349688875619591</v>
      </c>
    </row>
    <row r="1291" spans="5:6" x14ac:dyDescent="0.3">
      <c r="E1291" s="2">
        <f t="shared" ca="1" si="40"/>
        <v>0.75648070545782886</v>
      </c>
      <c r="F1291" s="2">
        <f t="shared" ca="1" si="41"/>
        <v>107.16055388412769</v>
      </c>
    </row>
    <row r="1292" spans="5:6" x14ac:dyDescent="0.3">
      <c r="E1292" s="2">
        <f t="shared" ca="1" si="40"/>
        <v>0.99224104728753537</v>
      </c>
      <c r="F1292" s="2">
        <f t="shared" ca="1" si="41"/>
        <v>229.76494071578443</v>
      </c>
    </row>
    <row r="1293" spans="5:6" x14ac:dyDescent="0.3">
      <c r="E1293" s="2">
        <f t="shared" ca="1" si="40"/>
        <v>8.1320634394427826E-2</v>
      </c>
      <c r="F1293" s="2">
        <f t="shared" ca="1" si="41"/>
        <v>24.552121927000353</v>
      </c>
    </row>
    <row r="1294" spans="5:6" x14ac:dyDescent="0.3">
      <c r="E1294" s="2">
        <f t="shared" ca="1" si="40"/>
        <v>0.43938832749632206</v>
      </c>
      <c r="F1294" s="2">
        <f t="shared" ca="1" si="41"/>
        <v>68.535646275132194</v>
      </c>
    </row>
    <row r="1295" spans="5:6" x14ac:dyDescent="0.3">
      <c r="E1295" s="2">
        <f t="shared" ca="1" si="40"/>
        <v>0.713912136150329</v>
      </c>
      <c r="F1295" s="2">
        <f t="shared" ca="1" si="41"/>
        <v>100.54999524847725</v>
      </c>
    </row>
    <row r="1296" spans="5:6" x14ac:dyDescent="0.3">
      <c r="E1296" s="2">
        <f t="shared" ca="1" si="40"/>
        <v>0.17520178736722292</v>
      </c>
      <c r="F1296" s="2">
        <f t="shared" ca="1" si="41"/>
        <v>39.759384676014712</v>
      </c>
    </row>
    <row r="1297" spans="5:6" x14ac:dyDescent="0.3">
      <c r="E1297" s="2">
        <f t="shared" ca="1" si="40"/>
        <v>0.74662448837494966</v>
      </c>
      <c r="F1297" s="2">
        <f t="shared" ca="1" si="41"/>
        <v>105.5541903741735</v>
      </c>
    </row>
    <row r="1298" spans="5:6" x14ac:dyDescent="0.3">
      <c r="E1298" s="2">
        <f t="shared" ca="1" si="40"/>
        <v>0.3182405100152832</v>
      </c>
      <c r="F1298" s="2">
        <f t="shared" ca="1" si="41"/>
        <v>56.151604678036549</v>
      </c>
    </row>
    <row r="1299" spans="5:6" x14ac:dyDescent="0.3">
      <c r="E1299" s="2">
        <f t="shared" ca="1" si="40"/>
        <v>0.28342190208448192</v>
      </c>
      <c r="F1299" s="2">
        <f t="shared" ca="1" si="41"/>
        <v>52.464189807633389</v>
      </c>
    </row>
    <row r="1300" spans="5:6" x14ac:dyDescent="0.3">
      <c r="E1300" s="2">
        <f t="shared" ca="1" si="40"/>
        <v>6.8225146963800554E-2</v>
      </c>
      <c r="F1300" s="2">
        <f t="shared" ca="1" si="41"/>
        <v>21.604147033133078</v>
      </c>
    </row>
    <row r="1301" spans="5:6" x14ac:dyDescent="0.3">
      <c r="E1301" s="2">
        <f t="shared" ca="1" si="40"/>
        <v>0.61125668364008823</v>
      </c>
      <c r="F1301" s="2">
        <f t="shared" ca="1" si="41"/>
        <v>87.13248860514598</v>
      </c>
    </row>
    <row r="1302" spans="5:6" x14ac:dyDescent="0.3">
      <c r="E1302" s="2">
        <f t="shared" ca="1" si="40"/>
        <v>0.87003072096451739</v>
      </c>
      <c r="F1302" s="2">
        <f t="shared" ca="1" si="41"/>
        <v>131.28256495793559</v>
      </c>
    </row>
    <row r="1303" spans="5:6" x14ac:dyDescent="0.3">
      <c r="E1303" s="2">
        <f t="shared" ca="1" si="40"/>
        <v>0.58384051660705505</v>
      </c>
      <c r="F1303" s="2">
        <f t="shared" ca="1" si="41"/>
        <v>83.943284513211452</v>
      </c>
    </row>
    <row r="1304" spans="5:6" x14ac:dyDescent="0.3">
      <c r="E1304" s="2">
        <f t="shared" ca="1" si="40"/>
        <v>0.37303886102307138</v>
      </c>
      <c r="F1304" s="2">
        <f t="shared" ca="1" si="41"/>
        <v>61.79001785454264</v>
      </c>
    </row>
    <row r="1305" spans="5:6" x14ac:dyDescent="0.3">
      <c r="E1305" s="2">
        <f t="shared" ca="1" si="40"/>
        <v>0.69359736065094979</v>
      </c>
      <c r="F1305" s="2">
        <f t="shared" ca="1" si="41"/>
        <v>97.656181819746891</v>
      </c>
    </row>
    <row r="1306" spans="5:6" x14ac:dyDescent="0.3">
      <c r="E1306" s="2">
        <f t="shared" ca="1" si="40"/>
        <v>0.39801662271055871</v>
      </c>
      <c r="F1306" s="2">
        <f t="shared" ca="1" si="41"/>
        <v>64.328904855713702</v>
      </c>
    </row>
    <row r="1307" spans="5:6" x14ac:dyDescent="0.3">
      <c r="E1307" s="2">
        <f t="shared" ca="1" si="40"/>
        <v>0.91573703996499534</v>
      </c>
      <c r="F1307" s="2">
        <f t="shared" ca="1" si="41"/>
        <v>147.04533374997558</v>
      </c>
    </row>
    <row r="1308" spans="5:6" x14ac:dyDescent="0.3">
      <c r="E1308" s="2">
        <f t="shared" ca="1" si="40"/>
        <v>0.98288859302018894</v>
      </c>
      <c r="F1308" s="2">
        <f t="shared" ca="1" si="41"/>
        <v>202.68153911766373</v>
      </c>
    </row>
    <row r="1309" spans="5:6" x14ac:dyDescent="0.3">
      <c r="E1309" s="2">
        <f t="shared" ca="1" si="40"/>
        <v>5.5495055758313483E-2</v>
      </c>
      <c r="F1309" s="2">
        <f t="shared" ca="1" si="41"/>
        <v>18.317560306235038</v>
      </c>
    </row>
    <row r="1310" spans="5:6" x14ac:dyDescent="0.3">
      <c r="E1310" s="2">
        <f t="shared" ca="1" si="40"/>
        <v>0.29189616513748329</v>
      </c>
      <c r="F1310" s="2">
        <f t="shared" ca="1" si="41"/>
        <v>53.372422360792925</v>
      </c>
    </row>
    <row r="1311" spans="5:6" x14ac:dyDescent="0.3">
      <c r="E1311" s="2">
        <f t="shared" ca="1" si="40"/>
        <v>0.26887617602790159</v>
      </c>
      <c r="F1311" s="2">
        <f t="shared" ca="1" si="41"/>
        <v>50.885510886292856</v>
      </c>
    </row>
    <row r="1312" spans="5:6" x14ac:dyDescent="0.3">
      <c r="E1312" s="2">
        <f t="shared" ca="1" si="40"/>
        <v>0.9088997483053467</v>
      </c>
      <c r="F1312" s="2">
        <f t="shared" ca="1" si="41"/>
        <v>144.24169933863766</v>
      </c>
    </row>
    <row r="1313" spans="5:6" x14ac:dyDescent="0.3">
      <c r="E1313" s="2">
        <f t="shared" ca="1" si="40"/>
        <v>0.31515848853525075</v>
      </c>
      <c r="F1313" s="2">
        <f t="shared" ca="1" si="41"/>
        <v>55.829479479158856</v>
      </c>
    </row>
    <row r="1314" spans="5:6" x14ac:dyDescent="0.3">
      <c r="E1314" s="2">
        <f t="shared" ca="1" si="40"/>
        <v>0.70833746417143595</v>
      </c>
      <c r="F1314" s="2">
        <f t="shared" ca="1" si="41"/>
        <v>99.741181305364265</v>
      </c>
    </row>
    <row r="1315" spans="5:6" x14ac:dyDescent="0.3">
      <c r="E1315" s="2">
        <f t="shared" ca="1" si="40"/>
        <v>0.35778460891085351</v>
      </c>
      <c r="F1315" s="2">
        <f t="shared" ca="1" si="41"/>
        <v>60.233345832081945</v>
      </c>
    </row>
    <row r="1316" spans="5:6" x14ac:dyDescent="0.3">
      <c r="E1316" s="2">
        <f t="shared" ca="1" si="40"/>
        <v>0.12766342143897336</v>
      </c>
      <c r="F1316" s="2">
        <f t="shared" ca="1" si="41"/>
        <v>32.937830912810682</v>
      </c>
    </row>
    <row r="1317" spans="5:6" x14ac:dyDescent="0.3">
      <c r="E1317" s="2">
        <f t="shared" ca="1" si="40"/>
        <v>0.30796748856588585</v>
      </c>
      <c r="F1317" s="2">
        <f t="shared" ca="1" si="41"/>
        <v>55.075016462392426</v>
      </c>
    </row>
    <row r="1318" spans="5:6" x14ac:dyDescent="0.3">
      <c r="E1318" s="2">
        <f t="shared" ca="1" si="40"/>
        <v>0.12419029944122117</v>
      </c>
      <c r="F1318" s="2">
        <f t="shared" ca="1" si="41"/>
        <v>32.385014244469765</v>
      </c>
    </row>
    <row r="1319" spans="5:6" x14ac:dyDescent="0.3">
      <c r="E1319" s="2">
        <f t="shared" ca="1" si="40"/>
        <v>0.15430761602902143</v>
      </c>
      <c r="F1319" s="2">
        <f t="shared" ca="1" si="41"/>
        <v>36.909057836488913</v>
      </c>
    </row>
    <row r="1320" spans="5:6" x14ac:dyDescent="0.3">
      <c r="E1320" s="2">
        <f t="shared" ca="1" si="40"/>
        <v>0.58688275001776413</v>
      </c>
      <c r="F1320" s="2">
        <f t="shared" ca="1" si="41"/>
        <v>84.291236010561306</v>
      </c>
    </row>
    <row r="1321" spans="5:6" x14ac:dyDescent="0.3">
      <c r="E1321" s="2">
        <f t="shared" ca="1" si="40"/>
        <v>0.8144308717889267</v>
      </c>
      <c r="F1321" s="2">
        <f t="shared" ca="1" si="41"/>
        <v>117.85789501286798</v>
      </c>
    </row>
    <row r="1322" spans="5:6" x14ac:dyDescent="0.3">
      <c r="E1322" s="2">
        <f t="shared" ca="1" si="40"/>
        <v>0.29436650005143816</v>
      </c>
      <c r="F1322" s="2">
        <f t="shared" ca="1" si="41"/>
        <v>53.635743659932331</v>
      </c>
    </row>
    <row r="1323" spans="5:6" x14ac:dyDescent="0.3">
      <c r="E1323" s="2">
        <f t="shared" ca="1" si="40"/>
        <v>0.25955558961935044</v>
      </c>
      <c r="F1323" s="2">
        <f t="shared" ca="1" si="41"/>
        <v>49.859068709965563</v>
      </c>
    </row>
    <row r="1324" spans="5:6" x14ac:dyDescent="0.3">
      <c r="E1324" s="2">
        <f t="shared" ca="1" si="40"/>
        <v>5.4476155289843176E-2</v>
      </c>
      <c r="F1324" s="2">
        <f t="shared" ca="1" si="41"/>
        <v>18.031292879882574</v>
      </c>
    </row>
    <row r="1325" spans="5:6" x14ac:dyDescent="0.3">
      <c r="E1325" s="2">
        <f t="shared" ca="1" si="40"/>
        <v>5.7391731795338408E-2</v>
      </c>
      <c r="F1325" s="2">
        <f t="shared" ca="1" si="41"/>
        <v>18.840193689938587</v>
      </c>
    </row>
    <row r="1326" spans="5:6" x14ac:dyDescent="0.3">
      <c r="E1326" s="2">
        <f t="shared" ca="1" si="40"/>
        <v>0.3203630558690338</v>
      </c>
      <c r="F1326" s="2">
        <f t="shared" ca="1" si="41"/>
        <v>56.373042278324881</v>
      </c>
    </row>
    <row r="1327" spans="5:6" x14ac:dyDescent="0.3">
      <c r="E1327" s="2">
        <f t="shared" ca="1" si="40"/>
        <v>0.46258159071077298</v>
      </c>
      <c r="F1327" s="2">
        <f t="shared" ca="1" si="41"/>
        <v>70.911305985369836</v>
      </c>
    </row>
    <row r="1328" spans="5:6" x14ac:dyDescent="0.3">
      <c r="E1328" s="2">
        <f t="shared" ca="1" si="40"/>
        <v>0.72968441907901849</v>
      </c>
      <c r="F1328" s="2">
        <f t="shared" ca="1" si="41"/>
        <v>102.90453780991226</v>
      </c>
    </row>
    <row r="1329" spans="5:6" x14ac:dyDescent="0.3">
      <c r="E1329" s="2">
        <f t="shared" ca="1" si="40"/>
        <v>0.33754531820636946</v>
      </c>
      <c r="F1329" s="2">
        <f t="shared" ca="1" si="41"/>
        <v>58.154708202433952</v>
      </c>
    </row>
    <row r="1330" spans="5:6" x14ac:dyDescent="0.3">
      <c r="E1330" s="2">
        <f t="shared" ca="1" si="40"/>
        <v>3.1271188875647615E-2</v>
      </c>
      <c r="F1330" s="2">
        <f t="shared" ca="1" si="41"/>
        <v>10.009218898749621</v>
      </c>
    </row>
    <row r="1331" spans="5:6" x14ac:dyDescent="0.3">
      <c r="E1331" s="2">
        <f t="shared" ca="1" si="40"/>
        <v>0.43372011833079849</v>
      </c>
      <c r="F1331" s="2">
        <f t="shared" ca="1" si="41"/>
        <v>67.957659827491497</v>
      </c>
    </row>
    <row r="1332" spans="5:6" x14ac:dyDescent="0.3">
      <c r="E1332" s="2">
        <f t="shared" ca="1" si="40"/>
        <v>0.33342782127662129</v>
      </c>
      <c r="F1332" s="2">
        <f t="shared" ca="1" si="41"/>
        <v>57.729386284203549</v>
      </c>
    </row>
    <row r="1333" spans="5:6" x14ac:dyDescent="0.3">
      <c r="E1333" s="2">
        <f t="shared" ca="1" si="40"/>
        <v>0.42233001155464622</v>
      </c>
      <c r="F1333" s="2">
        <f t="shared" ca="1" si="41"/>
        <v>66.798357181989545</v>
      </c>
    </row>
    <row r="1334" spans="5:6" x14ac:dyDescent="0.3">
      <c r="E1334" s="2">
        <f t="shared" ca="1" si="40"/>
        <v>0.21494954775572239</v>
      </c>
      <c r="F1334" s="2">
        <f t="shared" ca="1" si="41"/>
        <v>44.737980717321392</v>
      </c>
    </row>
    <row r="1335" spans="5:6" x14ac:dyDescent="0.3">
      <c r="E1335" s="2">
        <f t="shared" ca="1" si="40"/>
        <v>0.46437069725946911</v>
      </c>
      <c r="F1335" s="2">
        <f t="shared" ca="1" si="41"/>
        <v>71.095438679323962</v>
      </c>
    </row>
    <row r="1336" spans="5:6" x14ac:dyDescent="0.3">
      <c r="E1336" s="2">
        <f t="shared" ca="1" si="40"/>
        <v>0.19449421475253648</v>
      </c>
      <c r="F1336" s="2">
        <f t="shared" ca="1" si="41"/>
        <v>42.237357614732858</v>
      </c>
    </row>
    <row r="1337" spans="5:6" x14ac:dyDescent="0.3">
      <c r="E1337" s="2">
        <f t="shared" ca="1" si="40"/>
        <v>3.5065735592731961E-2</v>
      </c>
      <c r="F1337" s="2">
        <f t="shared" ca="1" si="41"/>
        <v>11.585265903980677</v>
      </c>
    </row>
    <row r="1338" spans="5:6" x14ac:dyDescent="0.3">
      <c r="E1338" s="2">
        <f t="shared" ca="1" si="40"/>
        <v>0.23230087589421156</v>
      </c>
      <c r="F1338" s="2">
        <f t="shared" ca="1" si="41"/>
        <v>46.77681449743833</v>
      </c>
    </row>
    <row r="1339" spans="5:6" x14ac:dyDescent="0.3">
      <c r="E1339" s="2">
        <f t="shared" ca="1" si="40"/>
        <v>0.23214088531496269</v>
      </c>
      <c r="F1339" s="2">
        <f t="shared" ca="1" si="41"/>
        <v>46.758314680962663</v>
      </c>
    </row>
    <row r="1340" spans="5:6" x14ac:dyDescent="0.3">
      <c r="E1340" s="2">
        <f t="shared" ca="1" si="40"/>
        <v>0.4345887362806542</v>
      </c>
      <c r="F1340" s="2">
        <f t="shared" ca="1" si="41"/>
        <v>68.046180462244934</v>
      </c>
    </row>
    <row r="1341" spans="5:6" x14ac:dyDescent="0.3">
      <c r="E1341" s="2">
        <f t="shared" ca="1" si="40"/>
        <v>0.17971510089782317</v>
      </c>
      <c r="F1341" s="2">
        <f t="shared" ca="1" si="41"/>
        <v>40.350973106557959</v>
      </c>
    </row>
    <row r="1342" spans="5:6" x14ac:dyDescent="0.3">
      <c r="E1342" s="2">
        <f t="shared" ca="1" si="40"/>
        <v>0.68632921868313701</v>
      </c>
      <c r="F1342" s="2">
        <f t="shared" ca="1" si="41"/>
        <v>96.654799734462756</v>
      </c>
    </row>
    <row r="1343" spans="5:6" x14ac:dyDescent="0.3">
      <c r="E1343" s="2">
        <f t="shared" ca="1" si="40"/>
        <v>0.32371745427788279</v>
      </c>
      <c r="F1343" s="2">
        <f t="shared" ca="1" si="41"/>
        <v>56.722347784759677</v>
      </c>
    </row>
    <row r="1344" spans="5:6" x14ac:dyDescent="0.3">
      <c r="E1344" s="2">
        <f t="shared" ca="1" si="40"/>
        <v>0.60182574419927093</v>
      </c>
      <c r="F1344" s="2">
        <f t="shared" ca="1" si="41"/>
        <v>86.021348542567495</v>
      </c>
    </row>
    <row r="1345" spans="5:6" x14ac:dyDescent="0.3">
      <c r="E1345" s="2">
        <f t="shared" ca="1" si="40"/>
        <v>0.41074063871329636</v>
      </c>
      <c r="F1345" s="2">
        <f t="shared" ca="1" si="41"/>
        <v>65.620785347513277</v>
      </c>
    </row>
    <row r="1346" spans="5:6" x14ac:dyDescent="0.3">
      <c r="E1346" s="2">
        <f t="shared" ca="1" si="40"/>
        <v>0.24444202514270374</v>
      </c>
      <c r="F1346" s="2">
        <f t="shared" ca="1" si="41"/>
        <v>48.166108346637571</v>
      </c>
    </row>
    <row r="1347" spans="5:6" x14ac:dyDescent="0.3">
      <c r="E1347" s="2">
        <f t="shared" ref="E1347:E1410" ca="1" si="42">RAND()</f>
        <v>0.90987883556042892</v>
      </c>
      <c r="F1347" s="2">
        <f t="shared" ref="F1347:F1410" ca="1" si="43">$C$4+$C$5*(-LN(E1347^(-1/$C$3)-1))</f>
        <v>144.63077278260283</v>
      </c>
    </row>
    <row r="1348" spans="5:6" x14ac:dyDescent="0.3">
      <c r="E1348" s="2">
        <f t="shared" ca="1" si="42"/>
        <v>7.5155685351257606E-2</v>
      </c>
      <c r="F1348" s="2">
        <f t="shared" ca="1" si="43"/>
        <v>23.209634522280879</v>
      </c>
    </row>
    <row r="1349" spans="5:6" x14ac:dyDescent="0.3">
      <c r="E1349" s="2">
        <f t="shared" ca="1" si="42"/>
        <v>0.26589770240889643</v>
      </c>
      <c r="F1349" s="2">
        <f t="shared" ca="1" si="43"/>
        <v>50.558849307953594</v>
      </c>
    </row>
    <row r="1350" spans="5:6" x14ac:dyDescent="0.3">
      <c r="E1350" s="2">
        <f t="shared" ca="1" si="42"/>
        <v>0.5839625829989582</v>
      </c>
      <c r="F1350" s="2">
        <f t="shared" ca="1" si="43"/>
        <v>83.957219006471334</v>
      </c>
    </row>
    <row r="1351" spans="5:6" x14ac:dyDescent="0.3">
      <c r="E1351" s="2">
        <f t="shared" ca="1" si="42"/>
        <v>0.65801999421320267</v>
      </c>
      <c r="F1351" s="2">
        <f t="shared" ca="1" si="43"/>
        <v>92.903039579073962</v>
      </c>
    </row>
    <row r="1352" spans="5:6" x14ac:dyDescent="0.3">
      <c r="E1352" s="2">
        <f t="shared" ca="1" si="42"/>
        <v>0.48874453913785298</v>
      </c>
      <c r="F1352" s="2">
        <f t="shared" ca="1" si="43"/>
        <v>73.620312359863163</v>
      </c>
    </row>
    <row r="1353" spans="5:6" x14ac:dyDescent="0.3">
      <c r="E1353" s="2">
        <f t="shared" ca="1" si="42"/>
        <v>6.4609287847609886E-2</v>
      </c>
      <c r="F1353" s="2">
        <f t="shared" ca="1" si="43"/>
        <v>20.719666803108353</v>
      </c>
    </row>
    <row r="1354" spans="5:6" x14ac:dyDescent="0.3">
      <c r="E1354" s="2">
        <f t="shared" ca="1" si="42"/>
        <v>0.18459759416603616</v>
      </c>
      <c r="F1354" s="2">
        <f t="shared" ca="1" si="43"/>
        <v>40.982457599609873</v>
      </c>
    </row>
    <row r="1355" spans="5:6" x14ac:dyDescent="0.3">
      <c r="E1355" s="2">
        <f t="shared" ca="1" si="42"/>
        <v>0.22564641968183985</v>
      </c>
      <c r="F1355" s="2">
        <f t="shared" ca="1" si="43"/>
        <v>46.002833254471739</v>
      </c>
    </row>
    <row r="1356" spans="5:6" x14ac:dyDescent="0.3">
      <c r="E1356" s="2">
        <f t="shared" ca="1" si="42"/>
        <v>0.7679483394735469</v>
      </c>
      <c r="F1356" s="2">
        <f t="shared" ca="1" si="43"/>
        <v>109.0964112668162</v>
      </c>
    </row>
    <row r="1357" spans="5:6" x14ac:dyDescent="0.3">
      <c r="E1357" s="2">
        <f t="shared" ca="1" si="42"/>
        <v>0.67310413682822712</v>
      </c>
      <c r="F1357" s="2">
        <f t="shared" ca="1" si="43"/>
        <v>94.874130636281123</v>
      </c>
    </row>
    <row r="1358" spans="5:6" x14ac:dyDescent="0.3">
      <c r="E1358" s="2">
        <f t="shared" ca="1" si="42"/>
        <v>0.3326498177342323</v>
      </c>
      <c r="F1358" s="2">
        <f t="shared" ca="1" si="43"/>
        <v>57.64891372062727</v>
      </c>
    </row>
    <row r="1359" spans="5:6" x14ac:dyDescent="0.3">
      <c r="E1359" s="2">
        <f t="shared" ca="1" si="42"/>
        <v>0.75823492021981498</v>
      </c>
      <c r="F1359" s="2">
        <f t="shared" ca="1" si="43"/>
        <v>107.45186510037851</v>
      </c>
    </row>
    <row r="1360" spans="5:6" x14ac:dyDescent="0.3">
      <c r="E1360" s="2">
        <f t="shared" ca="1" si="42"/>
        <v>0.41151388789256282</v>
      </c>
      <c r="F1360" s="2">
        <f t="shared" ca="1" si="43"/>
        <v>65.699313099019662</v>
      </c>
    </row>
    <row r="1361" spans="5:6" x14ac:dyDescent="0.3">
      <c r="E1361" s="2">
        <f t="shared" ca="1" si="42"/>
        <v>0.50479901364862656</v>
      </c>
      <c r="F1361" s="2">
        <f t="shared" ca="1" si="43"/>
        <v>75.303441686759541</v>
      </c>
    </row>
    <row r="1362" spans="5:6" x14ac:dyDescent="0.3">
      <c r="E1362" s="2">
        <f t="shared" ca="1" si="42"/>
        <v>8.21394297817295E-2</v>
      </c>
      <c r="F1362" s="2">
        <f t="shared" ca="1" si="43"/>
        <v>24.725029703684442</v>
      </c>
    </row>
    <row r="1363" spans="5:6" x14ac:dyDescent="0.3">
      <c r="E1363" s="2">
        <f t="shared" ca="1" si="42"/>
        <v>0.14333046909275837</v>
      </c>
      <c r="F1363" s="2">
        <f t="shared" ca="1" si="43"/>
        <v>35.325497609329425</v>
      </c>
    </row>
    <row r="1364" spans="5:6" x14ac:dyDescent="0.3">
      <c r="E1364" s="2">
        <f t="shared" ca="1" si="42"/>
        <v>0.57368295067394803</v>
      </c>
      <c r="F1364" s="2">
        <f t="shared" ca="1" si="43"/>
        <v>82.791317078320205</v>
      </c>
    </row>
    <row r="1365" spans="5:6" x14ac:dyDescent="0.3">
      <c r="E1365" s="2">
        <f t="shared" ca="1" si="42"/>
        <v>0.80318228400537972</v>
      </c>
      <c r="F1365" s="2">
        <f t="shared" ca="1" si="43"/>
        <v>115.58127852849358</v>
      </c>
    </row>
    <row r="1366" spans="5:6" x14ac:dyDescent="0.3">
      <c r="E1366" s="2">
        <f t="shared" ca="1" si="42"/>
        <v>0.98420992239942096</v>
      </c>
      <c r="F1366" s="2">
        <f t="shared" ca="1" si="43"/>
        <v>205.4412459634803</v>
      </c>
    </row>
    <row r="1367" spans="5:6" x14ac:dyDescent="0.3">
      <c r="E1367" s="2">
        <f t="shared" ca="1" si="42"/>
        <v>0.48093176155005324</v>
      </c>
      <c r="F1367" s="2">
        <f t="shared" ca="1" si="43"/>
        <v>72.8073808437141</v>
      </c>
    </row>
    <row r="1368" spans="5:6" x14ac:dyDescent="0.3">
      <c r="E1368" s="2">
        <f t="shared" ca="1" si="42"/>
        <v>0.85965606257330085</v>
      </c>
      <c r="F1368" s="2">
        <f t="shared" ca="1" si="43"/>
        <v>128.4314486279076</v>
      </c>
    </row>
    <row r="1369" spans="5:6" x14ac:dyDescent="0.3">
      <c r="E1369" s="2">
        <f t="shared" ca="1" si="42"/>
        <v>0.1490522861526673</v>
      </c>
      <c r="F1369" s="2">
        <f t="shared" ca="1" si="43"/>
        <v>36.159208763688106</v>
      </c>
    </row>
    <row r="1370" spans="5:6" x14ac:dyDescent="0.3">
      <c r="E1370" s="2">
        <f t="shared" ca="1" si="42"/>
        <v>9.0267710379854371E-3</v>
      </c>
      <c r="F1370" s="2">
        <f t="shared" ca="1" si="43"/>
        <v>-5.2032405481614923</v>
      </c>
    </row>
    <row r="1371" spans="5:6" x14ac:dyDescent="0.3">
      <c r="E1371" s="2">
        <f t="shared" ca="1" si="42"/>
        <v>0.51830261007298206</v>
      </c>
      <c r="F1371" s="2">
        <f t="shared" ca="1" si="43"/>
        <v>76.734231742233646</v>
      </c>
    </row>
    <row r="1372" spans="5:6" x14ac:dyDescent="0.3">
      <c r="E1372" s="2">
        <f t="shared" ca="1" si="42"/>
        <v>0.27962283211328776</v>
      </c>
      <c r="F1372" s="2">
        <f t="shared" ca="1" si="43"/>
        <v>52.054391441190219</v>
      </c>
    </row>
    <row r="1373" spans="5:6" x14ac:dyDescent="0.3">
      <c r="E1373" s="2">
        <f t="shared" ca="1" si="42"/>
        <v>0.26127303951689718</v>
      </c>
      <c r="F1373" s="2">
        <f t="shared" ca="1" si="43"/>
        <v>50.049152551604777</v>
      </c>
    </row>
    <row r="1374" spans="5:6" x14ac:dyDescent="0.3">
      <c r="E1374" s="2">
        <f t="shared" ca="1" si="42"/>
        <v>0.72945707660058556</v>
      </c>
      <c r="F1374" s="2">
        <f t="shared" ca="1" si="43"/>
        <v>102.86986485007839</v>
      </c>
    </row>
    <row r="1375" spans="5:6" x14ac:dyDescent="0.3">
      <c r="E1375" s="2">
        <f t="shared" ca="1" si="42"/>
        <v>0.53947642916546923</v>
      </c>
      <c r="F1375" s="2">
        <f t="shared" ca="1" si="43"/>
        <v>79.010504544087382</v>
      </c>
    </row>
    <row r="1376" spans="5:6" x14ac:dyDescent="0.3">
      <c r="E1376" s="2">
        <f t="shared" ca="1" si="42"/>
        <v>0.43915387303088249</v>
      </c>
      <c r="F1376" s="2">
        <f t="shared" ca="1" si="43"/>
        <v>68.511722331395987</v>
      </c>
    </row>
    <row r="1377" spans="5:6" x14ac:dyDescent="0.3">
      <c r="E1377" s="2">
        <f t="shared" ca="1" si="42"/>
        <v>0.18765422911796803</v>
      </c>
      <c r="F1377" s="2">
        <f t="shared" ca="1" si="43"/>
        <v>41.373516927740098</v>
      </c>
    </row>
    <row r="1378" spans="5:6" x14ac:dyDescent="0.3">
      <c r="E1378" s="2">
        <f t="shared" ca="1" si="42"/>
        <v>0.50340846877031276</v>
      </c>
      <c r="F1378" s="2">
        <f t="shared" ca="1" si="43"/>
        <v>75.156927681365687</v>
      </c>
    </row>
    <row r="1379" spans="5:6" x14ac:dyDescent="0.3">
      <c r="E1379" s="2">
        <f t="shared" ca="1" si="42"/>
        <v>0.58805339163466364</v>
      </c>
      <c r="F1379" s="2">
        <f t="shared" ca="1" si="43"/>
        <v>84.425499641873913</v>
      </c>
    </row>
    <row r="1380" spans="5:6" x14ac:dyDescent="0.3">
      <c r="E1380" s="2">
        <f t="shared" ca="1" si="42"/>
        <v>0.36305217595513473</v>
      </c>
      <c r="F1380" s="2">
        <f t="shared" ca="1" si="43"/>
        <v>60.771669393525535</v>
      </c>
    </row>
    <row r="1381" spans="5:6" x14ac:dyDescent="0.3">
      <c r="E1381" s="2">
        <f t="shared" ca="1" si="42"/>
        <v>0.74448630180863584</v>
      </c>
      <c r="F1381" s="2">
        <f t="shared" ca="1" si="43"/>
        <v>105.21225652037447</v>
      </c>
    </row>
    <row r="1382" spans="5:6" x14ac:dyDescent="0.3">
      <c r="E1382" s="2">
        <f t="shared" ca="1" si="42"/>
        <v>0.17492589193695274</v>
      </c>
      <c r="F1382" s="2">
        <f t="shared" ca="1" si="43"/>
        <v>39.722966957442239</v>
      </c>
    </row>
    <row r="1383" spans="5:6" x14ac:dyDescent="0.3">
      <c r="E1383" s="2">
        <f t="shared" ca="1" si="42"/>
        <v>0.54002520322725878</v>
      </c>
      <c r="F1383" s="2">
        <f t="shared" ca="1" si="43"/>
        <v>79.070091003724983</v>
      </c>
    </row>
    <row r="1384" spans="5:6" x14ac:dyDescent="0.3">
      <c r="E1384" s="2">
        <f t="shared" ca="1" si="42"/>
        <v>0.1999533831478093</v>
      </c>
      <c r="F1384" s="2">
        <f t="shared" ca="1" si="43"/>
        <v>42.916294444347329</v>
      </c>
    </row>
    <row r="1385" spans="5:6" x14ac:dyDescent="0.3">
      <c r="E1385" s="2">
        <f t="shared" ca="1" si="42"/>
        <v>0.21259486866802535</v>
      </c>
      <c r="F1385" s="2">
        <f t="shared" ca="1" si="43"/>
        <v>44.455867838574136</v>
      </c>
    </row>
    <row r="1386" spans="5:6" x14ac:dyDescent="0.3">
      <c r="E1386" s="2">
        <f t="shared" ca="1" si="42"/>
        <v>0.37305765842204974</v>
      </c>
      <c r="F1386" s="2">
        <f t="shared" ca="1" si="43"/>
        <v>61.791932259401669</v>
      </c>
    </row>
    <row r="1387" spans="5:6" x14ac:dyDescent="0.3">
      <c r="E1387" s="2">
        <f t="shared" ca="1" si="42"/>
        <v>0.77138775567810269</v>
      </c>
      <c r="F1387" s="2">
        <f t="shared" ca="1" si="43"/>
        <v>109.69210667871147</v>
      </c>
    </row>
    <row r="1388" spans="5:6" x14ac:dyDescent="0.3">
      <c r="E1388" s="2">
        <f t="shared" ca="1" si="42"/>
        <v>0.13055885823110736</v>
      </c>
      <c r="F1388" s="2">
        <f t="shared" ca="1" si="43"/>
        <v>33.391751338875544</v>
      </c>
    </row>
    <row r="1389" spans="5:6" x14ac:dyDescent="0.3">
      <c r="E1389" s="2">
        <f t="shared" ca="1" si="42"/>
        <v>0.68187548315347957</v>
      </c>
      <c r="F1389" s="2">
        <f t="shared" ca="1" si="43"/>
        <v>96.049332058122602</v>
      </c>
    </row>
    <row r="1390" spans="5:6" x14ac:dyDescent="0.3">
      <c r="E1390" s="2">
        <f t="shared" ca="1" si="42"/>
        <v>0.40594301219473483</v>
      </c>
      <c r="F1390" s="2">
        <f t="shared" ca="1" si="43"/>
        <v>65.133634990665129</v>
      </c>
    </row>
    <row r="1391" spans="5:6" x14ac:dyDescent="0.3">
      <c r="E1391" s="2">
        <f t="shared" ca="1" si="42"/>
        <v>0.37973445834699482</v>
      </c>
      <c r="F1391" s="2">
        <f t="shared" ca="1" si="43"/>
        <v>62.471461741250941</v>
      </c>
    </row>
    <row r="1392" spans="5:6" x14ac:dyDescent="0.3">
      <c r="E1392" s="2">
        <f t="shared" ca="1" si="42"/>
        <v>0.38432132039170908</v>
      </c>
      <c r="F1392" s="2">
        <f t="shared" ca="1" si="43"/>
        <v>62.93783086109778</v>
      </c>
    </row>
    <row r="1393" spans="5:6" x14ac:dyDescent="0.3">
      <c r="E1393" s="2">
        <f t="shared" ca="1" si="42"/>
        <v>0.71200893190579406</v>
      </c>
      <c r="F1393" s="2">
        <f t="shared" ca="1" si="43"/>
        <v>100.27255385389415</v>
      </c>
    </row>
    <row r="1394" spans="5:6" x14ac:dyDescent="0.3">
      <c r="E1394" s="2">
        <f t="shared" ca="1" si="42"/>
        <v>0.24651247118293995</v>
      </c>
      <c r="F1394" s="2">
        <f t="shared" ca="1" si="43"/>
        <v>48.400297771899204</v>
      </c>
    </row>
    <row r="1395" spans="5:6" x14ac:dyDescent="0.3">
      <c r="E1395" s="2">
        <f t="shared" ca="1" si="42"/>
        <v>0.64357365186833104</v>
      </c>
      <c r="F1395" s="2">
        <f t="shared" ca="1" si="43"/>
        <v>91.069279456666862</v>
      </c>
    </row>
    <row r="1396" spans="5:6" x14ac:dyDescent="0.3">
      <c r="E1396" s="2">
        <f t="shared" ca="1" si="42"/>
        <v>0.3011553858802748</v>
      </c>
      <c r="F1396" s="2">
        <f t="shared" ca="1" si="43"/>
        <v>54.356286992179825</v>
      </c>
    </row>
    <row r="1397" spans="5:6" x14ac:dyDescent="0.3">
      <c r="E1397" s="2">
        <f t="shared" ca="1" si="42"/>
        <v>5.1671275810922457E-2</v>
      </c>
      <c r="F1397" s="2">
        <f t="shared" ca="1" si="43"/>
        <v>17.221994144717932</v>
      </c>
    </row>
    <row r="1398" spans="5:6" x14ac:dyDescent="0.3">
      <c r="E1398" s="2">
        <f t="shared" ca="1" si="42"/>
        <v>0.40178937047185903</v>
      </c>
      <c r="F1398" s="2">
        <f t="shared" ca="1" si="43"/>
        <v>64.711934497040602</v>
      </c>
    </row>
    <row r="1399" spans="5:6" x14ac:dyDescent="0.3">
      <c r="E1399" s="2">
        <f t="shared" ca="1" si="42"/>
        <v>0.11157873609002433</v>
      </c>
      <c r="F1399" s="2">
        <f t="shared" ca="1" si="43"/>
        <v>30.292929849490218</v>
      </c>
    </row>
    <row r="1400" spans="5:6" x14ac:dyDescent="0.3">
      <c r="E1400" s="2">
        <f t="shared" ca="1" si="42"/>
        <v>0.27093588281946679</v>
      </c>
      <c r="F1400" s="2">
        <f t="shared" ca="1" si="43"/>
        <v>51.110698781891436</v>
      </c>
    </row>
    <row r="1401" spans="5:6" x14ac:dyDescent="0.3">
      <c r="E1401" s="2">
        <f t="shared" ca="1" si="42"/>
        <v>0.2834184857947768</v>
      </c>
      <c r="F1401" s="2">
        <f t="shared" ca="1" si="43"/>
        <v>52.46382205567614</v>
      </c>
    </row>
    <row r="1402" spans="5:6" x14ac:dyDescent="0.3">
      <c r="E1402" s="2">
        <f t="shared" ca="1" si="42"/>
        <v>0.93851674579017796</v>
      </c>
      <c r="F1402" s="2">
        <f t="shared" ca="1" si="43"/>
        <v>158.25756605574665</v>
      </c>
    </row>
    <row r="1403" spans="5:6" x14ac:dyDescent="0.3">
      <c r="E1403" s="2">
        <f t="shared" ca="1" si="42"/>
        <v>0.68712876266154455</v>
      </c>
      <c r="F1403" s="2">
        <f t="shared" ca="1" si="43"/>
        <v>96.764140114913999</v>
      </c>
    </row>
    <row r="1404" spans="5:6" x14ac:dyDescent="0.3">
      <c r="E1404" s="2">
        <f t="shared" ca="1" si="42"/>
        <v>0.87390501289507549</v>
      </c>
      <c r="F1404" s="2">
        <f t="shared" ca="1" si="43"/>
        <v>132.40047935780882</v>
      </c>
    </row>
    <row r="1405" spans="5:6" x14ac:dyDescent="0.3">
      <c r="E1405" s="2">
        <f t="shared" ca="1" si="42"/>
        <v>0.10022306907576906</v>
      </c>
      <c r="F1405" s="2">
        <f t="shared" ca="1" si="43"/>
        <v>28.276157568440379</v>
      </c>
    </row>
    <row r="1406" spans="5:6" x14ac:dyDescent="0.3">
      <c r="E1406" s="2">
        <f t="shared" ca="1" si="42"/>
        <v>0.43125570153910575</v>
      </c>
      <c r="F1406" s="2">
        <f t="shared" ca="1" si="43"/>
        <v>67.706606524860717</v>
      </c>
    </row>
    <row r="1407" spans="5:6" x14ac:dyDescent="0.3">
      <c r="E1407" s="2">
        <f t="shared" ca="1" si="42"/>
        <v>0.79826710151986069</v>
      </c>
      <c r="F1407" s="2">
        <f t="shared" ca="1" si="43"/>
        <v>114.62109968078322</v>
      </c>
    </row>
    <row r="1408" spans="5:6" x14ac:dyDescent="0.3">
      <c r="E1408" s="2">
        <f t="shared" ca="1" si="42"/>
        <v>2.0335848063729345E-2</v>
      </c>
      <c r="F1408" s="2">
        <f t="shared" ca="1" si="43"/>
        <v>4.3882687815671995</v>
      </c>
    </row>
    <row r="1409" spans="5:6" x14ac:dyDescent="0.3">
      <c r="E1409" s="2">
        <f t="shared" ca="1" si="42"/>
        <v>0.24120340691580078</v>
      </c>
      <c r="F1409" s="2">
        <f t="shared" ca="1" si="43"/>
        <v>47.79824361640047</v>
      </c>
    </row>
    <row r="1410" spans="5:6" x14ac:dyDescent="0.3">
      <c r="E1410" s="2">
        <f t="shared" ca="1" si="42"/>
        <v>0.55648180012343906</v>
      </c>
      <c r="F1410" s="2">
        <f t="shared" ca="1" si="43"/>
        <v>80.872411091580915</v>
      </c>
    </row>
    <row r="1411" spans="5:6" x14ac:dyDescent="0.3">
      <c r="E1411" s="2">
        <f t="shared" ref="E1411:E1474" ca="1" si="44">RAND()</f>
        <v>0.5545543278462346</v>
      </c>
      <c r="F1411" s="2">
        <f t="shared" ref="F1411:F1474" ca="1" si="45">$C$4+$C$5*(-LN(E1411^(-1/$C$3)-1))</f>
        <v>80.659704995978174</v>
      </c>
    </row>
    <row r="1412" spans="5:6" x14ac:dyDescent="0.3">
      <c r="E1412" s="2">
        <f t="shared" ca="1" si="44"/>
        <v>0.8714054251128166</v>
      </c>
      <c r="F1412" s="2">
        <f t="shared" ca="1" si="45"/>
        <v>131.67571692114763</v>
      </c>
    </row>
    <row r="1413" spans="5:6" x14ac:dyDescent="0.3">
      <c r="E1413" s="2">
        <f t="shared" ca="1" si="44"/>
        <v>0.5884558606166671</v>
      </c>
      <c r="F1413" s="2">
        <f t="shared" ca="1" si="45"/>
        <v>84.471708181612485</v>
      </c>
    </row>
    <row r="1414" spans="5:6" x14ac:dyDescent="0.3">
      <c r="E1414" s="2">
        <f t="shared" ca="1" si="44"/>
        <v>0.32305629643818845</v>
      </c>
      <c r="F1414" s="2">
        <f t="shared" ca="1" si="45"/>
        <v>56.653560257376633</v>
      </c>
    </row>
    <row r="1415" spans="5:6" x14ac:dyDescent="0.3">
      <c r="E1415" s="2">
        <f t="shared" ca="1" si="44"/>
        <v>0.64471647332763959</v>
      </c>
      <c r="F1415" s="2">
        <f t="shared" ca="1" si="45"/>
        <v>91.212547518546145</v>
      </c>
    </row>
    <row r="1416" spans="5:6" x14ac:dyDescent="0.3">
      <c r="E1416" s="2">
        <f t="shared" ca="1" si="44"/>
        <v>0.17944389525055549</v>
      </c>
      <c r="F1416" s="2">
        <f t="shared" ca="1" si="45"/>
        <v>40.315641930057154</v>
      </c>
    </row>
    <row r="1417" spans="5:6" x14ac:dyDescent="0.3">
      <c r="E1417" s="2">
        <f t="shared" ca="1" si="44"/>
        <v>0.18352188128706526</v>
      </c>
      <c r="F1417" s="2">
        <f t="shared" ca="1" si="45"/>
        <v>40.84406193996535</v>
      </c>
    </row>
    <row r="1418" spans="5:6" x14ac:dyDescent="0.3">
      <c r="E1418" s="2">
        <f t="shared" ca="1" si="44"/>
        <v>0.65722113399567139</v>
      </c>
      <c r="F1418" s="2">
        <f t="shared" ca="1" si="45"/>
        <v>92.800307992540368</v>
      </c>
    </row>
    <row r="1419" spans="5:6" x14ac:dyDescent="0.3">
      <c r="E1419" s="2">
        <f t="shared" ca="1" si="44"/>
        <v>0.27752326023814333</v>
      </c>
      <c r="F1419" s="2">
        <f t="shared" ca="1" si="45"/>
        <v>51.827175041319038</v>
      </c>
    </row>
    <row r="1420" spans="5:6" x14ac:dyDescent="0.3">
      <c r="E1420" s="2">
        <f t="shared" ca="1" si="44"/>
        <v>9.8721354764040758E-2</v>
      </c>
      <c r="F1420" s="2">
        <f t="shared" ca="1" si="45"/>
        <v>27.998481517379961</v>
      </c>
    </row>
    <row r="1421" spans="5:6" x14ac:dyDescent="0.3">
      <c r="E1421" s="2">
        <f t="shared" ca="1" si="44"/>
        <v>0.41376050630546779</v>
      </c>
      <c r="F1421" s="2">
        <f t="shared" ca="1" si="45"/>
        <v>65.927495360559135</v>
      </c>
    </row>
    <row r="1422" spans="5:6" x14ac:dyDescent="0.3">
      <c r="E1422" s="2">
        <f t="shared" ca="1" si="44"/>
        <v>0.21357221176751728</v>
      </c>
      <c r="F1422" s="2">
        <f t="shared" ca="1" si="45"/>
        <v>44.573131444209459</v>
      </c>
    </row>
    <row r="1423" spans="5:6" x14ac:dyDescent="0.3">
      <c r="E1423" s="2">
        <f t="shared" ca="1" si="44"/>
        <v>0.97004811282794012</v>
      </c>
      <c r="F1423" s="2">
        <f t="shared" ca="1" si="45"/>
        <v>183.3793308166768</v>
      </c>
    </row>
    <row r="1424" spans="5:6" x14ac:dyDescent="0.3">
      <c r="E1424" s="2">
        <f t="shared" ca="1" si="44"/>
        <v>0.69711968863073193</v>
      </c>
      <c r="F1424" s="2">
        <f t="shared" ca="1" si="45"/>
        <v>98.147642758861551</v>
      </c>
    </row>
    <row r="1425" spans="5:6" x14ac:dyDescent="0.3">
      <c r="E1425" s="2">
        <f t="shared" ca="1" si="44"/>
        <v>0.32762399138368636</v>
      </c>
      <c r="F1425" s="2">
        <f t="shared" ca="1" si="45"/>
        <v>57.128196737813269</v>
      </c>
    </row>
    <row r="1426" spans="5:6" x14ac:dyDescent="0.3">
      <c r="E1426" s="2">
        <f t="shared" ca="1" si="44"/>
        <v>0.18020718379094636</v>
      </c>
      <c r="F1426" s="2">
        <f t="shared" ca="1" si="45"/>
        <v>40.415009385063314</v>
      </c>
    </row>
    <row r="1427" spans="5:6" x14ac:dyDescent="0.3">
      <c r="E1427" s="2">
        <f t="shared" ca="1" si="44"/>
        <v>0.9724158646625819</v>
      </c>
      <c r="F1427" s="2">
        <f t="shared" ca="1" si="45"/>
        <v>186.228822236637</v>
      </c>
    </row>
    <row r="1428" spans="5:6" x14ac:dyDescent="0.3">
      <c r="E1428" s="2">
        <f t="shared" ca="1" si="44"/>
        <v>0.90922673163811873</v>
      </c>
      <c r="F1428" s="2">
        <f t="shared" ca="1" si="45"/>
        <v>144.371198493637</v>
      </c>
    </row>
    <row r="1429" spans="5:6" x14ac:dyDescent="0.3">
      <c r="E1429" s="2">
        <f t="shared" ca="1" si="44"/>
        <v>0.80468585532165626</v>
      </c>
      <c r="F1429" s="2">
        <f t="shared" ca="1" si="45"/>
        <v>115.87905986129186</v>
      </c>
    </row>
    <row r="1430" spans="5:6" x14ac:dyDescent="0.3">
      <c r="E1430" s="2">
        <f t="shared" ca="1" si="44"/>
        <v>0.52672311195277932</v>
      </c>
      <c r="F1430" s="2">
        <f t="shared" ca="1" si="45"/>
        <v>77.634350574587629</v>
      </c>
    </row>
    <row r="1431" spans="5:6" x14ac:dyDescent="0.3">
      <c r="E1431" s="2">
        <f t="shared" ca="1" si="44"/>
        <v>8.4784033224083344E-2</v>
      </c>
      <c r="F1431" s="2">
        <f t="shared" ca="1" si="45"/>
        <v>25.275497228116492</v>
      </c>
    </row>
    <row r="1432" spans="5:6" x14ac:dyDescent="0.3">
      <c r="E1432" s="2">
        <f t="shared" ca="1" si="44"/>
        <v>0.45748787590698758</v>
      </c>
      <c r="F1432" s="2">
        <f t="shared" ca="1" si="45"/>
        <v>70.387831444591029</v>
      </c>
    </row>
    <row r="1433" spans="5:6" x14ac:dyDescent="0.3">
      <c r="E1433" s="2">
        <f t="shared" ca="1" si="44"/>
        <v>0.60444238307971832</v>
      </c>
      <c r="F1433" s="2">
        <f t="shared" ca="1" si="45"/>
        <v>86.328083386247286</v>
      </c>
    </row>
    <row r="1434" spans="5:6" x14ac:dyDescent="0.3">
      <c r="E1434" s="2">
        <f t="shared" ca="1" si="44"/>
        <v>0.5263653299271901</v>
      </c>
      <c r="F1434" s="2">
        <f t="shared" ca="1" si="45"/>
        <v>77.595972879078872</v>
      </c>
    </row>
    <row r="1435" spans="5:6" x14ac:dyDescent="0.3">
      <c r="E1435" s="2">
        <f t="shared" ca="1" si="44"/>
        <v>0.24195425369422163</v>
      </c>
      <c r="F1435" s="2">
        <f t="shared" ca="1" si="45"/>
        <v>47.883700403380509</v>
      </c>
    </row>
    <row r="1436" spans="5:6" x14ac:dyDescent="0.3">
      <c r="E1436" s="2">
        <f t="shared" ca="1" si="44"/>
        <v>0.43640362961238255</v>
      </c>
      <c r="F1436" s="2">
        <f t="shared" ca="1" si="45"/>
        <v>68.231195014987193</v>
      </c>
    </row>
    <row r="1437" spans="5:6" x14ac:dyDescent="0.3">
      <c r="E1437" s="2">
        <f t="shared" ca="1" si="44"/>
        <v>0.61801574778702917</v>
      </c>
      <c r="F1437" s="2">
        <f t="shared" ca="1" si="45"/>
        <v>87.938683067828975</v>
      </c>
    </row>
    <row r="1438" spans="5:6" x14ac:dyDescent="0.3">
      <c r="E1438" s="2">
        <f t="shared" ca="1" si="44"/>
        <v>0.8651897624993421</v>
      </c>
      <c r="F1438" s="2">
        <f t="shared" ca="1" si="45"/>
        <v>129.92751330327411</v>
      </c>
    </row>
    <row r="1439" spans="5:6" x14ac:dyDescent="0.3">
      <c r="E1439" s="2">
        <f t="shared" ca="1" si="44"/>
        <v>0.58253746654923522</v>
      </c>
      <c r="F1439" s="2">
        <f t="shared" ca="1" si="45"/>
        <v>83.794672367643372</v>
      </c>
    </row>
    <row r="1440" spans="5:6" x14ac:dyDescent="0.3">
      <c r="E1440" s="2">
        <f t="shared" ca="1" si="44"/>
        <v>0.79623134434808718</v>
      </c>
      <c r="F1440" s="2">
        <f t="shared" ca="1" si="45"/>
        <v>114.22919485618945</v>
      </c>
    </row>
    <row r="1441" spans="5:6" x14ac:dyDescent="0.3">
      <c r="E1441" s="2">
        <f t="shared" ca="1" si="44"/>
        <v>0.79098843808468955</v>
      </c>
      <c r="F1441" s="2">
        <f t="shared" ca="1" si="45"/>
        <v>113.23482901513631</v>
      </c>
    </row>
    <row r="1442" spans="5:6" x14ac:dyDescent="0.3">
      <c r="E1442" s="2">
        <f t="shared" ca="1" si="44"/>
        <v>0.17378157900212721</v>
      </c>
      <c r="F1442" s="2">
        <f t="shared" ca="1" si="45"/>
        <v>39.571599142568047</v>
      </c>
    </row>
    <row r="1443" spans="5:6" x14ac:dyDescent="0.3">
      <c r="E1443" s="2">
        <f t="shared" ca="1" si="44"/>
        <v>9.1732836654624283E-2</v>
      </c>
      <c r="F1443" s="2">
        <f t="shared" ca="1" si="45"/>
        <v>26.667981668806974</v>
      </c>
    </row>
    <row r="1444" spans="5:6" x14ac:dyDescent="0.3">
      <c r="E1444" s="2">
        <f t="shared" ca="1" si="44"/>
        <v>0.61776634307748091</v>
      </c>
      <c r="F1444" s="2">
        <f t="shared" ca="1" si="45"/>
        <v>87.908783306210793</v>
      </c>
    </row>
    <row r="1445" spans="5:6" x14ac:dyDescent="0.3">
      <c r="E1445" s="2">
        <f t="shared" ca="1" si="44"/>
        <v>6.1910863654146442E-2</v>
      </c>
      <c r="F1445" s="2">
        <f t="shared" ca="1" si="45"/>
        <v>20.035908832020063</v>
      </c>
    </row>
    <row r="1446" spans="5:6" x14ac:dyDescent="0.3">
      <c r="E1446" s="2">
        <f t="shared" ca="1" si="44"/>
        <v>0.3605536587560888</v>
      </c>
      <c r="F1446" s="2">
        <f t="shared" ca="1" si="45"/>
        <v>60.516445590408807</v>
      </c>
    </row>
    <row r="1447" spans="5:6" x14ac:dyDescent="0.3">
      <c r="E1447" s="2">
        <f t="shared" ca="1" si="44"/>
        <v>5.6563130737549816E-2</v>
      </c>
      <c r="F1447" s="2">
        <f t="shared" ca="1" si="45"/>
        <v>18.613472923281314</v>
      </c>
    </row>
    <row r="1448" spans="5:6" x14ac:dyDescent="0.3">
      <c r="E1448" s="2">
        <f t="shared" ca="1" si="44"/>
        <v>0.38835438962143143</v>
      </c>
      <c r="F1448" s="2">
        <f t="shared" ca="1" si="45"/>
        <v>63.347655645148585</v>
      </c>
    </row>
    <row r="1449" spans="5:6" x14ac:dyDescent="0.3">
      <c r="E1449" s="2">
        <f t="shared" ca="1" si="44"/>
        <v>0.12506129270953592</v>
      </c>
      <c r="F1449" s="2">
        <f t="shared" ca="1" si="45"/>
        <v>32.524528711675522</v>
      </c>
    </row>
    <row r="1450" spans="5:6" x14ac:dyDescent="0.3">
      <c r="E1450" s="2">
        <f t="shared" ca="1" si="44"/>
        <v>0.7014436776046763</v>
      </c>
      <c r="F1450" s="2">
        <f t="shared" ca="1" si="45"/>
        <v>98.756672935923547</v>
      </c>
    </row>
    <row r="1451" spans="5:6" x14ac:dyDescent="0.3">
      <c r="E1451" s="2">
        <f t="shared" ca="1" si="44"/>
        <v>0.46317378608873438</v>
      </c>
      <c r="F1451" s="2">
        <f t="shared" ca="1" si="45"/>
        <v>70.972238075531635</v>
      </c>
    </row>
    <row r="1452" spans="5:6" x14ac:dyDescent="0.3">
      <c r="E1452" s="2">
        <f t="shared" ca="1" si="44"/>
        <v>0.49357720045020026</v>
      </c>
      <c r="F1452" s="2">
        <f t="shared" ca="1" si="45"/>
        <v>74.125086192885831</v>
      </c>
    </row>
    <row r="1453" spans="5:6" x14ac:dyDescent="0.3">
      <c r="E1453" s="2">
        <f t="shared" ca="1" si="44"/>
        <v>0.30894197181529037</v>
      </c>
      <c r="F1453" s="2">
        <f t="shared" ca="1" si="45"/>
        <v>55.177503317349405</v>
      </c>
    </row>
    <row r="1454" spans="5:6" x14ac:dyDescent="0.3">
      <c r="E1454" s="2">
        <f t="shared" ca="1" si="44"/>
        <v>0.91205233269313679</v>
      </c>
      <c r="F1454" s="2">
        <f t="shared" ca="1" si="45"/>
        <v>145.50888564156861</v>
      </c>
    </row>
    <row r="1455" spans="5:6" x14ac:dyDescent="0.3">
      <c r="E1455" s="2">
        <f t="shared" ca="1" si="44"/>
        <v>0.15172506460062063</v>
      </c>
      <c r="F1455" s="2">
        <f t="shared" ca="1" si="45"/>
        <v>36.542399497783364</v>
      </c>
    </row>
    <row r="1456" spans="5:6" x14ac:dyDescent="0.3">
      <c r="E1456" s="2">
        <f t="shared" ca="1" si="44"/>
        <v>0.43111387558755232</v>
      </c>
      <c r="F1456" s="2">
        <f t="shared" ca="1" si="45"/>
        <v>67.692162643096509</v>
      </c>
    </row>
    <row r="1457" spans="5:6" x14ac:dyDescent="0.3">
      <c r="E1457" s="2">
        <f t="shared" ca="1" si="44"/>
        <v>0.39262399173040063</v>
      </c>
      <c r="F1457" s="2">
        <f t="shared" ca="1" si="45"/>
        <v>63.78133347183001</v>
      </c>
    </row>
    <row r="1458" spans="5:6" x14ac:dyDescent="0.3">
      <c r="E1458" s="2">
        <f t="shared" ca="1" si="44"/>
        <v>0.52970882625349369</v>
      </c>
      <c r="F1458" s="2">
        <f t="shared" ca="1" si="45"/>
        <v>77.955088329509536</v>
      </c>
    </row>
    <row r="1459" spans="5:6" x14ac:dyDescent="0.3">
      <c r="E1459" s="2">
        <f t="shared" ca="1" si="44"/>
        <v>0.44030944472699796</v>
      </c>
      <c r="F1459" s="2">
        <f t="shared" ca="1" si="45"/>
        <v>68.629652666729484</v>
      </c>
    </row>
    <row r="1460" spans="5:6" x14ac:dyDescent="0.3">
      <c r="E1460" s="2">
        <f t="shared" ca="1" si="44"/>
        <v>0.68149462249055848</v>
      </c>
      <c r="F1460" s="2">
        <f t="shared" ca="1" si="45"/>
        <v>95.997834659634705</v>
      </c>
    </row>
    <row r="1461" spans="5:6" x14ac:dyDescent="0.3">
      <c r="E1461" s="2">
        <f t="shared" ca="1" si="44"/>
        <v>0.16718268438759887</v>
      </c>
      <c r="F1461" s="2">
        <f t="shared" ca="1" si="45"/>
        <v>38.688290825127183</v>
      </c>
    </row>
    <row r="1462" spans="5:6" x14ac:dyDescent="0.3">
      <c r="E1462" s="2">
        <f t="shared" ca="1" si="44"/>
        <v>4.5319527289148787E-2</v>
      </c>
      <c r="F1462" s="2">
        <f t="shared" ca="1" si="45"/>
        <v>15.258492694456759</v>
      </c>
    </row>
    <row r="1463" spans="5:6" x14ac:dyDescent="0.3">
      <c r="E1463" s="2">
        <f t="shared" ca="1" si="44"/>
        <v>0.36570300705364422</v>
      </c>
      <c r="F1463" s="2">
        <f t="shared" ca="1" si="45"/>
        <v>61.042241854544585</v>
      </c>
    </row>
    <row r="1464" spans="5:6" x14ac:dyDescent="0.3">
      <c r="E1464" s="2">
        <f t="shared" ca="1" si="44"/>
        <v>0.95171054387668552</v>
      </c>
      <c r="F1464" s="2">
        <f t="shared" ca="1" si="45"/>
        <v>166.75296539816875</v>
      </c>
    </row>
    <row r="1465" spans="5:6" x14ac:dyDescent="0.3">
      <c r="E1465" s="2">
        <f t="shared" ca="1" si="44"/>
        <v>0.1251979766979765</v>
      </c>
      <c r="F1465" s="2">
        <f t="shared" ca="1" si="45"/>
        <v>32.546368476184568</v>
      </c>
    </row>
    <row r="1466" spans="5:6" x14ac:dyDescent="0.3">
      <c r="E1466" s="2">
        <f t="shared" ca="1" si="44"/>
        <v>0.22592309493538643</v>
      </c>
      <c r="F1466" s="2">
        <f t="shared" ca="1" si="45"/>
        <v>46.035202298884563</v>
      </c>
    </row>
    <row r="1467" spans="5:6" x14ac:dyDescent="0.3">
      <c r="E1467" s="2">
        <f t="shared" ca="1" si="44"/>
        <v>0.99610004890332737</v>
      </c>
      <c r="F1467" s="2">
        <f t="shared" ca="1" si="45"/>
        <v>253.23209826193457</v>
      </c>
    </row>
    <row r="1468" spans="5:6" x14ac:dyDescent="0.3">
      <c r="E1468" s="2">
        <f t="shared" ca="1" si="44"/>
        <v>0.53075200273155743</v>
      </c>
      <c r="F1468" s="2">
        <f t="shared" ca="1" si="45"/>
        <v>78.067352561616886</v>
      </c>
    </row>
    <row r="1469" spans="5:6" x14ac:dyDescent="0.3">
      <c r="E1469" s="2">
        <f t="shared" ca="1" si="44"/>
        <v>0.30032514714632541</v>
      </c>
      <c r="F1469" s="2">
        <f t="shared" ca="1" si="45"/>
        <v>54.268404955438811</v>
      </c>
    </row>
    <row r="1470" spans="5:6" x14ac:dyDescent="0.3">
      <c r="E1470" s="2">
        <f t="shared" ca="1" si="44"/>
        <v>0.17752760291467651</v>
      </c>
      <c r="F1470" s="2">
        <f t="shared" ca="1" si="45"/>
        <v>40.065213080267782</v>
      </c>
    </row>
    <row r="1471" spans="5:6" x14ac:dyDescent="0.3">
      <c r="E1471" s="2">
        <f t="shared" ca="1" si="44"/>
        <v>0.98377461755074813</v>
      </c>
      <c r="F1471" s="2">
        <f t="shared" ca="1" si="45"/>
        <v>204.5076075993814</v>
      </c>
    </row>
    <row r="1472" spans="5:6" x14ac:dyDescent="0.3">
      <c r="E1472" s="2">
        <f t="shared" ca="1" si="44"/>
        <v>0.75466387014577008</v>
      </c>
      <c r="F1472" s="2">
        <f t="shared" ca="1" si="45"/>
        <v>106.8606073293743</v>
      </c>
    </row>
    <row r="1473" spans="5:6" x14ac:dyDescent="0.3">
      <c r="E1473" s="2">
        <f t="shared" ca="1" si="44"/>
        <v>0.90409612637065739</v>
      </c>
      <c r="F1473" s="2">
        <f t="shared" ca="1" si="45"/>
        <v>142.38789480391881</v>
      </c>
    </row>
    <row r="1474" spans="5:6" x14ac:dyDescent="0.3">
      <c r="E1474" s="2">
        <f t="shared" ca="1" si="44"/>
        <v>0.22885745932130308</v>
      </c>
      <c r="F1474" s="2">
        <f t="shared" ca="1" si="45"/>
        <v>46.377480862766653</v>
      </c>
    </row>
    <row r="1475" spans="5:6" x14ac:dyDescent="0.3">
      <c r="E1475" s="2">
        <f t="shared" ref="E1475:E1538" ca="1" si="46">RAND()</f>
        <v>0.19058741585530725</v>
      </c>
      <c r="F1475" s="2">
        <f t="shared" ref="F1475:F1538" ca="1" si="47">$C$4+$C$5*(-LN(E1475^(-1/$C$3)-1))</f>
        <v>41.745817708157404</v>
      </c>
    </row>
    <row r="1476" spans="5:6" x14ac:dyDescent="0.3">
      <c r="E1476" s="2">
        <f t="shared" ca="1" si="46"/>
        <v>0.63476512086725401</v>
      </c>
      <c r="F1476" s="2">
        <f t="shared" ca="1" si="47"/>
        <v>89.974816062992588</v>
      </c>
    </row>
    <row r="1477" spans="5:6" x14ac:dyDescent="0.3">
      <c r="E1477" s="2">
        <f t="shared" ca="1" si="46"/>
        <v>0.63872490002432503</v>
      </c>
      <c r="F1477" s="2">
        <f t="shared" ca="1" si="47"/>
        <v>90.464702872305466</v>
      </c>
    </row>
    <row r="1478" spans="5:6" x14ac:dyDescent="0.3">
      <c r="E1478" s="2">
        <f t="shared" ca="1" si="46"/>
        <v>0.31540410834169585</v>
      </c>
      <c r="F1478" s="2">
        <f t="shared" ca="1" si="47"/>
        <v>55.855177244153786</v>
      </c>
    </row>
    <row r="1479" spans="5:6" x14ac:dyDescent="0.3">
      <c r="E1479" s="2">
        <f t="shared" ca="1" si="46"/>
        <v>0.51222624658345894</v>
      </c>
      <c r="F1479" s="2">
        <f t="shared" ca="1" si="47"/>
        <v>76.088557139648174</v>
      </c>
    </row>
    <row r="1480" spans="5:6" x14ac:dyDescent="0.3">
      <c r="E1480" s="2">
        <f t="shared" ca="1" si="46"/>
        <v>0.71753065975767416</v>
      </c>
      <c r="F1480" s="2">
        <f t="shared" ca="1" si="47"/>
        <v>101.08132741056596</v>
      </c>
    </row>
    <row r="1481" spans="5:6" x14ac:dyDescent="0.3">
      <c r="E1481" s="2">
        <f t="shared" ca="1" si="46"/>
        <v>0.56616809850463079</v>
      </c>
      <c r="F1481" s="2">
        <f t="shared" ca="1" si="47"/>
        <v>81.948272072644173</v>
      </c>
    </row>
    <row r="1482" spans="5:6" x14ac:dyDescent="0.3">
      <c r="E1482" s="2">
        <f t="shared" ca="1" si="46"/>
        <v>0.82081510584814232</v>
      </c>
      <c r="F1482" s="2">
        <f t="shared" ca="1" si="47"/>
        <v>119.20322640820294</v>
      </c>
    </row>
    <row r="1483" spans="5:6" x14ac:dyDescent="0.3">
      <c r="E1483" s="2">
        <f t="shared" ca="1" si="46"/>
        <v>0.63071397542427665</v>
      </c>
      <c r="F1483" s="2">
        <f t="shared" ca="1" si="47"/>
        <v>89.477097581258789</v>
      </c>
    </row>
    <row r="1484" spans="5:6" x14ac:dyDescent="0.3">
      <c r="E1484" s="2">
        <f t="shared" ca="1" si="46"/>
        <v>0.69753139579387102</v>
      </c>
      <c r="F1484" s="2">
        <f t="shared" ca="1" si="47"/>
        <v>98.205357322772969</v>
      </c>
    </row>
    <row r="1485" spans="5:6" x14ac:dyDescent="0.3">
      <c r="E1485" s="2">
        <f t="shared" ca="1" si="46"/>
        <v>2.1498396619637483E-2</v>
      </c>
      <c r="F1485" s="2">
        <f t="shared" ca="1" si="47"/>
        <v>5.090143415766236</v>
      </c>
    </row>
    <row r="1486" spans="5:6" x14ac:dyDescent="0.3">
      <c r="E1486" s="2">
        <f t="shared" ca="1" si="46"/>
        <v>0.75058440217344624</v>
      </c>
      <c r="F1486" s="2">
        <f t="shared" ca="1" si="47"/>
        <v>106.19351081727908</v>
      </c>
    </row>
    <row r="1487" spans="5:6" x14ac:dyDescent="0.3">
      <c r="E1487" s="2">
        <f t="shared" ca="1" si="46"/>
        <v>0.30181535480301969</v>
      </c>
      <c r="F1487" s="2">
        <f t="shared" ca="1" si="47"/>
        <v>54.426100276978389</v>
      </c>
    </row>
    <row r="1488" spans="5:6" x14ac:dyDescent="0.3">
      <c r="E1488" s="2">
        <f t="shared" ca="1" si="46"/>
        <v>0.60860490309888338</v>
      </c>
      <c r="F1488" s="2">
        <f t="shared" ca="1" si="47"/>
        <v>86.818477301242282</v>
      </c>
    </row>
    <row r="1489" spans="5:6" x14ac:dyDescent="0.3">
      <c r="E1489" s="2">
        <f t="shared" ca="1" si="46"/>
        <v>0.79280518144848633</v>
      </c>
      <c r="F1489" s="2">
        <f t="shared" ca="1" si="47"/>
        <v>113.57699772727223</v>
      </c>
    </row>
    <row r="1490" spans="5:6" x14ac:dyDescent="0.3">
      <c r="E1490" s="2">
        <f t="shared" ca="1" si="46"/>
        <v>0.38069992432750033</v>
      </c>
      <c r="F1490" s="2">
        <f t="shared" ca="1" si="47"/>
        <v>62.569652882013003</v>
      </c>
    </row>
    <row r="1491" spans="5:6" x14ac:dyDescent="0.3">
      <c r="E1491" s="2">
        <f t="shared" ca="1" si="46"/>
        <v>0.48538653298214363</v>
      </c>
      <c r="F1491" s="2">
        <f t="shared" ca="1" si="47"/>
        <v>73.270450161230542</v>
      </c>
    </row>
    <row r="1492" spans="5:6" x14ac:dyDescent="0.3">
      <c r="E1492" s="2">
        <f t="shared" ca="1" si="46"/>
        <v>0.44519584377458221</v>
      </c>
      <c r="F1492" s="2">
        <f t="shared" ca="1" si="47"/>
        <v>69.128757839195202</v>
      </c>
    </row>
    <row r="1493" spans="5:6" x14ac:dyDescent="0.3">
      <c r="E1493" s="2">
        <f t="shared" ca="1" si="46"/>
        <v>0.15483021151768983</v>
      </c>
      <c r="F1493" s="2">
        <f t="shared" ca="1" si="47"/>
        <v>36.982834482301932</v>
      </c>
    </row>
    <row r="1494" spans="5:6" x14ac:dyDescent="0.3">
      <c r="E1494" s="2">
        <f t="shared" ca="1" si="46"/>
        <v>0.9148216424215222</v>
      </c>
      <c r="F1494" s="2">
        <f t="shared" ca="1" si="47"/>
        <v>146.65780201111093</v>
      </c>
    </row>
    <row r="1495" spans="5:6" x14ac:dyDescent="0.3">
      <c r="E1495" s="2">
        <f t="shared" ca="1" si="46"/>
        <v>0.83374631735704097</v>
      </c>
      <c r="F1495" s="2">
        <f t="shared" ca="1" si="47"/>
        <v>122.06076157310099</v>
      </c>
    </row>
    <row r="1496" spans="5:6" x14ac:dyDescent="0.3">
      <c r="E1496" s="2">
        <f t="shared" ca="1" si="46"/>
        <v>0.27554772038303565</v>
      </c>
      <c r="F1496" s="2">
        <f t="shared" ca="1" si="47"/>
        <v>51.612885665416201</v>
      </c>
    </row>
    <row r="1497" spans="5:6" x14ac:dyDescent="0.3">
      <c r="E1497" s="2">
        <f t="shared" ca="1" si="46"/>
        <v>0.35008393473894317</v>
      </c>
      <c r="F1497" s="2">
        <f t="shared" ca="1" si="47"/>
        <v>59.444568013180344</v>
      </c>
    </row>
    <row r="1498" spans="5:6" x14ac:dyDescent="0.3">
      <c r="E1498" s="2">
        <f t="shared" ca="1" si="46"/>
        <v>0.4968433877095545</v>
      </c>
      <c r="F1498" s="2">
        <f t="shared" ca="1" si="47"/>
        <v>74.467128974354196</v>
      </c>
    </row>
    <row r="1499" spans="5:6" x14ac:dyDescent="0.3">
      <c r="E1499" s="2">
        <f t="shared" ca="1" si="46"/>
        <v>0.48860478347054082</v>
      </c>
      <c r="F1499" s="2">
        <f t="shared" ca="1" si="47"/>
        <v>73.605737409751043</v>
      </c>
    </row>
    <row r="1500" spans="5:6" x14ac:dyDescent="0.3">
      <c r="E1500" s="2">
        <f t="shared" ca="1" si="46"/>
        <v>0.62130496579469074</v>
      </c>
      <c r="F1500" s="2">
        <f t="shared" ca="1" si="47"/>
        <v>88.334123414810321</v>
      </c>
    </row>
    <row r="1501" spans="5:6" x14ac:dyDescent="0.3">
      <c r="E1501" s="2">
        <f t="shared" ca="1" si="46"/>
        <v>0.68792674801809939</v>
      </c>
      <c r="F1501" s="2">
        <f t="shared" ca="1" si="47"/>
        <v>96.873466219737125</v>
      </c>
    </row>
    <row r="1502" spans="5:6" x14ac:dyDescent="0.3">
      <c r="E1502" s="2">
        <f t="shared" ca="1" si="46"/>
        <v>0.45261091948143184</v>
      </c>
      <c r="F1502" s="2">
        <f t="shared" ca="1" si="47"/>
        <v>69.887623738565509</v>
      </c>
    </row>
    <row r="1503" spans="5:6" x14ac:dyDescent="0.3">
      <c r="E1503" s="2">
        <f t="shared" ca="1" si="46"/>
        <v>0.73422400801306709</v>
      </c>
      <c r="F1503" s="2">
        <f t="shared" ca="1" si="47"/>
        <v>103.60163751210892</v>
      </c>
    </row>
    <row r="1504" spans="5:6" x14ac:dyDescent="0.3">
      <c r="E1504" s="2">
        <f t="shared" ca="1" si="46"/>
        <v>0.85417082086801044</v>
      </c>
      <c r="F1504" s="2">
        <f t="shared" ca="1" si="47"/>
        <v>126.99999801860484</v>
      </c>
    </row>
    <row r="1505" spans="5:6" x14ac:dyDescent="0.3">
      <c r="E1505" s="2">
        <f t="shared" ca="1" si="46"/>
        <v>0.76242235923423629</v>
      </c>
      <c r="F1505" s="2">
        <f t="shared" ca="1" si="47"/>
        <v>108.1541661867716</v>
      </c>
    </row>
    <row r="1506" spans="5:6" x14ac:dyDescent="0.3">
      <c r="E1506" s="2">
        <f t="shared" ca="1" si="46"/>
        <v>0.61565155775278946</v>
      </c>
      <c r="F1506" s="2">
        <f t="shared" ca="1" si="47"/>
        <v>87.655725494185745</v>
      </c>
    </row>
    <row r="1507" spans="5:6" x14ac:dyDescent="0.3">
      <c r="E1507" s="2">
        <f t="shared" ca="1" si="46"/>
        <v>0.9981073115370811</v>
      </c>
      <c r="F1507" s="2">
        <f t="shared" ca="1" si="47"/>
        <v>277.85398425312076</v>
      </c>
    </row>
    <row r="1508" spans="5:6" x14ac:dyDescent="0.3">
      <c r="E1508" s="2">
        <f t="shared" ca="1" si="46"/>
        <v>0.38720578290405505</v>
      </c>
      <c r="F1508" s="2">
        <f t="shared" ca="1" si="47"/>
        <v>63.230958092850969</v>
      </c>
    </row>
    <row r="1509" spans="5:6" x14ac:dyDescent="0.3">
      <c r="E1509" s="2">
        <f t="shared" ca="1" si="46"/>
        <v>0.50819095073482523</v>
      </c>
      <c r="F1509" s="2">
        <f t="shared" ca="1" si="47"/>
        <v>75.661454035391984</v>
      </c>
    </row>
    <row r="1510" spans="5:6" x14ac:dyDescent="0.3">
      <c r="E1510" s="2">
        <f t="shared" ca="1" si="46"/>
        <v>0.59042186629512916</v>
      </c>
      <c r="F1510" s="2">
        <f t="shared" ca="1" si="47"/>
        <v>84.697789809636404</v>
      </c>
    </row>
    <row r="1511" spans="5:6" x14ac:dyDescent="0.3">
      <c r="E1511" s="2">
        <f t="shared" ca="1" si="46"/>
        <v>0.81684749663700262</v>
      </c>
      <c r="F1511" s="2">
        <f t="shared" ca="1" si="47"/>
        <v>118.36237896477884</v>
      </c>
    </row>
    <row r="1512" spans="5:6" x14ac:dyDescent="0.3">
      <c r="E1512" s="2">
        <f t="shared" ca="1" si="46"/>
        <v>0.80539670023059029</v>
      </c>
      <c r="F1512" s="2">
        <f t="shared" ca="1" si="47"/>
        <v>116.02052104390013</v>
      </c>
    </row>
    <row r="1513" spans="5:6" x14ac:dyDescent="0.3">
      <c r="E1513" s="2">
        <f t="shared" ca="1" si="46"/>
        <v>0.96026402076601713</v>
      </c>
      <c r="F1513" s="2">
        <f t="shared" ca="1" si="47"/>
        <v>173.5629055027276</v>
      </c>
    </row>
    <row r="1514" spans="5:6" x14ac:dyDescent="0.3">
      <c r="E1514" s="2">
        <f t="shared" ca="1" si="46"/>
        <v>0.70868819521595028</v>
      </c>
      <c r="F1514" s="2">
        <f t="shared" ca="1" si="47"/>
        <v>99.791727178740274</v>
      </c>
    </row>
    <row r="1515" spans="5:6" x14ac:dyDescent="0.3">
      <c r="E1515" s="2">
        <f t="shared" ca="1" si="46"/>
        <v>0.39069360479184745</v>
      </c>
      <c r="F1515" s="2">
        <f t="shared" ca="1" si="47"/>
        <v>63.585277107924533</v>
      </c>
    </row>
    <row r="1516" spans="5:6" x14ac:dyDescent="0.3">
      <c r="E1516" s="2">
        <f t="shared" ca="1" si="46"/>
        <v>0.34137472598039442</v>
      </c>
      <c r="F1516" s="2">
        <f t="shared" ca="1" si="47"/>
        <v>58.549453243809616</v>
      </c>
    </row>
    <row r="1517" spans="5:6" x14ac:dyDescent="0.3">
      <c r="E1517" s="2">
        <f t="shared" ca="1" si="46"/>
        <v>0.77557043514663571</v>
      </c>
      <c r="F1517" s="2">
        <f t="shared" ca="1" si="47"/>
        <v>110.42647205377554</v>
      </c>
    </row>
    <row r="1518" spans="5:6" x14ac:dyDescent="0.3">
      <c r="E1518" s="2">
        <f t="shared" ca="1" si="46"/>
        <v>0.89335655007521519</v>
      </c>
      <c r="F1518" s="2">
        <f t="shared" ca="1" si="47"/>
        <v>138.53866885546884</v>
      </c>
    </row>
    <row r="1519" spans="5:6" x14ac:dyDescent="0.3">
      <c r="E1519" s="2">
        <f t="shared" ca="1" si="46"/>
        <v>0.81185285953548347</v>
      </c>
      <c r="F1519" s="2">
        <f t="shared" ca="1" si="47"/>
        <v>117.32590778110038</v>
      </c>
    </row>
    <row r="1520" spans="5:6" x14ac:dyDescent="0.3">
      <c r="E1520" s="2">
        <f t="shared" ca="1" si="46"/>
        <v>0.62624565547099498</v>
      </c>
      <c r="F1520" s="2">
        <f t="shared" ca="1" si="47"/>
        <v>88.932079853683661</v>
      </c>
    </row>
    <row r="1521" spans="5:6" x14ac:dyDescent="0.3">
      <c r="E1521" s="2">
        <f t="shared" ca="1" si="46"/>
        <v>5.9516447092800018E-2</v>
      </c>
      <c r="F1521" s="2">
        <f t="shared" ca="1" si="47"/>
        <v>19.410689455226233</v>
      </c>
    </row>
    <row r="1522" spans="5:6" x14ac:dyDescent="0.3">
      <c r="E1522" s="2">
        <f t="shared" ca="1" si="46"/>
        <v>0.52509917490565516</v>
      </c>
      <c r="F1522" s="2">
        <f t="shared" ca="1" si="47"/>
        <v>77.460254200315347</v>
      </c>
    </row>
    <row r="1523" spans="5:6" x14ac:dyDescent="0.3">
      <c r="E1523" s="2">
        <f t="shared" ca="1" si="46"/>
        <v>0.23221304466961101</v>
      </c>
      <c r="F1523" s="2">
        <f t="shared" ca="1" si="47"/>
        <v>46.766659162198906</v>
      </c>
    </row>
    <row r="1524" spans="5:6" x14ac:dyDescent="0.3">
      <c r="E1524" s="2">
        <f t="shared" ca="1" si="46"/>
        <v>0.49507255323625166</v>
      </c>
      <c r="F1524" s="2">
        <f t="shared" ca="1" si="47"/>
        <v>74.281592012332709</v>
      </c>
    </row>
    <row r="1525" spans="5:6" x14ac:dyDescent="0.3">
      <c r="E1525" s="2">
        <f t="shared" ca="1" si="46"/>
        <v>0.83228918379863082</v>
      </c>
      <c r="F1525" s="2">
        <f t="shared" ca="1" si="47"/>
        <v>121.72925084708682</v>
      </c>
    </row>
    <row r="1526" spans="5:6" x14ac:dyDescent="0.3">
      <c r="E1526" s="2">
        <f t="shared" ca="1" si="46"/>
        <v>0.86682999044064202</v>
      </c>
      <c r="F1526" s="2">
        <f t="shared" ca="1" si="47"/>
        <v>130.38162329665863</v>
      </c>
    </row>
    <row r="1527" spans="5:6" x14ac:dyDescent="0.3">
      <c r="E1527" s="2">
        <f t="shared" ca="1" si="46"/>
        <v>0.13756773446804382</v>
      </c>
      <c r="F1527" s="2">
        <f t="shared" ca="1" si="47"/>
        <v>34.466114282485037</v>
      </c>
    </row>
    <row r="1528" spans="5:6" x14ac:dyDescent="0.3">
      <c r="E1528" s="2">
        <f t="shared" ca="1" si="46"/>
        <v>0.52132279963987016</v>
      </c>
      <c r="F1528" s="2">
        <f t="shared" ca="1" si="47"/>
        <v>77.056342252141974</v>
      </c>
    </row>
    <row r="1529" spans="5:6" x14ac:dyDescent="0.3">
      <c r="E1529" s="2">
        <f t="shared" ca="1" si="46"/>
        <v>2.9092175803275278E-2</v>
      </c>
      <c r="F1529" s="2">
        <f t="shared" ca="1" si="47"/>
        <v>9.0337827880299759</v>
      </c>
    </row>
    <row r="1530" spans="5:6" x14ac:dyDescent="0.3">
      <c r="E1530" s="2">
        <f t="shared" ca="1" si="46"/>
        <v>0.19582722281930409</v>
      </c>
      <c r="F1530" s="2">
        <f t="shared" ca="1" si="47"/>
        <v>42.403973467425381</v>
      </c>
    </row>
    <row r="1531" spans="5:6" x14ac:dyDescent="0.3">
      <c r="E1531" s="2">
        <f t="shared" ca="1" si="46"/>
        <v>0.92030109852598629</v>
      </c>
      <c r="F1531" s="2">
        <f t="shared" ca="1" si="47"/>
        <v>149.03894260348835</v>
      </c>
    </row>
    <row r="1532" spans="5:6" x14ac:dyDescent="0.3">
      <c r="E1532" s="2">
        <f t="shared" ca="1" si="46"/>
        <v>0.74617642542853546</v>
      </c>
      <c r="F1532" s="2">
        <f t="shared" ca="1" si="47"/>
        <v>105.48234951264777</v>
      </c>
    </row>
    <row r="1533" spans="5:6" x14ac:dyDescent="0.3">
      <c r="E1533" s="2">
        <f t="shared" ca="1" si="46"/>
        <v>0.36403379432957628</v>
      </c>
      <c r="F1533" s="2">
        <f t="shared" ca="1" si="47"/>
        <v>60.87188840147369</v>
      </c>
    </row>
    <row r="1534" spans="5:6" x14ac:dyDescent="0.3">
      <c r="E1534" s="2">
        <f t="shared" ca="1" si="46"/>
        <v>0.49468781412635521</v>
      </c>
      <c r="F1534" s="2">
        <f t="shared" ca="1" si="47"/>
        <v>74.24131008135133</v>
      </c>
    </row>
    <row r="1535" spans="5:6" x14ac:dyDescent="0.3">
      <c r="E1535" s="2">
        <f t="shared" ca="1" si="46"/>
        <v>0.74159012171938921</v>
      </c>
      <c r="F1535" s="2">
        <f t="shared" ca="1" si="47"/>
        <v>104.75267304011999</v>
      </c>
    </row>
    <row r="1536" spans="5:6" x14ac:dyDescent="0.3">
      <c r="E1536" s="2">
        <f t="shared" ca="1" si="46"/>
        <v>0.74286266484561192</v>
      </c>
      <c r="F1536" s="2">
        <f t="shared" ca="1" si="47"/>
        <v>104.95410780826187</v>
      </c>
    </row>
    <row r="1537" spans="5:6" x14ac:dyDescent="0.3">
      <c r="E1537" s="2">
        <f t="shared" ca="1" si="46"/>
        <v>0.48501908622657963</v>
      </c>
      <c r="F1537" s="2">
        <f t="shared" ca="1" si="47"/>
        <v>73.232209286232717</v>
      </c>
    </row>
    <row r="1538" spans="5:6" x14ac:dyDescent="0.3">
      <c r="E1538" s="2">
        <f t="shared" ca="1" si="46"/>
        <v>0.92791189387166451</v>
      </c>
      <c r="F1538" s="2">
        <f t="shared" ca="1" si="47"/>
        <v>152.61765562339662</v>
      </c>
    </row>
    <row r="1539" spans="5:6" x14ac:dyDescent="0.3">
      <c r="E1539" s="2">
        <f t="shared" ref="E1539:E1602" ca="1" si="48">RAND()</f>
        <v>0.29547006957208188</v>
      </c>
      <c r="F1539" s="2">
        <f t="shared" ref="F1539:F1602" ca="1" si="49">$C$4+$C$5*(-LN(E1539^(-1/$C$3)-1))</f>
        <v>53.75317726895863</v>
      </c>
    </row>
    <row r="1540" spans="5:6" x14ac:dyDescent="0.3">
      <c r="E1540" s="2">
        <f t="shared" ca="1" si="48"/>
        <v>0.76597007003646411</v>
      </c>
      <c r="F1540" s="2">
        <f t="shared" ca="1" si="49"/>
        <v>108.75702564103037</v>
      </c>
    </row>
    <row r="1541" spans="5:6" x14ac:dyDescent="0.3">
      <c r="E1541" s="2">
        <f t="shared" ca="1" si="48"/>
        <v>0.93848010899235657</v>
      </c>
      <c r="F1541" s="2">
        <f t="shared" ca="1" si="49"/>
        <v>158.23652245397645</v>
      </c>
    </row>
    <row r="1542" spans="5:6" x14ac:dyDescent="0.3">
      <c r="E1542" s="2">
        <f t="shared" ca="1" si="48"/>
        <v>0.57767551767576719</v>
      </c>
      <c r="F1542" s="2">
        <f t="shared" ca="1" si="49"/>
        <v>83.242356419050026</v>
      </c>
    </row>
    <row r="1543" spans="5:6" x14ac:dyDescent="0.3">
      <c r="E1543" s="2">
        <f t="shared" ca="1" si="48"/>
        <v>0.66943735468129228</v>
      </c>
      <c r="F1543" s="2">
        <f t="shared" ca="1" si="49"/>
        <v>94.389348307837622</v>
      </c>
    </row>
    <row r="1544" spans="5:6" x14ac:dyDescent="0.3">
      <c r="E1544" s="2">
        <f t="shared" ca="1" si="48"/>
        <v>0.13520266946031201</v>
      </c>
      <c r="F1544" s="2">
        <f t="shared" ca="1" si="49"/>
        <v>34.107302507144659</v>
      </c>
    </row>
    <row r="1545" spans="5:6" x14ac:dyDescent="0.3">
      <c r="E1545" s="2">
        <f t="shared" ca="1" si="48"/>
        <v>0.86628084407495942</v>
      </c>
      <c r="F1545" s="2">
        <f t="shared" ca="1" si="49"/>
        <v>130.22902659287581</v>
      </c>
    </row>
    <row r="1546" spans="5:6" x14ac:dyDescent="0.3">
      <c r="E1546" s="2">
        <f t="shared" ca="1" si="48"/>
        <v>0.27210536381766859</v>
      </c>
      <c r="F1546" s="2">
        <f t="shared" ca="1" si="49"/>
        <v>51.238306330088065</v>
      </c>
    </row>
    <row r="1547" spans="5:6" x14ac:dyDescent="0.3">
      <c r="E1547" s="2">
        <f t="shared" ca="1" si="48"/>
        <v>0.46092520916484336</v>
      </c>
      <c r="F1547" s="2">
        <f t="shared" ca="1" si="49"/>
        <v>70.740960016299738</v>
      </c>
    </row>
    <row r="1548" spans="5:6" x14ac:dyDescent="0.3">
      <c r="E1548" s="2">
        <f t="shared" ca="1" si="48"/>
        <v>0.10370172727490534</v>
      </c>
      <c r="F1548" s="2">
        <f t="shared" ca="1" si="49"/>
        <v>28.909053259576048</v>
      </c>
    </row>
    <row r="1549" spans="5:6" x14ac:dyDescent="0.3">
      <c r="E1549" s="2">
        <f t="shared" ca="1" si="48"/>
        <v>0.78809287636622438</v>
      </c>
      <c r="F1549" s="2">
        <f t="shared" ca="1" si="49"/>
        <v>112.69457950531014</v>
      </c>
    </row>
    <row r="1550" spans="5:6" x14ac:dyDescent="0.3">
      <c r="E1550" s="2">
        <f t="shared" ca="1" si="48"/>
        <v>0.22556836812122727</v>
      </c>
      <c r="F1550" s="2">
        <f t="shared" ca="1" si="49"/>
        <v>45.993698737634389</v>
      </c>
    </row>
    <row r="1551" spans="5:6" x14ac:dyDescent="0.3">
      <c r="E1551" s="2">
        <f t="shared" ca="1" si="48"/>
        <v>0.23793729697804611</v>
      </c>
      <c r="F1551" s="2">
        <f t="shared" ca="1" si="49"/>
        <v>47.425289307093678</v>
      </c>
    </row>
    <row r="1552" spans="5:6" x14ac:dyDescent="0.3">
      <c r="E1552" s="2">
        <f t="shared" ca="1" si="48"/>
        <v>0.29307902604977998</v>
      </c>
      <c r="F1552" s="2">
        <f t="shared" ca="1" si="49"/>
        <v>53.498585306069167</v>
      </c>
    </row>
    <row r="1553" spans="5:6" x14ac:dyDescent="0.3">
      <c r="E1553" s="2">
        <f t="shared" ca="1" si="48"/>
        <v>0.6515182596717165</v>
      </c>
      <c r="F1553" s="2">
        <f t="shared" ca="1" si="49"/>
        <v>92.071531294421646</v>
      </c>
    </row>
    <row r="1554" spans="5:6" x14ac:dyDescent="0.3">
      <c r="E1554" s="2">
        <f t="shared" ca="1" si="48"/>
        <v>0.4274852320477287</v>
      </c>
      <c r="F1554" s="2">
        <f t="shared" ca="1" si="49"/>
        <v>67.322755017735204</v>
      </c>
    </row>
    <row r="1555" spans="5:6" x14ac:dyDescent="0.3">
      <c r="E1555" s="2">
        <f t="shared" ca="1" si="48"/>
        <v>0.30637428608162842</v>
      </c>
      <c r="F1555" s="2">
        <f t="shared" ca="1" si="49"/>
        <v>54.907285531111413</v>
      </c>
    </row>
    <row r="1556" spans="5:6" x14ac:dyDescent="0.3">
      <c r="E1556" s="2">
        <f t="shared" ca="1" si="48"/>
        <v>0.86378914797474682</v>
      </c>
      <c r="F1556" s="2">
        <f t="shared" ca="1" si="49"/>
        <v>129.5436819365265</v>
      </c>
    </row>
    <row r="1557" spans="5:6" x14ac:dyDescent="0.3">
      <c r="E1557" s="2">
        <f t="shared" ca="1" si="48"/>
        <v>0.87635707141927432</v>
      </c>
      <c r="F1557" s="2">
        <f t="shared" ca="1" si="49"/>
        <v>133.12430390469459</v>
      </c>
    </row>
    <row r="1558" spans="5:6" x14ac:dyDescent="0.3">
      <c r="E1558" s="2">
        <f t="shared" ca="1" si="48"/>
        <v>0.98969427302261082</v>
      </c>
      <c r="F1558" s="2">
        <f t="shared" ca="1" si="49"/>
        <v>220.06159503083603</v>
      </c>
    </row>
    <row r="1559" spans="5:6" x14ac:dyDescent="0.3">
      <c r="E1559" s="2">
        <f t="shared" ca="1" si="48"/>
        <v>0.10292034407501727</v>
      </c>
      <c r="F1559" s="2">
        <f t="shared" ca="1" si="49"/>
        <v>28.76811416039482</v>
      </c>
    </row>
    <row r="1560" spans="5:6" x14ac:dyDescent="0.3">
      <c r="E1560" s="2">
        <f t="shared" ca="1" si="48"/>
        <v>0.14389095869141366</v>
      </c>
      <c r="F1560" s="2">
        <f t="shared" ca="1" si="49"/>
        <v>35.408000978349129</v>
      </c>
    </row>
    <row r="1561" spans="5:6" x14ac:dyDescent="0.3">
      <c r="E1561" s="2">
        <f t="shared" ca="1" si="48"/>
        <v>6.0030050434850546E-3</v>
      </c>
      <c r="F1561" s="2">
        <f t="shared" ca="1" si="49"/>
        <v>-9.6392624954676087</v>
      </c>
    </row>
    <row r="1562" spans="5:6" x14ac:dyDescent="0.3">
      <c r="E1562" s="2">
        <f t="shared" ca="1" si="48"/>
        <v>0.39597694108151194</v>
      </c>
      <c r="F1562" s="2">
        <f t="shared" ca="1" si="49"/>
        <v>64.121810670595679</v>
      </c>
    </row>
    <row r="1563" spans="5:6" x14ac:dyDescent="0.3">
      <c r="E1563" s="2">
        <f t="shared" ca="1" si="48"/>
        <v>0.10872311242770938</v>
      </c>
      <c r="F1563" s="2">
        <f t="shared" ca="1" si="49"/>
        <v>29.798727139103331</v>
      </c>
    </row>
    <row r="1564" spans="5:6" x14ac:dyDescent="0.3">
      <c r="E1564" s="2">
        <f t="shared" ca="1" si="48"/>
        <v>0.34905105403560843</v>
      </c>
      <c r="F1564" s="2">
        <f t="shared" ca="1" si="49"/>
        <v>59.338589253092181</v>
      </c>
    </row>
    <row r="1565" spans="5:6" x14ac:dyDescent="0.3">
      <c r="E1565" s="2">
        <f t="shared" ca="1" si="48"/>
        <v>0.37691686514308786</v>
      </c>
      <c r="F1565" s="2">
        <f t="shared" ca="1" si="49"/>
        <v>62.184809005864871</v>
      </c>
    </row>
    <row r="1566" spans="5:6" x14ac:dyDescent="0.3">
      <c r="E1566" s="2">
        <f t="shared" ca="1" si="48"/>
        <v>0.80771696764874767</v>
      </c>
      <c r="F1566" s="2">
        <f t="shared" ca="1" si="49"/>
        <v>116.48534630935168</v>
      </c>
    </row>
    <row r="1567" spans="5:6" x14ac:dyDescent="0.3">
      <c r="E1567" s="2">
        <f t="shared" ca="1" si="48"/>
        <v>0.92322791628455858</v>
      </c>
      <c r="F1567" s="2">
        <f t="shared" ca="1" si="49"/>
        <v>150.37511444391424</v>
      </c>
    </row>
    <row r="1568" spans="5:6" x14ac:dyDescent="0.3">
      <c r="E1568" s="2">
        <f t="shared" ca="1" si="48"/>
        <v>0.3921479881455151</v>
      </c>
      <c r="F1568" s="2">
        <f t="shared" ca="1" si="49"/>
        <v>63.732991656910045</v>
      </c>
    </row>
    <row r="1569" spans="5:6" x14ac:dyDescent="0.3">
      <c r="E1569" s="2">
        <f t="shared" ca="1" si="48"/>
        <v>0.4251661331167681</v>
      </c>
      <c r="F1569" s="2">
        <f t="shared" ca="1" si="49"/>
        <v>67.086796024958289</v>
      </c>
    </row>
    <row r="1570" spans="5:6" x14ac:dyDescent="0.3">
      <c r="E1570" s="2">
        <f t="shared" ca="1" si="48"/>
        <v>0.94514644561003702</v>
      </c>
      <c r="F1570" s="2">
        <f t="shared" ca="1" si="49"/>
        <v>162.2793452612959</v>
      </c>
    </row>
    <row r="1571" spans="5:6" x14ac:dyDescent="0.3">
      <c r="E1571" s="2">
        <f t="shared" ca="1" si="48"/>
        <v>0.66911749717226687</v>
      </c>
      <c r="F1571" s="2">
        <f t="shared" ca="1" si="49"/>
        <v>94.34723637206821</v>
      </c>
    </row>
    <row r="1572" spans="5:6" x14ac:dyDescent="0.3">
      <c r="E1572" s="2">
        <f t="shared" ca="1" si="48"/>
        <v>0.9973128519218325</v>
      </c>
      <c r="F1572" s="2">
        <f t="shared" ca="1" si="49"/>
        <v>265.92135188452755</v>
      </c>
    </row>
    <row r="1573" spans="5:6" x14ac:dyDescent="0.3">
      <c r="E1573" s="2">
        <f t="shared" ca="1" si="48"/>
        <v>7.0465257537870141E-2</v>
      </c>
      <c r="F1573" s="2">
        <f t="shared" ca="1" si="49"/>
        <v>22.135301025354806</v>
      </c>
    </row>
    <row r="1574" spans="5:6" x14ac:dyDescent="0.3">
      <c r="E1574" s="2">
        <f t="shared" ca="1" si="48"/>
        <v>0.9338458030547957</v>
      </c>
      <c r="F1574" s="2">
        <f t="shared" ca="1" si="49"/>
        <v>155.66707937096368</v>
      </c>
    </row>
    <row r="1575" spans="5:6" x14ac:dyDescent="0.3">
      <c r="E1575" s="2">
        <f t="shared" ca="1" si="48"/>
        <v>0.52272658060685839</v>
      </c>
      <c r="F1575" s="2">
        <f t="shared" ca="1" si="49"/>
        <v>77.206335683410458</v>
      </c>
    </row>
    <row r="1576" spans="5:6" x14ac:dyDescent="0.3">
      <c r="E1576" s="2">
        <f t="shared" ca="1" si="48"/>
        <v>0.73016475329724173</v>
      </c>
      <c r="F1576" s="2">
        <f t="shared" ca="1" si="49"/>
        <v>102.97786936555129</v>
      </c>
    </row>
    <row r="1577" spans="5:6" x14ac:dyDescent="0.3">
      <c r="E1577" s="2">
        <f t="shared" ca="1" si="48"/>
        <v>0.41415361227140401</v>
      </c>
      <c r="F1577" s="2">
        <f t="shared" ca="1" si="49"/>
        <v>65.967426313112639</v>
      </c>
    </row>
    <row r="1578" spans="5:6" x14ac:dyDescent="0.3">
      <c r="E1578" s="2">
        <f t="shared" ca="1" si="48"/>
        <v>0.33308211074636263</v>
      </c>
      <c r="F1578" s="2">
        <f t="shared" ca="1" si="49"/>
        <v>57.693632153826506</v>
      </c>
    </row>
    <row r="1579" spans="5:6" x14ac:dyDescent="0.3">
      <c r="E1579" s="2">
        <f t="shared" ca="1" si="48"/>
        <v>5.8421153656751823E-2</v>
      </c>
      <c r="F1579" s="2">
        <f t="shared" ca="1" si="49"/>
        <v>19.118511171976905</v>
      </c>
    </row>
    <row r="1580" spans="5:6" x14ac:dyDescent="0.3">
      <c r="E1580" s="2">
        <f t="shared" ca="1" si="48"/>
        <v>0.63673616440564662</v>
      </c>
      <c r="F1580" s="2">
        <f t="shared" ca="1" si="49"/>
        <v>90.21823975666841</v>
      </c>
    </row>
    <row r="1581" spans="5:6" x14ac:dyDescent="0.3">
      <c r="E1581" s="2">
        <f t="shared" ca="1" si="48"/>
        <v>0.75996156087079869</v>
      </c>
      <c r="F1581" s="2">
        <f t="shared" ca="1" si="49"/>
        <v>107.74025666435625</v>
      </c>
    </row>
    <row r="1582" spans="5:6" x14ac:dyDescent="0.3">
      <c r="E1582" s="2">
        <f t="shared" ca="1" si="48"/>
        <v>0.11371697669722536</v>
      </c>
      <c r="F1582" s="2">
        <f t="shared" ca="1" si="49"/>
        <v>30.657727461920871</v>
      </c>
    </row>
    <row r="1583" spans="5:6" x14ac:dyDescent="0.3">
      <c r="E1583" s="2">
        <f t="shared" ca="1" si="48"/>
        <v>4.4980453469945836E-2</v>
      </c>
      <c r="F1583" s="2">
        <f t="shared" ca="1" si="49"/>
        <v>15.147912106800414</v>
      </c>
    </row>
    <row r="1584" spans="5:6" x14ac:dyDescent="0.3">
      <c r="E1584" s="2">
        <f t="shared" ca="1" si="48"/>
        <v>0.48750770698507639</v>
      </c>
      <c r="F1584" s="2">
        <f t="shared" ca="1" si="49"/>
        <v>73.491367705511749</v>
      </c>
    </row>
    <row r="1585" spans="5:6" x14ac:dyDescent="0.3">
      <c r="E1585" s="2">
        <f t="shared" ca="1" si="48"/>
        <v>0.36358255222052038</v>
      </c>
      <c r="F1585" s="2">
        <f t="shared" ca="1" si="49"/>
        <v>60.825822165566287</v>
      </c>
    </row>
    <row r="1586" spans="5:6" x14ac:dyDescent="0.3">
      <c r="E1586" s="2">
        <f t="shared" ca="1" si="48"/>
        <v>0.15546846079406329</v>
      </c>
      <c r="F1586" s="2">
        <f t="shared" ca="1" si="49"/>
        <v>37.072750266012648</v>
      </c>
    </row>
    <row r="1587" spans="5:6" x14ac:dyDescent="0.3">
      <c r="E1587" s="2">
        <f t="shared" ca="1" si="48"/>
        <v>0.58667177219510902</v>
      </c>
      <c r="F1587" s="2">
        <f t="shared" ca="1" si="49"/>
        <v>84.267060669170334</v>
      </c>
    </row>
    <row r="1588" spans="5:6" x14ac:dyDescent="0.3">
      <c r="E1588" s="2">
        <f t="shared" ca="1" si="48"/>
        <v>0.18976001295656875</v>
      </c>
      <c r="F1588" s="2">
        <f t="shared" ca="1" si="49"/>
        <v>41.641085998721721</v>
      </c>
    </row>
    <row r="1589" spans="5:6" x14ac:dyDescent="0.3">
      <c r="E1589" s="2">
        <f t="shared" ca="1" si="48"/>
        <v>0.78244157548986826</v>
      </c>
      <c r="F1589" s="2">
        <f t="shared" ca="1" si="49"/>
        <v>111.6576363345568</v>
      </c>
    </row>
    <row r="1590" spans="5:6" x14ac:dyDescent="0.3">
      <c r="E1590" s="2">
        <f t="shared" ca="1" si="48"/>
        <v>0.22363118779947899</v>
      </c>
      <c r="F1590" s="2">
        <f t="shared" ca="1" si="49"/>
        <v>45.766555111853215</v>
      </c>
    </row>
    <row r="1591" spans="5:6" x14ac:dyDescent="0.3">
      <c r="E1591" s="2">
        <f t="shared" ca="1" si="48"/>
        <v>0.87811480437218958</v>
      </c>
      <c r="F1591" s="2">
        <f t="shared" ca="1" si="49"/>
        <v>133.65128562861102</v>
      </c>
    </row>
    <row r="1592" spans="5:6" x14ac:dyDescent="0.3">
      <c r="E1592" s="2">
        <f t="shared" ca="1" si="48"/>
        <v>0.71668294664076038</v>
      </c>
      <c r="F1592" s="2">
        <f t="shared" ca="1" si="49"/>
        <v>100.95639521940363</v>
      </c>
    </row>
    <row r="1593" spans="5:6" x14ac:dyDescent="0.3">
      <c r="E1593" s="2">
        <f t="shared" ca="1" si="48"/>
        <v>0.70310357351735275</v>
      </c>
      <c r="F1593" s="2">
        <f t="shared" ca="1" si="49"/>
        <v>98.992181781995129</v>
      </c>
    </row>
    <row r="1594" spans="5:6" x14ac:dyDescent="0.3">
      <c r="E1594" s="2">
        <f t="shared" ca="1" si="48"/>
        <v>0.56564515532228998</v>
      </c>
      <c r="F1594" s="2">
        <f t="shared" ca="1" si="49"/>
        <v>81.889884763435461</v>
      </c>
    </row>
    <row r="1595" spans="5:6" x14ac:dyDescent="0.3">
      <c r="E1595" s="2">
        <f t="shared" ca="1" si="48"/>
        <v>0.24861773934937137</v>
      </c>
      <c r="F1595" s="2">
        <f t="shared" ca="1" si="49"/>
        <v>48.637658377207003</v>
      </c>
    </row>
    <row r="1596" spans="5:6" x14ac:dyDescent="0.3">
      <c r="E1596" s="2">
        <f t="shared" ca="1" si="48"/>
        <v>0.12822630423317327</v>
      </c>
      <c r="F1596" s="2">
        <f t="shared" ca="1" si="49"/>
        <v>33.026558827820729</v>
      </c>
    </row>
    <row r="1597" spans="5:6" x14ac:dyDescent="0.3">
      <c r="E1597" s="2">
        <f t="shared" ca="1" si="48"/>
        <v>0.64341922899652559</v>
      </c>
      <c r="F1597" s="2">
        <f t="shared" ca="1" si="49"/>
        <v>91.049943336773097</v>
      </c>
    </row>
    <row r="1598" spans="5:6" x14ac:dyDescent="0.3">
      <c r="E1598" s="2">
        <f t="shared" ca="1" si="48"/>
        <v>0.24391530451834376</v>
      </c>
      <c r="F1598" s="2">
        <f t="shared" ca="1" si="49"/>
        <v>48.106409137360963</v>
      </c>
    </row>
    <row r="1599" spans="5:6" x14ac:dyDescent="0.3">
      <c r="E1599" s="2">
        <f t="shared" ca="1" si="48"/>
        <v>0.89633229012269</v>
      </c>
      <c r="F1599" s="2">
        <f t="shared" ca="1" si="49"/>
        <v>139.56771442609048</v>
      </c>
    </row>
    <row r="1600" spans="5:6" x14ac:dyDescent="0.3">
      <c r="E1600" s="2">
        <f t="shared" ca="1" si="48"/>
        <v>0.50519107171594346</v>
      </c>
      <c r="F1600" s="2">
        <f t="shared" ca="1" si="49"/>
        <v>75.34477722557962</v>
      </c>
    </row>
    <row r="1601" spans="5:6" x14ac:dyDescent="0.3">
      <c r="E1601" s="2">
        <f t="shared" ca="1" si="48"/>
        <v>0.58193770779456944</v>
      </c>
      <c r="F1601" s="2">
        <f t="shared" ca="1" si="49"/>
        <v>83.726354340602441</v>
      </c>
    </row>
    <row r="1602" spans="5:6" x14ac:dyDescent="0.3">
      <c r="E1602" s="2">
        <f t="shared" ca="1" si="48"/>
        <v>0.12786056839227111</v>
      </c>
      <c r="F1602" s="2">
        <f t="shared" ca="1" si="49"/>
        <v>32.968934397143997</v>
      </c>
    </row>
    <row r="1603" spans="5:6" x14ac:dyDescent="0.3">
      <c r="E1603" s="2">
        <f t="shared" ref="E1603:E1666" ca="1" si="50">RAND()</f>
        <v>0.60425936698580096</v>
      </c>
      <c r="F1603" s="2">
        <f t="shared" ref="F1603:F1666" ca="1" si="51">$C$4+$C$5*(-LN(E1603^(-1/$C$3)-1))</f>
        <v>86.306591201156152</v>
      </c>
    </row>
    <row r="1604" spans="5:6" x14ac:dyDescent="0.3">
      <c r="E1604" s="2">
        <f t="shared" ca="1" si="50"/>
        <v>6.257009915252576E-4</v>
      </c>
      <c r="F1604" s="2">
        <f t="shared" ca="1" si="51"/>
        <v>-31.331923045232415</v>
      </c>
    </row>
    <row r="1605" spans="5:6" x14ac:dyDescent="0.3">
      <c r="E1605" s="2">
        <f t="shared" ca="1" si="50"/>
        <v>0.75833599591157852</v>
      </c>
      <c r="F1605" s="2">
        <f t="shared" ca="1" si="51"/>
        <v>107.46870162062802</v>
      </c>
    </row>
    <row r="1606" spans="5:6" x14ac:dyDescent="0.3">
      <c r="E1606" s="2">
        <f t="shared" ca="1" si="50"/>
        <v>0.59332004352144552</v>
      </c>
      <c r="F1606" s="2">
        <f t="shared" ca="1" si="51"/>
        <v>85.032168564889986</v>
      </c>
    </row>
    <row r="1607" spans="5:6" x14ac:dyDescent="0.3">
      <c r="E1607" s="2">
        <f t="shared" ca="1" si="50"/>
        <v>0.18010007240792691</v>
      </c>
      <c r="F1607" s="2">
        <f t="shared" ca="1" si="51"/>
        <v>40.40107826467748</v>
      </c>
    </row>
    <row r="1608" spans="5:6" x14ac:dyDescent="0.3">
      <c r="E1608" s="2">
        <f t="shared" ca="1" si="50"/>
        <v>0.54209007488146466</v>
      </c>
      <c r="F1608" s="2">
        <f t="shared" ca="1" si="51"/>
        <v>79.294583087570217</v>
      </c>
    </row>
    <row r="1609" spans="5:6" x14ac:dyDescent="0.3">
      <c r="E1609" s="2">
        <f t="shared" ca="1" si="50"/>
        <v>0.58840333345967832</v>
      </c>
      <c r="F1609" s="2">
        <f t="shared" ca="1" si="51"/>
        <v>84.465675987064046</v>
      </c>
    </row>
    <row r="1610" spans="5:6" x14ac:dyDescent="0.3">
      <c r="E1610" s="2">
        <f t="shared" ca="1" si="50"/>
        <v>0.35214885228873316</v>
      </c>
      <c r="F1610" s="2">
        <f t="shared" ca="1" si="51"/>
        <v>59.656305214160156</v>
      </c>
    </row>
    <row r="1611" spans="5:6" x14ac:dyDescent="0.3">
      <c r="E1611" s="2">
        <f t="shared" ca="1" si="50"/>
        <v>0.1807275014831824</v>
      </c>
      <c r="F1611" s="2">
        <f t="shared" ca="1" si="51"/>
        <v>40.482622880778308</v>
      </c>
    </row>
    <row r="1612" spans="5:6" x14ac:dyDescent="0.3">
      <c r="E1612" s="2">
        <f t="shared" ca="1" si="50"/>
        <v>0.33878058582851522</v>
      </c>
      <c r="F1612" s="2">
        <f t="shared" ca="1" si="51"/>
        <v>58.282126168225453</v>
      </c>
    </row>
    <row r="1613" spans="5:6" x14ac:dyDescent="0.3">
      <c r="E1613" s="2">
        <f t="shared" ca="1" si="50"/>
        <v>0.63107854595023283</v>
      </c>
      <c r="F1613" s="2">
        <f t="shared" ca="1" si="51"/>
        <v>89.521747041671205</v>
      </c>
    </row>
    <row r="1614" spans="5:6" x14ac:dyDescent="0.3">
      <c r="E1614" s="2">
        <f t="shared" ca="1" si="50"/>
        <v>0.98211716567308571</v>
      </c>
      <c r="F1614" s="2">
        <f t="shared" ca="1" si="51"/>
        <v>201.16629677808305</v>
      </c>
    </row>
    <row r="1615" spans="5:6" x14ac:dyDescent="0.3">
      <c r="E1615" s="2">
        <f t="shared" ca="1" si="50"/>
        <v>0.93480595596655458</v>
      </c>
      <c r="F1615" s="2">
        <f t="shared" ca="1" si="51"/>
        <v>156.18494085697648</v>
      </c>
    </row>
    <row r="1616" spans="5:6" x14ac:dyDescent="0.3">
      <c r="E1616" s="2">
        <f t="shared" ca="1" si="50"/>
        <v>0.18898231422409795</v>
      </c>
      <c r="F1616" s="2">
        <f t="shared" ca="1" si="51"/>
        <v>41.542440441724338</v>
      </c>
    </row>
    <row r="1617" spans="5:6" x14ac:dyDescent="0.3">
      <c r="E1617" s="2">
        <f t="shared" ca="1" si="50"/>
        <v>4.518353110951745E-2</v>
      </c>
      <c r="F1617" s="2">
        <f t="shared" ca="1" si="51"/>
        <v>15.214217345280854</v>
      </c>
    </row>
    <row r="1618" spans="5:6" x14ac:dyDescent="0.3">
      <c r="E1618" s="2">
        <f t="shared" ca="1" si="50"/>
        <v>0.63450797294855188</v>
      </c>
      <c r="F1618" s="2">
        <f t="shared" ca="1" si="51"/>
        <v>89.94311987190359</v>
      </c>
    </row>
    <row r="1619" spans="5:6" x14ac:dyDescent="0.3">
      <c r="E1619" s="2">
        <f t="shared" ca="1" si="50"/>
        <v>0.97683997959133795</v>
      </c>
      <c r="F1619" s="2">
        <f t="shared" ca="1" si="51"/>
        <v>192.2647575700812</v>
      </c>
    </row>
    <row r="1620" spans="5:6" x14ac:dyDescent="0.3">
      <c r="E1620" s="2">
        <f t="shared" ca="1" si="50"/>
        <v>5.4854528284177029E-2</v>
      </c>
      <c r="F1620" s="2">
        <f t="shared" ca="1" si="51"/>
        <v>18.138061892327933</v>
      </c>
    </row>
    <row r="1621" spans="5:6" x14ac:dyDescent="0.3">
      <c r="E1621" s="2">
        <f t="shared" ca="1" si="50"/>
        <v>2.3094549659118835E-2</v>
      </c>
      <c r="F1621" s="2">
        <f t="shared" ca="1" si="51"/>
        <v>6.0043733024962247</v>
      </c>
    </row>
    <row r="1622" spans="5:6" x14ac:dyDescent="0.3">
      <c r="E1622" s="2">
        <f t="shared" ca="1" si="50"/>
        <v>0.39059880882187203</v>
      </c>
      <c r="F1622" s="2">
        <f t="shared" ca="1" si="51"/>
        <v>63.575648547133753</v>
      </c>
    </row>
    <row r="1623" spans="5:6" x14ac:dyDescent="0.3">
      <c r="E1623" s="2">
        <f t="shared" ca="1" si="50"/>
        <v>0.27480946403896256</v>
      </c>
      <c r="F1623" s="2">
        <f t="shared" ca="1" si="51"/>
        <v>51.532680342917587</v>
      </c>
    </row>
    <row r="1624" spans="5:6" x14ac:dyDescent="0.3">
      <c r="E1624" s="2">
        <f t="shared" ca="1" si="50"/>
        <v>0.54302656546205819</v>
      </c>
      <c r="F1624" s="2">
        <f t="shared" ca="1" si="51"/>
        <v>79.396548519254921</v>
      </c>
    </row>
    <row r="1625" spans="5:6" x14ac:dyDescent="0.3">
      <c r="E1625" s="2">
        <f t="shared" ca="1" si="50"/>
        <v>1.2908155859534642E-2</v>
      </c>
      <c r="F1625" s="2">
        <f t="shared" ca="1" si="51"/>
        <v>-1.1194635213865674</v>
      </c>
    </row>
    <row r="1626" spans="5:6" x14ac:dyDescent="0.3">
      <c r="E1626" s="2">
        <f t="shared" ca="1" si="50"/>
        <v>0.37778004430164491</v>
      </c>
      <c r="F1626" s="2">
        <f t="shared" ca="1" si="51"/>
        <v>62.272641573486226</v>
      </c>
    </row>
    <row r="1627" spans="5:6" x14ac:dyDescent="0.3">
      <c r="E1627" s="2">
        <f t="shared" ca="1" si="50"/>
        <v>0.17384899654656583</v>
      </c>
      <c r="F1627" s="2">
        <f t="shared" ca="1" si="51"/>
        <v>39.580531420383821</v>
      </c>
    </row>
    <row r="1628" spans="5:6" x14ac:dyDescent="0.3">
      <c r="E1628" s="2">
        <f t="shared" ca="1" si="50"/>
        <v>0.8557632973966478</v>
      </c>
      <c r="F1628" s="2">
        <f t="shared" ca="1" si="51"/>
        <v>127.41052913579945</v>
      </c>
    </row>
    <row r="1629" spans="5:6" x14ac:dyDescent="0.3">
      <c r="E1629" s="2">
        <f t="shared" ca="1" si="50"/>
        <v>0.40922577359045709</v>
      </c>
      <c r="F1629" s="2">
        <f t="shared" ca="1" si="51"/>
        <v>65.466953549603403</v>
      </c>
    </row>
    <row r="1630" spans="5:6" x14ac:dyDescent="0.3">
      <c r="E1630" s="2">
        <f t="shared" ca="1" si="50"/>
        <v>0.86554040541667487</v>
      </c>
      <c r="F1630" s="2">
        <f t="shared" ca="1" si="51"/>
        <v>130.02416958208681</v>
      </c>
    </row>
    <row r="1631" spans="5:6" x14ac:dyDescent="0.3">
      <c r="E1631" s="2">
        <f t="shared" ca="1" si="50"/>
        <v>0.64262260141446015</v>
      </c>
      <c r="F1631" s="2">
        <f t="shared" ca="1" si="51"/>
        <v>90.950279360711448</v>
      </c>
    </row>
    <row r="1632" spans="5:6" x14ac:dyDescent="0.3">
      <c r="E1632" s="2">
        <f t="shared" ca="1" si="50"/>
        <v>0.82916091007264636</v>
      </c>
      <c r="F1632" s="2">
        <f t="shared" ca="1" si="51"/>
        <v>121.02597617824435</v>
      </c>
    </row>
    <row r="1633" spans="5:6" x14ac:dyDescent="0.3">
      <c r="E1633" s="2">
        <f t="shared" ca="1" si="50"/>
        <v>0.51020415742078595</v>
      </c>
      <c r="F1633" s="2">
        <f t="shared" ca="1" si="51"/>
        <v>75.874371574449157</v>
      </c>
    </row>
    <row r="1634" spans="5:6" x14ac:dyDescent="0.3">
      <c r="E1634" s="2">
        <f t="shared" ca="1" si="50"/>
        <v>7.6395357387405882E-2</v>
      </c>
      <c r="F1634" s="2">
        <f t="shared" ca="1" si="51"/>
        <v>23.485620321934363</v>
      </c>
    </row>
    <row r="1635" spans="5:6" x14ac:dyDescent="0.3">
      <c r="E1635" s="2">
        <f t="shared" ca="1" si="50"/>
        <v>0.15266391158216197</v>
      </c>
      <c r="F1635" s="2">
        <f t="shared" ca="1" si="51"/>
        <v>36.67609482814845</v>
      </c>
    </row>
    <row r="1636" spans="5:6" x14ac:dyDescent="0.3">
      <c r="E1636" s="2">
        <f t="shared" ca="1" si="50"/>
        <v>0.93673694620524295</v>
      </c>
      <c r="F1636" s="2">
        <f t="shared" ca="1" si="51"/>
        <v>157.24892951636565</v>
      </c>
    </row>
    <row r="1637" spans="5:6" x14ac:dyDescent="0.3">
      <c r="E1637" s="2">
        <f t="shared" ca="1" si="50"/>
        <v>0.230456154351942</v>
      </c>
      <c r="F1637" s="2">
        <f t="shared" ca="1" si="51"/>
        <v>46.563188643890456</v>
      </c>
    </row>
    <row r="1638" spans="5:6" x14ac:dyDescent="0.3">
      <c r="E1638" s="2">
        <f t="shared" ca="1" si="50"/>
        <v>0.1546191542916967</v>
      </c>
      <c r="F1638" s="2">
        <f t="shared" ca="1" si="51"/>
        <v>36.953055547843682</v>
      </c>
    </row>
    <row r="1639" spans="5:6" x14ac:dyDescent="0.3">
      <c r="E1639" s="2">
        <f t="shared" ca="1" si="50"/>
        <v>0.84497089827367367</v>
      </c>
      <c r="F1639" s="2">
        <f t="shared" ca="1" si="51"/>
        <v>124.70387092570651</v>
      </c>
    </row>
    <row r="1640" spans="5:6" x14ac:dyDescent="0.3">
      <c r="E1640" s="2">
        <f t="shared" ca="1" si="50"/>
        <v>0.70275050854384524</v>
      </c>
      <c r="F1640" s="2">
        <f t="shared" ca="1" si="51"/>
        <v>98.942007567656944</v>
      </c>
    </row>
    <row r="1641" spans="5:6" x14ac:dyDescent="0.3">
      <c r="E1641" s="2">
        <f t="shared" ca="1" si="50"/>
        <v>8.5935322169471862E-2</v>
      </c>
      <c r="F1641" s="2">
        <f t="shared" ca="1" si="51"/>
        <v>25.51144953794957</v>
      </c>
    </row>
    <row r="1642" spans="5:6" x14ac:dyDescent="0.3">
      <c r="E1642" s="2">
        <f t="shared" ca="1" si="50"/>
        <v>0.78430741166536455</v>
      </c>
      <c r="F1642" s="2">
        <f t="shared" ca="1" si="51"/>
        <v>111.99749508130542</v>
      </c>
    </row>
    <row r="1643" spans="5:6" x14ac:dyDescent="0.3">
      <c r="E1643" s="2">
        <f t="shared" ca="1" si="50"/>
        <v>0.94499374525266744</v>
      </c>
      <c r="F1643" s="2">
        <f t="shared" ca="1" si="51"/>
        <v>162.18155684117443</v>
      </c>
    </row>
    <row r="1644" spans="5:6" x14ac:dyDescent="0.3">
      <c r="E1644" s="2">
        <f t="shared" ca="1" si="50"/>
        <v>0.36863531469556632</v>
      </c>
      <c r="F1644" s="2">
        <f t="shared" ca="1" si="51"/>
        <v>61.341311276097002</v>
      </c>
    </row>
    <row r="1645" spans="5:6" x14ac:dyDescent="0.3">
      <c r="E1645" s="2">
        <f t="shared" ca="1" si="50"/>
        <v>0.34542799508694477</v>
      </c>
      <c r="F1645" s="2">
        <f t="shared" ca="1" si="51"/>
        <v>58.966475515452082</v>
      </c>
    </row>
    <row r="1646" spans="5:6" x14ac:dyDescent="0.3">
      <c r="E1646" s="2">
        <f t="shared" ca="1" si="50"/>
        <v>0.5677113643366043</v>
      </c>
      <c r="F1646" s="2">
        <f t="shared" ca="1" si="51"/>
        <v>82.120787828547279</v>
      </c>
    </row>
    <row r="1647" spans="5:6" x14ac:dyDescent="0.3">
      <c r="E1647" s="2">
        <f t="shared" ca="1" si="50"/>
        <v>0.91930853256840295</v>
      </c>
      <c r="F1647" s="2">
        <f t="shared" ca="1" si="51"/>
        <v>148.59635499201784</v>
      </c>
    </row>
    <row r="1648" spans="5:6" x14ac:dyDescent="0.3">
      <c r="E1648" s="2">
        <f t="shared" ca="1" si="50"/>
        <v>1.3780560584106261E-2</v>
      </c>
      <c r="F1648" s="2">
        <f t="shared" ca="1" si="51"/>
        <v>-0.35043353207496253</v>
      </c>
    </row>
    <row r="1649" spans="5:6" x14ac:dyDescent="0.3">
      <c r="E1649" s="2">
        <f t="shared" ca="1" si="50"/>
        <v>0.28846047729285818</v>
      </c>
      <c r="F1649" s="2">
        <f t="shared" ca="1" si="51"/>
        <v>53.005143931629611</v>
      </c>
    </row>
    <row r="1650" spans="5:6" x14ac:dyDescent="0.3">
      <c r="E1650" s="2">
        <f t="shared" ca="1" si="50"/>
        <v>0.47218244742791693</v>
      </c>
      <c r="F1650" s="2">
        <f t="shared" ca="1" si="51"/>
        <v>71.901184354801245</v>
      </c>
    </row>
    <row r="1651" spans="5:6" x14ac:dyDescent="0.3">
      <c r="E1651" s="2">
        <f t="shared" ca="1" si="50"/>
        <v>0.25770507036684587</v>
      </c>
      <c r="F1651" s="2">
        <f t="shared" ca="1" si="51"/>
        <v>49.653757707870561</v>
      </c>
    </row>
    <row r="1652" spans="5:6" x14ac:dyDescent="0.3">
      <c r="E1652" s="2">
        <f t="shared" ca="1" si="50"/>
        <v>0.38186781670550074</v>
      </c>
      <c r="F1652" s="2">
        <f t="shared" ca="1" si="51"/>
        <v>62.688411132369829</v>
      </c>
    </row>
    <row r="1653" spans="5:6" x14ac:dyDescent="0.3">
      <c r="E1653" s="2">
        <f t="shared" ca="1" si="50"/>
        <v>0.7360777500218133</v>
      </c>
      <c r="F1653" s="2">
        <f t="shared" ca="1" si="51"/>
        <v>103.88894600636296</v>
      </c>
    </row>
    <row r="1654" spans="5:6" x14ac:dyDescent="0.3">
      <c r="E1654" s="2">
        <f t="shared" ca="1" si="50"/>
        <v>0.19555092185198419</v>
      </c>
      <c r="F1654" s="2">
        <f t="shared" ca="1" si="51"/>
        <v>42.369483000428552</v>
      </c>
    </row>
    <row r="1655" spans="5:6" x14ac:dyDescent="0.3">
      <c r="E1655" s="2">
        <f t="shared" ca="1" si="50"/>
        <v>0.47612432611232525</v>
      </c>
      <c r="F1655" s="2">
        <f t="shared" ca="1" si="51"/>
        <v>72.308940958011505</v>
      </c>
    </row>
    <row r="1656" spans="5:6" x14ac:dyDescent="0.3">
      <c r="E1656" s="2">
        <f t="shared" ca="1" si="50"/>
        <v>6.8204221239048568E-2</v>
      </c>
      <c r="F1656" s="2">
        <f t="shared" ca="1" si="51"/>
        <v>21.59912675306748</v>
      </c>
    </row>
    <row r="1657" spans="5:6" x14ac:dyDescent="0.3">
      <c r="E1657" s="2">
        <f t="shared" ca="1" si="50"/>
        <v>1.4904272290455767E-3</v>
      </c>
      <c r="F1657" s="2">
        <f t="shared" ca="1" si="51"/>
        <v>-23.462936904542211</v>
      </c>
    </row>
    <row r="1658" spans="5:6" x14ac:dyDescent="0.3">
      <c r="E1658" s="2">
        <f t="shared" ca="1" si="50"/>
        <v>0.71319669652669382</v>
      </c>
      <c r="F1658" s="2">
        <f t="shared" ca="1" si="51"/>
        <v>100.44553995112085</v>
      </c>
    </row>
    <row r="1659" spans="5:6" x14ac:dyDescent="0.3">
      <c r="E1659" s="2">
        <f t="shared" ca="1" si="50"/>
        <v>0.12869899913467353</v>
      </c>
      <c r="F1659" s="2">
        <f t="shared" ca="1" si="51"/>
        <v>33.100888041543321</v>
      </c>
    </row>
    <row r="1660" spans="5:6" x14ac:dyDescent="0.3">
      <c r="E1660" s="2">
        <f t="shared" ca="1" si="50"/>
        <v>0.59553876365303549</v>
      </c>
      <c r="F1660" s="2">
        <f t="shared" ca="1" si="51"/>
        <v>85.289057163395682</v>
      </c>
    </row>
    <row r="1661" spans="5:6" x14ac:dyDescent="0.3">
      <c r="E1661" s="2">
        <f t="shared" ca="1" si="50"/>
        <v>0.43124561756886715</v>
      </c>
      <c r="F1661" s="2">
        <f t="shared" ca="1" si="51"/>
        <v>67.705579535718044</v>
      </c>
    </row>
    <row r="1662" spans="5:6" x14ac:dyDescent="0.3">
      <c r="E1662" s="2">
        <f t="shared" ca="1" si="50"/>
        <v>3.4760330440530618E-2</v>
      </c>
      <c r="F1662" s="2">
        <f t="shared" ca="1" si="51"/>
        <v>11.463570114697974</v>
      </c>
    </row>
    <row r="1663" spans="5:6" x14ac:dyDescent="0.3">
      <c r="E1663" s="2">
        <f t="shared" ca="1" si="50"/>
        <v>0.87401843084202469</v>
      </c>
      <c r="F1663" s="2">
        <f t="shared" ca="1" si="51"/>
        <v>132.43367476882435</v>
      </c>
    </row>
    <row r="1664" spans="5:6" x14ac:dyDescent="0.3">
      <c r="E1664" s="2">
        <f t="shared" ca="1" si="50"/>
        <v>8.722149859932582E-3</v>
      </c>
      <c r="F1664" s="2">
        <f t="shared" ca="1" si="51"/>
        <v>-5.5851120098830904</v>
      </c>
    </row>
    <row r="1665" spans="5:6" x14ac:dyDescent="0.3">
      <c r="E1665" s="2">
        <f t="shared" ca="1" si="50"/>
        <v>0.94857718694002868</v>
      </c>
      <c r="F1665" s="2">
        <f t="shared" ca="1" si="51"/>
        <v>164.54861473353276</v>
      </c>
    </row>
    <row r="1666" spans="5:6" x14ac:dyDescent="0.3">
      <c r="E1666" s="2">
        <f t="shared" ca="1" si="50"/>
        <v>0.48310760535131425</v>
      </c>
      <c r="F1666" s="2">
        <f t="shared" ca="1" si="51"/>
        <v>73.03340995800049</v>
      </c>
    </row>
    <row r="1667" spans="5:6" x14ac:dyDescent="0.3">
      <c r="E1667" s="2">
        <f t="shared" ref="E1667:E1730" ca="1" si="52">RAND()</f>
        <v>0.67396034683058614</v>
      </c>
      <c r="F1667" s="2">
        <f t="shared" ref="F1667:F1730" ca="1" si="53">$C$4+$C$5*(-LN(E1667^(-1/$C$3)-1))</f>
        <v>94.98787080493463</v>
      </c>
    </row>
    <row r="1668" spans="5:6" x14ac:dyDescent="0.3">
      <c r="E1668" s="2">
        <f t="shared" ca="1" si="52"/>
        <v>0.82132362671050663</v>
      </c>
      <c r="F1668" s="2">
        <f t="shared" ca="1" si="53"/>
        <v>119.31215711163198</v>
      </c>
    </row>
    <row r="1669" spans="5:6" x14ac:dyDescent="0.3">
      <c r="E1669" s="2">
        <f t="shared" ca="1" si="52"/>
        <v>0.27959396627046873</v>
      </c>
      <c r="F1669" s="2">
        <f t="shared" ca="1" si="53"/>
        <v>52.051271192910356</v>
      </c>
    </row>
    <row r="1670" spans="5:6" x14ac:dyDescent="0.3">
      <c r="E1670" s="2">
        <f t="shared" ca="1" si="52"/>
        <v>0.66483643649750201</v>
      </c>
      <c r="F1670" s="2">
        <f t="shared" ca="1" si="53"/>
        <v>93.786266147417535</v>
      </c>
    </row>
    <row r="1671" spans="5:6" x14ac:dyDescent="0.3">
      <c r="E1671" s="2">
        <f t="shared" ca="1" si="52"/>
        <v>0.13819871410251949</v>
      </c>
      <c r="F1671" s="2">
        <f t="shared" ca="1" si="53"/>
        <v>34.5612258861767</v>
      </c>
    </row>
    <row r="1672" spans="5:6" x14ac:dyDescent="0.3">
      <c r="E1672" s="2">
        <f t="shared" ca="1" si="52"/>
        <v>9.1202065404149879E-2</v>
      </c>
      <c r="F1672" s="2">
        <f t="shared" ca="1" si="53"/>
        <v>26.564195077457072</v>
      </c>
    </row>
    <row r="1673" spans="5:6" x14ac:dyDescent="0.3">
      <c r="E1673" s="2">
        <f t="shared" ca="1" si="52"/>
        <v>0.98966725515736975</v>
      </c>
      <c r="F1673" s="2">
        <f t="shared" ca="1" si="53"/>
        <v>219.9720199012061</v>
      </c>
    </row>
    <row r="1674" spans="5:6" x14ac:dyDescent="0.3">
      <c r="E1674" s="2">
        <f t="shared" ca="1" si="52"/>
        <v>0.56674211262934115</v>
      </c>
      <c r="F1674" s="2">
        <f t="shared" ca="1" si="53"/>
        <v>82.012402503122303</v>
      </c>
    </row>
    <row r="1675" spans="5:6" x14ac:dyDescent="0.3">
      <c r="E1675" s="2">
        <f t="shared" ca="1" si="52"/>
        <v>0.93133822834201974</v>
      </c>
      <c r="F1675" s="2">
        <f t="shared" ca="1" si="53"/>
        <v>154.34779298831108</v>
      </c>
    </row>
    <row r="1676" spans="5:6" x14ac:dyDescent="0.3">
      <c r="E1676" s="2">
        <f t="shared" ca="1" si="52"/>
        <v>0.57014239606419759</v>
      </c>
      <c r="F1676" s="2">
        <f t="shared" ca="1" si="53"/>
        <v>82.393181175449769</v>
      </c>
    </row>
    <row r="1677" spans="5:6" x14ac:dyDescent="0.3">
      <c r="E1677" s="2">
        <f t="shared" ca="1" si="52"/>
        <v>0.32454161944095028</v>
      </c>
      <c r="F1677" s="2">
        <f t="shared" ca="1" si="53"/>
        <v>56.808053563592324</v>
      </c>
    </row>
    <row r="1678" spans="5:6" x14ac:dyDescent="0.3">
      <c r="E1678" s="2">
        <f t="shared" ca="1" si="52"/>
        <v>0.36014093833485428</v>
      </c>
      <c r="F1678" s="2">
        <f t="shared" ca="1" si="53"/>
        <v>60.474266704666881</v>
      </c>
    </row>
    <row r="1679" spans="5:6" x14ac:dyDescent="0.3">
      <c r="E1679" s="2">
        <f t="shared" ca="1" si="52"/>
        <v>0.39721588156338705</v>
      </c>
      <c r="F1679" s="2">
        <f t="shared" ca="1" si="53"/>
        <v>64.247605330690817</v>
      </c>
    </row>
    <row r="1680" spans="5:6" x14ac:dyDescent="0.3">
      <c r="E1680" s="2">
        <f t="shared" ca="1" si="52"/>
        <v>0.35879724599061524</v>
      </c>
      <c r="F1680" s="2">
        <f t="shared" ca="1" si="53"/>
        <v>60.336905428428992</v>
      </c>
    </row>
    <row r="1681" spans="5:6" x14ac:dyDescent="0.3">
      <c r="E1681" s="2">
        <f t="shared" ca="1" si="52"/>
        <v>0.83847763440750711</v>
      </c>
      <c r="F1681" s="2">
        <f t="shared" ca="1" si="53"/>
        <v>123.15506723625562</v>
      </c>
    </row>
    <row r="1682" spans="5:6" x14ac:dyDescent="0.3">
      <c r="E1682" s="2">
        <f t="shared" ca="1" si="52"/>
        <v>0.82278421515630951</v>
      </c>
      <c r="F1682" s="2">
        <f t="shared" ca="1" si="53"/>
        <v>119.62653148272409</v>
      </c>
    </row>
    <row r="1683" spans="5:6" x14ac:dyDescent="0.3">
      <c r="E1683" s="2">
        <f t="shared" ca="1" si="52"/>
        <v>0.24378154323628731</v>
      </c>
      <c r="F1683" s="2">
        <f t="shared" ca="1" si="53"/>
        <v>48.091240531075734</v>
      </c>
    </row>
    <row r="1684" spans="5:6" x14ac:dyDescent="0.3">
      <c r="E1684" s="2">
        <f t="shared" ca="1" si="52"/>
        <v>0.81990596545872119</v>
      </c>
      <c r="F1684" s="2">
        <f t="shared" ca="1" si="53"/>
        <v>119.00914364009418</v>
      </c>
    </row>
    <row r="1685" spans="5:6" x14ac:dyDescent="0.3">
      <c r="E1685" s="2">
        <f t="shared" ca="1" si="52"/>
        <v>0.37304907096913154</v>
      </c>
      <c r="F1685" s="2">
        <f t="shared" ca="1" si="53"/>
        <v>61.791057678666462</v>
      </c>
    </row>
    <row r="1686" spans="5:6" x14ac:dyDescent="0.3">
      <c r="E1686" s="2">
        <f t="shared" ca="1" si="52"/>
        <v>0.29589721670332592</v>
      </c>
      <c r="F1686" s="2">
        <f t="shared" ca="1" si="53"/>
        <v>53.798598531344673</v>
      </c>
    </row>
    <row r="1687" spans="5:6" x14ac:dyDescent="0.3">
      <c r="E1687" s="2">
        <f t="shared" ca="1" si="52"/>
        <v>0.92540019400639018</v>
      </c>
      <c r="F1687" s="2">
        <f t="shared" ca="1" si="53"/>
        <v>151.39846241690711</v>
      </c>
    </row>
    <row r="1688" spans="5:6" x14ac:dyDescent="0.3">
      <c r="E1688" s="2">
        <f t="shared" ca="1" si="52"/>
        <v>0.24120856046330541</v>
      </c>
      <c r="F1688" s="2">
        <f t="shared" ca="1" si="53"/>
        <v>47.798830516379468</v>
      </c>
    </row>
    <row r="1689" spans="5:6" x14ac:dyDescent="0.3">
      <c r="E1689" s="2">
        <f t="shared" ca="1" si="52"/>
        <v>0.33322521845354469</v>
      </c>
      <c r="F1689" s="2">
        <f t="shared" ca="1" si="53"/>
        <v>57.708433500548935</v>
      </c>
    </row>
    <row r="1690" spans="5:6" x14ac:dyDescent="0.3">
      <c r="E1690" s="2">
        <f t="shared" ca="1" si="52"/>
        <v>0.89874403737544917</v>
      </c>
      <c r="F1690" s="2">
        <f t="shared" ca="1" si="53"/>
        <v>140.42206987946611</v>
      </c>
    </row>
    <row r="1691" spans="5:6" x14ac:dyDescent="0.3">
      <c r="E1691" s="2">
        <f t="shared" ca="1" si="52"/>
        <v>0.82662889703791964</v>
      </c>
      <c r="F1691" s="2">
        <f t="shared" ca="1" si="53"/>
        <v>120.4649378942853</v>
      </c>
    </row>
    <row r="1692" spans="5:6" x14ac:dyDescent="0.3">
      <c r="E1692" s="2">
        <f t="shared" ca="1" si="52"/>
        <v>0.75878646218387169</v>
      </c>
      <c r="F1692" s="2">
        <f t="shared" ca="1" si="53"/>
        <v>107.54380604591229</v>
      </c>
    </row>
    <row r="1693" spans="5:6" x14ac:dyDescent="0.3">
      <c r="E1693" s="2">
        <f t="shared" ca="1" si="52"/>
        <v>0.76815171754734002</v>
      </c>
      <c r="F1693" s="2">
        <f t="shared" ca="1" si="53"/>
        <v>109.13143513763249</v>
      </c>
    </row>
    <row r="1694" spans="5:6" x14ac:dyDescent="0.3">
      <c r="E1694" s="2">
        <f t="shared" ca="1" si="52"/>
        <v>0.88768912953846757</v>
      </c>
      <c r="F1694" s="2">
        <f t="shared" ca="1" si="53"/>
        <v>136.65033909791427</v>
      </c>
    </row>
    <row r="1695" spans="5:6" x14ac:dyDescent="0.3">
      <c r="E1695" s="2">
        <f t="shared" ca="1" si="52"/>
        <v>0.58364768694056901</v>
      </c>
      <c r="F1695" s="2">
        <f t="shared" ca="1" si="53"/>
        <v>83.921276546789258</v>
      </c>
    </row>
    <row r="1696" spans="5:6" x14ac:dyDescent="0.3">
      <c r="E1696" s="2">
        <f t="shared" ca="1" si="52"/>
        <v>0.27534511774384207</v>
      </c>
      <c r="F1696" s="2">
        <f t="shared" ca="1" si="53"/>
        <v>51.590881464389241</v>
      </c>
    </row>
    <row r="1697" spans="5:6" x14ac:dyDescent="0.3">
      <c r="E1697" s="2">
        <f t="shared" ca="1" si="52"/>
        <v>0.61657427878886129</v>
      </c>
      <c r="F1697" s="2">
        <f t="shared" ca="1" si="53"/>
        <v>87.76603589971316</v>
      </c>
    </row>
    <row r="1698" spans="5:6" x14ac:dyDescent="0.3">
      <c r="E1698" s="2">
        <f t="shared" ca="1" si="52"/>
        <v>0.86230143416946425</v>
      </c>
      <c r="F1698" s="2">
        <f t="shared" ca="1" si="53"/>
        <v>129.13986745386333</v>
      </c>
    </row>
    <row r="1699" spans="5:6" x14ac:dyDescent="0.3">
      <c r="E1699" s="2">
        <f t="shared" ca="1" si="52"/>
        <v>0.21636718794282295</v>
      </c>
      <c r="F1699" s="2">
        <f t="shared" ca="1" si="53"/>
        <v>44.90716439889826</v>
      </c>
    </row>
    <row r="1700" spans="5:6" x14ac:dyDescent="0.3">
      <c r="E1700" s="2">
        <f t="shared" ca="1" si="52"/>
        <v>0.52836070412869274</v>
      </c>
      <c r="F1700" s="2">
        <f t="shared" ca="1" si="53"/>
        <v>77.810162175051133</v>
      </c>
    </row>
    <row r="1701" spans="5:6" x14ac:dyDescent="0.3">
      <c r="E1701" s="2">
        <f t="shared" ca="1" si="52"/>
        <v>0.25066122412760938</v>
      </c>
      <c r="F1701" s="2">
        <f t="shared" ca="1" si="53"/>
        <v>48.867329609576679</v>
      </c>
    </row>
    <row r="1702" spans="5:6" x14ac:dyDescent="0.3">
      <c r="E1702" s="2">
        <f t="shared" ca="1" si="52"/>
        <v>0.36041645624044993</v>
      </c>
      <c r="F1702" s="2">
        <f t="shared" ca="1" si="53"/>
        <v>60.502424498810022</v>
      </c>
    </row>
    <row r="1703" spans="5:6" x14ac:dyDescent="0.3">
      <c r="E1703" s="2">
        <f t="shared" ca="1" si="52"/>
        <v>0.22556974957792308</v>
      </c>
      <c r="F1703" s="2">
        <f t="shared" ca="1" si="53"/>
        <v>45.993860423671194</v>
      </c>
    </row>
    <row r="1704" spans="5:6" x14ac:dyDescent="0.3">
      <c r="E1704" s="2">
        <f t="shared" ca="1" si="52"/>
        <v>0.80604849949002866</v>
      </c>
      <c r="F1704" s="2">
        <f t="shared" ca="1" si="53"/>
        <v>116.15061880342373</v>
      </c>
    </row>
    <row r="1705" spans="5:6" x14ac:dyDescent="0.3">
      <c r="E1705" s="2">
        <f t="shared" ca="1" si="52"/>
        <v>0.2196555657742153</v>
      </c>
      <c r="F1705" s="2">
        <f t="shared" ca="1" si="53"/>
        <v>45.297735943323893</v>
      </c>
    </row>
    <row r="1706" spans="5:6" x14ac:dyDescent="0.3">
      <c r="E1706" s="2">
        <f t="shared" ca="1" si="52"/>
        <v>0.19285271178241881</v>
      </c>
      <c r="F1706" s="2">
        <f t="shared" ca="1" si="53"/>
        <v>42.031421003126333</v>
      </c>
    </row>
    <row r="1707" spans="5:6" x14ac:dyDescent="0.3">
      <c r="E1707" s="2">
        <f t="shared" ca="1" si="52"/>
        <v>9.5345052442001754E-2</v>
      </c>
      <c r="F1707" s="2">
        <f t="shared" ca="1" si="53"/>
        <v>27.363815654454811</v>
      </c>
    </row>
    <row r="1708" spans="5:6" x14ac:dyDescent="0.3">
      <c r="E1708" s="2">
        <f t="shared" ca="1" si="52"/>
        <v>0.60213777474057917</v>
      </c>
      <c r="F1708" s="2">
        <f t="shared" ca="1" si="53"/>
        <v>86.05786493140333</v>
      </c>
    </row>
    <row r="1709" spans="5:6" x14ac:dyDescent="0.3">
      <c r="E1709" s="2">
        <f t="shared" ca="1" si="52"/>
        <v>0.8757800806795959</v>
      </c>
      <c r="F1709" s="2">
        <f t="shared" ca="1" si="53"/>
        <v>132.95281017282511</v>
      </c>
    </row>
    <row r="1710" spans="5:6" x14ac:dyDescent="0.3">
      <c r="E1710" s="2">
        <f t="shared" ca="1" si="52"/>
        <v>0.28679672350140017</v>
      </c>
      <c r="F1710" s="2">
        <f t="shared" ca="1" si="53"/>
        <v>52.826831240493817</v>
      </c>
    </row>
    <row r="1711" spans="5:6" x14ac:dyDescent="0.3">
      <c r="E1711" s="2">
        <f t="shared" ca="1" si="52"/>
        <v>0.61296634349025603</v>
      </c>
      <c r="F1711" s="2">
        <f t="shared" ca="1" si="53"/>
        <v>87.335612293676618</v>
      </c>
    </row>
    <row r="1712" spans="5:6" x14ac:dyDescent="0.3">
      <c r="E1712" s="2">
        <f t="shared" ca="1" si="52"/>
        <v>0.16379870503677618</v>
      </c>
      <c r="F1712" s="2">
        <f t="shared" ca="1" si="53"/>
        <v>38.228106310158196</v>
      </c>
    </row>
    <row r="1713" spans="5:6" x14ac:dyDescent="0.3">
      <c r="E1713" s="2">
        <f t="shared" ca="1" si="52"/>
        <v>0.81079782417204038</v>
      </c>
      <c r="F1713" s="2">
        <f t="shared" ca="1" si="53"/>
        <v>117.10999642040332</v>
      </c>
    </row>
    <row r="1714" spans="5:6" x14ac:dyDescent="0.3">
      <c r="E1714" s="2">
        <f t="shared" ca="1" si="52"/>
        <v>0.28793948796645674</v>
      </c>
      <c r="F1714" s="2">
        <f t="shared" ca="1" si="53"/>
        <v>52.949339435488604</v>
      </c>
    </row>
    <row r="1715" spans="5:6" x14ac:dyDescent="0.3">
      <c r="E1715" s="2">
        <f t="shared" ca="1" si="52"/>
        <v>0.85648948424112037</v>
      </c>
      <c r="F1715" s="2">
        <f t="shared" ca="1" si="53"/>
        <v>127.59908643695637</v>
      </c>
    </row>
    <row r="1716" spans="5:6" x14ac:dyDescent="0.3">
      <c r="E1716" s="2">
        <f t="shared" ca="1" si="52"/>
        <v>0.60181339912044973</v>
      </c>
      <c r="F1716" s="2">
        <f t="shared" ca="1" si="53"/>
        <v>86.019904158863852</v>
      </c>
    </row>
    <row r="1717" spans="5:6" x14ac:dyDescent="0.3">
      <c r="E1717" s="2">
        <f t="shared" ca="1" si="52"/>
        <v>0.27047045885330956</v>
      </c>
      <c r="F1717" s="2">
        <f t="shared" ca="1" si="53"/>
        <v>51.059863747067446</v>
      </c>
    </row>
    <row r="1718" spans="5:6" x14ac:dyDescent="0.3">
      <c r="E1718" s="2">
        <f t="shared" ca="1" si="52"/>
        <v>1.5166917926284551E-2</v>
      </c>
      <c r="F1718" s="2">
        <f t="shared" ca="1" si="53"/>
        <v>0.79029197280521224</v>
      </c>
    </row>
    <row r="1719" spans="5:6" x14ac:dyDescent="0.3">
      <c r="E1719" s="2">
        <f t="shared" ca="1" si="52"/>
        <v>0.17298928052160312</v>
      </c>
      <c r="F1719" s="2">
        <f t="shared" ca="1" si="53"/>
        <v>39.466489869244739</v>
      </c>
    </row>
    <row r="1720" spans="5:6" x14ac:dyDescent="0.3">
      <c r="E1720" s="2">
        <f t="shared" ca="1" si="52"/>
        <v>0.34770166329149255</v>
      </c>
      <c r="F1720" s="2">
        <f t="shared" ca="1" si="53"/>
        <v>59.20006562673337</v>
      </c>
    </row>
    <row r="1721" spans="5:6" x14ac:dyDescent="0.3">
      <c r="E1721" s="2">
        <f t="shared" ca="1" si="52"/>
        <v>0.95144829133940911</v>
      </c>
      <c r="F1721" s="2">
        <f t="shared" ca="1" si="53"/>
        <v>166.5632312921326</v>
      </c>
    </row>
    <row r="1722" spans="5:6" x14ac:dyDescent="0.3">
      <c r="E1722" s="2">
        <f t="shared" ca="1" si="52"/>
        <v>0.41106615441120831</v>
      </c>
      <c r="F1722" s="2">
        <f t="shared" ca="1" si="53"/>
        <v>65.653842772648872</v>
      </c>
    </row>
    <row r="1723" spans="5:6" x14ac:dyDescent="0.3">
      <c r="E1723" s="2">
        <f t="shared" ca="1" si="52"/>
        <v>0.8136717934874258</v>
      </c>
      <c r="F1723" s="2">
        <f t="shared" ca="1" si="53"/>
        <v>117.7005993001865</v>
      </c>
    </row>
    <row r="1724" spans="5:6" x14ac:dyDescent="0.3">
      <c r="E1724" s="2">
        <f t="shared" ca="1" si="52"/>
        <v>0.71889408482781947</v>
      </c>
      <c r="F1724" s="2">
        <f t="shared" ca="1" si="53"/>
        <v>101.28285689933672</v>
      </c>
    </row>
    <row r="1725" spans="5:6" x14ac:dyDescent="0.3">
      <c r="E1725" s="2">
        <f t="shared" ca="1" si="52"/>
        <v>0.57547515132151927</v>
      </c>
      <c r="F1725" s="2">
        <f t="shared" ca="1" si="53"/>
        <v>82.993505905982531</v>
      </c>
    </row>
    <row r="1726" spans="5:6" x14ac:dyDescent="0.3">
      <c r="E1726" s="2">
        <f t="shared" ca="1" si="52"/>
        <v>0.11132661984851289</v>
      </c>
      <c r="F1726" s="2">
        <f t="shared" ca="1" si="53"/>
        <v>30.249625271331084</v>
      </c>
    </row>
    <row r="1727" spans="5:6" x14ac:dyDescent="0.3">
      <c r="E1727" s="2">
        <f t="shared" ca="1" si="52"/>
        <v>0.62665120982671241</v>
      </c>
      <c r="F1727" s="2">
        <f t="shared" ca="1" si="53"/>
        <v>88.981378939188872</v>
      </c>
    </row>
    <row r="1728" spans="5:6" x14ac:dyDescent="0.3">
      <c r="E1728" s="2">
        <f t="shared" ca="1" si="52"/>
        <v>0.72785267044211255</v>
      </c>
      <c r="F1728" s="2">
        <f t="shared" ca="1" si="53"/>
        <v>102.62580383085123</v>
      </c>
    </row>
    <row r="1729" spans="5:6" x14ac:dyDescent="0.3">
      <c r="E1729" s="2">
        <f t="shared" ca="1" si="52"/>
        <v>0.57818842835372186</v>
      </c>
      <c r="F1729" s="2">
        <f t="shared" ca="1" si="53"/>
        <v>83.300462446327359</v>
      </c>
    </row>
    <row r="1730" spans="5:6" x14ac:dyDescent="0.3">
      <c r="E1730" s="2">
        <f t="shared" ca="1" si="52"/>
        <v>0.88288639326022544</v>
      </c>
      <c r="F1730" s="2">
        <f t="shared" ca="1" si="53"/>
        <v>135.117755789819</v>
      </c>
    </row>
    <row r="1731" spans="5:6" x14ac:dyDescent="0.3">
      <c r="E1731" s="2">
        <f t="shared" ref="E1731:E1794" ca="1" si="54">RAND()</f>
        <v>0.77172528844421096</v>
      </c>
      <c r="F1731" s="2">
        <f t="shared" ref="F1731:F1794" ca="1" si="55">$C$4+$C$5*(-LN(E1731^(-1/$C$3)-1))</f>
        <v>109.75095895402258</v>
      </c>
    </row>
    <row r="1732" spans="5:6" x14ac:dyDescent="0.3">
      <c r="E1732" s="2">
        <f t="shared" ca="1" si="54"/>
        <v>0.20059197903086634</v>
      </c>
      <c r="F1732" s="2">
        <f t="shared" ca="1" si="55"/>
        <v>42.995134114443701</v>
      </c>
    </row>
    <row r="1733" spans="5:6" x14ac:dyDescent="0.3">
      <c r="E1733" s="2">
        <f t="shared" ca="1" si="54"/>
        <v>0.33187716251041777</v>
      </c>
      <c r="F1733" s="2">
        <f t="shared" ca="1" si="55"/>
        <v>57.56895937128035</v>
      </c>
    </row>
    <row r="1734" spans="5:6" x14ac:dyDescent="0.3">
      <c r="E1734" s="2">
        <f t="shared" ca="1" si="54"/>
        <v>0.21260644854737243</v>
      </c>
      <c r="F1734" s="2">
        <f t="shared" ca="1" si="55"/>
        <v>44.457258629191806</v>
      </c>
    </row>
    <row r="1735" spans="5:6" x14ac:dyDescent="0.3">
      <c r="E1735" s="2">
        <f t="shared" ca="1" si="54"/>
        <v>0.28946505329481087</v>
      </c>
      <c r="F1735" s="2">
        <f t="shared" ca="1" si="55"/>
        <v>53.112663876683719</v>
      </c>
    </row>
    <row r="1736" spans="5:6" x14ac:dyDescent="0.3">
      <c r="E1736" s="2">
        <f t="shared" ca="1" si="54"/>
        <v>0.25473600606456859</v>
      </c>
      <c r="F1736" s="2">
        <f t="shared" ca="1" si="55"/>
        <v>49.323237838128598</v>
      </c>
    </row>
    <row r="1737" spans="5:6" x14ac:dyDescent="0.3">
      <c r="E1737" s="2">
        <f t="shared" ca="1" si="54"/>
        <v>0.81961074672735923</v>
      </c>
      <c r="F1737" s="2">
        <f t="shared" ca="1" si="55"/>
        <v>118.94630276708737</v>
      </c>
    </row>
    <row r="1738" spans="5:6" x14ac:dyDescent="0.3">
      <c r="E1738" s="2">
        <f t="shared" ca="1" si="54"/>
        <v>0.19833890339949101</v>
      </c>
      <c r="F1738" s="2">
        <f t="shared" ca="1" si="55"/>
        <v>42.71644025502718</v>
      </c>
    </row>
    <row r="1739" spans="5:6" x14ac:dyDescent="0.3">
      <c r="E1739" s="2">
        <f t="shared" ca="1" si="54"/>
        <v>0.21476726996013829</v>
      </c>
      <c r="F1739" s="2">
        <f t="shared" ca="1" si="55"/>
        <v>44.716191496473094</v>
      </c>
    </row>
    <row r="1740" spans="5:6" x14ac:dyDescent="0.3">
      <c r="E1740" s="2">
        <f t="shared" ca="1" si="54"/>
        <v>0.39203219737931705</v>
      </c>
      <c r="F1740" s="2">
        <f t="shared" ca="1" si="55"/>
        <v>63.721231965564357</v>
      </c>
    </row>
    <row r="1741" spans="5:6" x14ac:dyDescent="0.3">
      <c r="E1741" s="2">
        <f t="shared" ca="1" si="54"/>
        <v>0.77367806798813876</v>
      </c>
      <c r="F1741" s="2">
        <f t="shared" ca="1" si="55"/>
        <v>110.09284827543742</v>
      </c>
    </row>
    <row r="1742" spans="5:6" x14ac:dyDescent="0.3">
      <c r="E1742" s="2">
        <f t="shared" ca="1" si="54"/>
        <v>0.36443975484557389</v>
      </c>
      <c r="F1742" s="2">
        <f t="shared" ca="1" si="55"/>
        <v>60.913326722538493</v>
      </c>
    </row>
    <row r="1743" spans="5:6" x14ac:dyDescent="0.3">
      <c r="E1743" s="2">
        <f t="shared" ca="1" si="54"/>
        <v>0.8566489705319914</v>
      </c>
      <c r="F1743" s="2">
        <f t="shared" ca="1" si="55"/>
        <v>127.64061231264864</v>
      </c>
    </row>
    <row r="1744" spans="5:6" x14ac:dyDescent="0.3">
      <c r="E1744" s="2">
        <f t="shared" ca="1" si="54"/>
        <v>0.51822671207139903</v>
      </c>
      <c r="F1744" s="2">
        <f t="shared" ca="1" si="55"/>
        <v>76.726147365443808</v>
      </c>
    </row>
    <row r="1745" spans="5:6" x14ac:dyDescent="0.3">
      <c r="E1745" s="2">
        <f t="shared" ca="1" si="54"/>
        <v>0.9863363377251988</v>
      </c>
      <c r="F1745" s="2">
        <f t="shared" ca="1" si="55"/>
        <v>210.40300810393535</v>
      </c>
    </row>
    <row r="1746" spans="5:6" x14ac:dyDescent="0.3">
      <c r="E1746" s="2">
        <f t="shared" ca="1" si="54"/>
        <v>0.88159355301857156</v>
      </c>
      <c r="F1746" s="2">
        <f t="shared" ca="1" si="55"/>
        <v>134.71508460249953</v>
      </c>
    </row>
    <row r="1747" spans="5:6" x14ac:dyDescent="0.3">
      <c r="E1747" s="2">
        <f t="shared" ca="1" si="54"/>
        <v>9.2562922849370732E-2</v>
      </c>
      <c r="F1747" s="2">
        <f t="shared" ca="1" si="55"/>
        <v>26.829488500586184</v>
      </c>
    </row>
    <row r="1748" spans="5:6" x14ac:dyDescent="0.3">
      <c r="E1748" s="2">
        <f t="shared" ca="1" si="54"/>
        <v>0.77971794665646132</v>
      </c>
      <c r="F1748" s="2">
        <f t="shared" ca="1" si="55"/>
        <v>111.16583635424625</v>
      </c>
    </row>
    <row r="1749" spans="5:6" x14ac:dyDescent="0.3">
      <c r="E1749" s="2">
        <f t="shared" ca="1" si="54"/>
        <v>0.8699808633998396</v>
      </c>
      <c r="F1749" s="2">
        <f t="shared" ca="1" si="55"/>
        <v>131.26837733906666</v>
      </c>
    </row>
    <row r="1750" spans="5:6" x14ac:dyDescent="0.3">
      <c r="E1750" s="2">
        <f t="shared" ca="1" si="54"/>
        <v>0.24190903566571886</v>
      </c>
      <c r="F1750" s="2">
        <f t="shared" ca="1" si="55"/>
        <v>47.878556901690935</v>
      </c>
    </row>
    <row r="1751" spans="5:6" x14ac:dyDescent="0.3">
      <c r="E1751" s="2">
        <f t="shared" ca="1" si="54"/>
        <v>0.99838088509495604</v>
      </c>
      <c r="F1751" s="2">
        <f t="shared" ca="1" si="55"/>
        <v>283.1676074356962</v>
      </c>
    </row>
    <row r="1752" spans="5:6" x14ac:dyDescent="0.3">
      <c r="E1752" s="2">
        <f t="shared" ca="1" si="54"/>
        <v>0.21816212482185338</v>
      </c>
      <c r="F1752" s="2">
        <f t="shared" ca="1" si="55"/>
        <v>45.120674974375937</v>
      </c>
    </row>
    <row r="1753" spans="5:6" x14ac:dyDescent="0.3">
      <c r="E1753" s="2">
        <f t="shared" ca="1" si="54"/>
        <v>0.63890501554630985</v>
      </c>
      <c r="F1753" s="2">
        <f t="shared" ca="1" si="55"/>
        <v>90.487067309936322</v>
      </c>
    </row>
    <row r="1754" spans="5:6" x14ac:dyDescent="0.3">
      <c r="E1754" s="2">
        <f t="shared" ca="1" si="54"/>
        <v>0.12855945986074913</v>
      </c>
      <c r="F1754" s="2">
        <f t="shared" ca="1" si="55"/>
        <v>33.078963328603031</v>
      </c>
    </row>
    <row r="1755" spans="5:6" x14ac:dyDescent="0.3">
      <c r="E1755" s="2">
        <f t="shared" ca="1" si="54"/>
        <v>0.65104697727766325</v>
      </c>
      <c r="F1755" s="2">
        <f t="shared" ca="1" si="55"/>
        <v>92.011660621979644</v>
      </c>
    </row>
    <row r="1756" spans="5:6" x14ac:dyDescent="0.3">
      <c r="E1756" s="2">
        <f t="shared" ca="1" si="54"/>
        <v>0.4375112872607978</v>
      </c>
      <c r="F1756" s="2">
        <f t="shared" ca="1" si="55"/>
        <v>68.344153131368955</v>
      </c>
    </row>
    <row r="1757" spans="5:6" x14ac:dyDescent="0.3">
      <c r="E1757" s="2">
        <f t="shared" ca="1" si="54"/>
        <v>0.80016613411409721</v>
      </c>
      <c r="F1757" s="2">
        <f t="shared" ca="1" si="55"/>
        <v>114.98970359155291</v>
      </c>
    </row>
    <row r="1758" spans="5:6" x14ac:dyDescent="0.3">
      <c r="E1758" s="2">
        <f t="shared" ca="1" si="54"/>
        <v>0.14527319418657869</v>
      </c>
      <c r="F1758" s="2">
        <f t="shared" ca="1" si="55"/>
        <v>35.610674710660788</v>
      </c>
    </row>
    <row r="1759" spans="5:6" x14ac:dyDescent="0.3">
      <c r="E1759" s="2">
        <f t="shared" ca="1" si="54"/>
        <v>0.31843816026956218</v>
      </c>
      <c r="F1759" s="2">
        <f t="shared" ca="1" si="55"/>
        <v>56.172238567875524</v>
      </c>
    </row>
    <row r="1760" spans="5:6" x14ac:dyDescent="0.3">
      <c r="E1760" s="2">
        <f t="shared" ca="1" si="54"/>
        <v>0.66614731373443326</v>
      </c>
      <c r="F1760" s="2">
        <f t="shared" ca="1" si="55"/>
        <v>93.95751426101674</v>
      </c>
    </row>
    <row r="1761" spans="5:6" x14ac:dyDescent="0.3">
      <c r="E1761" s="2">
        <f t="shared" ca="1" si="54"/>
        <v>5.2588179375700705E-2</v>
      </c>
      <c r="F1761" s="2">
        <f t="shared" ca="1" si="55"/>
        <v>17.490099301415714</v>
      </c>
    </row>
    <row r="1762" spans="5:6" x14ac:dyDescent="0.3">
      <c r="E1762" s="2">
        <f t="shared" ca="1" si="54"/>
        <v>0.65629386837442649</v>
      </c>
      <c r="F1762" s="2">
        <f t="shared" ca="1" si="55"/>
        <v>92.681264589587627</v>
      </c>
    </row>
    <row r="1763" spans="5:6" x14ac:dyDescent="0.3">
      <c r="E1763" s="2">
        <f t="shared" ca="1" si="54"/>
        <v>0.89722375506637786</v>
      </c>
      <c r="F1763" s="2">
        <f t="shared" ca="1" si="55"/>
        <v>139.88133802871312</v>
      </c>
    </row>
    <row r="1764" spans="5:6" x14ac:dyDescent="0.3">
      <c r="E1764" s="2">
        <f t="shared" ca="1" si="54"/>
        <v>0.11192399777199236</v>
      </c>
      <c r="F1764" s="2">
        <f t="shared" ca="1" si="55"/>
        <v>30.352132538703675</v>
      </c>
    </row>
    <row r="1765" spans="5:6" x14ac:dyDescent="0.3">
      <c r="E1765" s="2">
        <f t="shared" ca="1" si="54"/>
        <v>0.52196641835265656</v>
      </c>
      <c r="F1765" s="2">
        <f t="shared" ca="1" si="55"/>
        <v>77.125090598549377</v>
      </c>
    </row>
    <row r="1766" spans="5:6" x14ac:dyDescent="0.3">
      <c r="E1766" s="2">
        <f t="shared" ca="1" si="54"/>
        <v>0.62897177444934127</v>
      </c>
      <c r="F1766" s="2">
        <f t="shared" ca="1" si="55"/>
        <v>89.264108174318665</v>
      </c>
    </row>
    <row r="1767" spans="5:6" x14ac:dyDescent="0.3">
      <c r="E1767" s="2">
        <f t="shared" ca="1" si="54"/>
        <v>6.5769442442913717E-2</v>
      </c>
      <c r="F1767" s="2">
        <f t="shared" ca="1" si="55"/>
        <v>21.007267255049676</v>
      </c>
    </row>
    <row r="1768" spans="5:6" x14ac:dyDescent="0.3">
      <c r="E1768" s="2">
        <f t="shared" ca="1" si="54"/>
        <v>0.75381609702673158</v>
      </c>
      <c r="F1768" s="2">
        <f t="shared" ca="1" si="55"/>
        <v>106.72125220967119</v>
      </c>
    </row>
    <row r="1769" spans="5:6" x14ac:dyDescent="0.3">
      <c r="E1769" s="2">
        <f t="shared" ca="1" si="54"/>
        <v>0.7116762661914785</v>
      </c>
      <c r="F1769" s="2">
        <f t="shared" ca="1" si="55"/>
        <v>100.22419992022412</v>
      </c>
    </row>
    <row r="1770" spans="5:6" x14ac:dyDescent="0.3">
      <c r="E1770" s="2">
        <f t="shared" ca="1" si="54"/>
        <v>0.81296036153398188</v>
      </c>
      <c r="F1770" s="2">
        <f t="shared" ca="1" si="55"/>
        <v>117.55367565717917</v>
      </c>
    </row>
    <row r="1771" spans="5:6" x14ac:dyDescent="0.3">
      <c r="E1771" s="2">
        <f t="shared" ca="1" si="54"/>
        <v>0.28739081216927187</v>
      </c>
      <c r="F1771" s="2">
        <f t="shared" ca="1" si="55"/>
        <v>52.890537412965323</v>
      </c>
    </row>
    <row r="1772" spans="5:6" x14ac:dyDescent="0.3">
      <c r="E1772" s="2">
        <f t="shared" ca="1" si="54"/>
        <v>0.75068710219434032</v>
      </c>
      <c r="F1772" s="2">
        <f t="shared" ca="1" si="55"/>
        <v>106.21019811255098</v>
      </c>
    </row>
    <row r="1773" spans="5:6" x14ac:dyDescent="0.3">
      <c r="E1773" s="2">
        <f t="shared" ca="1" si="54"/>
        <v>7.625295884305705E-2</v>
      </c>
      <c r="F1773" s="2">
        <f t="shared" ca="1" si="55"/>
        <v>23.454079317252756</v>
      </c>
    </row>
    <row r="1774" spans="5:6" x14ac:dyDescent="0.3">
      <c r="E1774" s="2">
        <f t="shared" ca="1" si="54"/>
        <v>4.2121243842791811E-2</v>
      </c>
      <c r="F1774" s="2">
        <f t="shared" ca="1" si="55"/>
        <v>14.188991987113891</v>
      </c>
    </row>
    <row r="1775" spans="5:6" x14ac:dyDescent="0.3">
      <c r="E1775" s="2">
        <f t="shared" ca="1" si="54"/>
        <v>0.28942132072224358</v>
      </c>
      <c r="F1775" s="2">
        <f t="shared" ca="1" si="55"/>
        <v>53.107985427201392</v>
      </c>
    </row>
    <row r="1776" spans="5:6" x14ac:dyDescent="0.3">
      <c r="E1776" s="2">
        <f t="shared" ca="1" si="54"/>
        <v>0.89937010951728824</v>
      </c>
      <c r="F1776" s="2">
        <f t="shared" ca="1" si="55"/>
        <v>140.64695101842892</v>
      </c>
    </row>
    <row r="1777" spans="5:6" x14ac:dyDescent="0.3">
      <c r="E1777" s="2">
        <f t="shared" ca="1" si="54"/>
        <v>0.11575402781288402</v>
      </c>
      <c r="F1777" s="2">
        <f t="shared" ca="1" si="55"/>
        <v>31.00124533870672</v>
      </c>
    </row>
    <row r="1778" spans="5:6" x14ac:dyDescent="0.3">
      <c r="E1778" s="2">
        <f t="shared" ca="1" si="54"/>
        <v>0.41455071187736736</v>
      </c>
      <c r="F1778" s="2">
        <f t="shared" ca="1" si="55"/>
        <v>66.007764369174055</v>
      </c>
    </row>
    <row r="1779" spans="5:6" x14ac:dyDescent="0.3">
      <c r="E1779" s="2">
        <f t="shared" ca="1" si="54"/>
        <v>0.20796328942526821</v>
      </c>
      <c r="F1779" s="2">
        <f t="shared" ca="1" si="55"/>
        <v>43.896821235754352</v>
      </c>
    </row>
    <row r="1780" spans="5:6" x14ac:dyDescent="0.3">
      <c r="E1780" s="2">
        <f t="shared" ca="1" si="54"/>
        <v>0.39105675592607669</v>
      </c>
      <c r="F1780" s="2">
        <f t="shared" ca="1" si="55"/>
        <v>63.622162178071278</v>
      </c>
    </row>
    <row r="1781" spans="5:6" x14ac:dyDescent="0.3">
      <c r="E1781" s="2">
        <f t="shared" ca="1" si="54"/>
        <v>0.68329154858371366</v>
      </c>
      <c r="F1781" s="2">
        <f t="shared" ca="1" si="55"/>
        <v>96.241185645423499</v>
      </c>
    </row>
    <row r="1782" spans="5:6" x14ac:dyDescent="0.3">
      <c r="E1782" s="2">
        <f t="shared" ca="1" si="54"/>
        <v>0.36057415174305052</v>
      </c>
      <c r="F1782" s="2">
        <f t="shared" ca="1" si="55"/>
        <v>60.518539770167351</v>
      </c>
    </row>
    <row r="1783" spans="5:6" x14ac:dyDescent="0.3">
      <c r="E1783" s="2">
        <f t="shared" ca="1" si="54"/>
        <v>0.46633808262537613</v>
      </c>
      <c r="F1783" s="2">
        <f t="shared" ca="1" si="55"/>
        <v>71.298088727409834</v>
      </c>
    </row>
    <row r="1784" spans="5:6" x14ac:dyDescent="0.3">
      <c r="E1784" s="2">
        <f t="shared" ca="1" si="54"/>
        <v>0.37918314744973325</v>
      </c>
      <c r="F1784" s="2">
        <f t="shared" ca="1" si="55"/>
        <v>62.415384443415682</v>
      </c>
    </row>
    <row r="1785" spans="5:6" x14ac:dyDescent="0.3">
      <c r="E1785" s="2">
        <f t="shared" ca="1" si="54"/>
        <v>0.96688962420173608</v>
      </c>
      <c r="F1785" s="2">
        <f t="shared" ca="1" si="55"/>
        <v>179.90443549362806</v>
      </c>
    </row>
    <row r="1786" spans="5:6" x14ac:dyDescent="0.3">
      <c r="E1786" s="2">
        <f t="shared" ca="1" si="54"/>
        <v>2.012465707820954E-2</v>
      </c>
      <c r="F1786" s="2">
        <f t="shared" ca="1" si="55"/>
        <v>4.2572088551409939</v>
      </c>
    </row>
    <row r="1787" spans="5:6" x14ac:dyDescent="0.3">
      <c r="E1787" s="2">
        <f t="shared" ca="1" si="54"/>
        <v>0.61849891242389476</v>
      </c>
      <c r="F1787" s="2">
        <f t="shared" ca="1" si="55"/>
        <v>87.9966406779496</v>
      </c>
    </row>
    <row r="1788" spans="5:6" x14ac:dyDescent="0.3">
      <c r="E1788" s="2">
        <f t="shared" ca="1" si="54"/>
        <v>0.91208311947263732</v>
      </c>
      <c r="F1788" s="2">
        <f t="shared" ca="1" si="55"/>
        <v>145.52146984645427</v>
      </c>
    </row>
    <row r="1789" spans="5:6" x14ac:dyDescent="0.3">
      <c r="E1789" s="2">
        <f t="shared" ca="1" si="54"/>
        <v>0.52985184025244159</v>
      </c>
      <c r="F1789" s="2">
        <f t="shared" ca="1" si="55"/>
        <v>77.970472922510041</v>
      </c>
    </row>
    <row r="1790" spans="5:6" x14ac:dyDescent="0.3">
      <c r="E1790" s="2">
        <f t="shared" ca="1" si="54"/>
        <v>0.56566799647279609</v>
      </c>
      <c r="F1790" s="2">
        <f t="shared" ca="1" si="55"/>
        <v>81.892434267171055</v>
      </c>
    </row>
    <row r="1791" spans="5:6" x14ac:dyDescent="0.3">
      <c r="E1791" s="2">
        <f t="shared" ca="1" si="54"/>
        <v>0.68244352077219694</v>
      </c>
      <c r="F1791" s="2">
        <f t="shared" ca="1" si="55"/>
        <v>96.126219178193523</v>
      </c>
    </row>
    <row r="1792" spans="5:6" x14ac:dyDescent="0.3">
      <c r="E1792" s="2">
        <f t="shared" ca="1" si="54"/>
        <v>0.13509389917407721</v>
      </c>
      <c r="F1792" s="2">
        <f t="shared" ca="1" si="55"/>
        <v>34.090711527505697</v>
      </c>
    </row>
    <row r="1793" spans="5:6" x14ac:dyDescent="0.3">
      <c r="E1793" s="2">
        <f t="shared" ca="1" si="54"/>
        <v>0.41630678629121654</v>
      </c>
      <c r="F1793" s="2">
        <f t="shared" ca="1" si="55"/>
        <v>66.186167909470385</v>
      </c>
    </row>
    <row r="1794" spans="5:6" x14ac:dyDescent="0.3">
      <c r="E1794" s="2">
        <f t="shared" ca="1" si="54"/>
        <v>0.92900508494442635</v>
      </c>
      <c r="F1794" s="2">
        <f t="shared" ca="1" si="55"/>
        <v>153.1609850032992</v>
      </c>
    </row>
    <row r="1795" spans="5:6" x14ac:dyDescent="0.3">
      <c r="E1795" s="2">
        <f t="shared" ref="E1795:E1858" ca="1" si="56">RAND()</f>
        <v>0.36516146260993165</v>
      </c>
      <c r="F1795" s="2">
        <f t="shared" ref="F1795:F1858" ca="1" si="57">$C$4+$C$5*(-LN(E1795^(-1/$C$3)-1))</f>
        <v>60.986982829132771</v>
      </c>
    </row>
    <row r="1796" spans="5:6" x14ac:dyDescent="0.3">
      <c r="E1796" s="2">
        <f t="shared" ca="1" si="56"/>
        <v>0.51580517071242105</v>
      </c>
      <c r="F1796" s="2">
        <f t="shared" ca="1" si="57"/>
        <v>76.468474910310775</v>
      </c>
    </row>
    <row r="1797" spans="5:6" x14ac:dyDescent="0.3">
      <c r="E1797" s="2">
        <f t="shared" ca="1" si="56"/>
        <v>0.57916876909117954</v>
      </c>
      <c r="F1797" s="2">
        <f t="shared" ca="1" si="57"/>
        <v>83.411626579931223</v>
      </c>
    </row>
    <row r="1798" spans="5:6" x14ac:dyDescent="0.3">
      <c r="E1798" s="2">
        <f t="shared" ca="1" si="56"/>
        <v>0.3065020031636625</v>
      </c>
      <c r="F1798" s="2">
        <f t="shared" ca="1" si="57"/>
        <v>54.920739477323991</v>
      </c>
    </row>
    <row r="1799" spans="5:6" x14ac:dyDescent="0.3">
      <c r="E1799" s="2">
        <f t="shared" ca="1" si="56"/>
        <v>0.97745659443086386</v>
      </c>
      <c r="F1799" s="2">
        <f t="shared" ca="1" si="57"/>
        <v>193.19507919540939</v>
      </c>
    </row>
    <row r="1800" spans="5:6" x14ac:dyDescent="0.3">
      <c r="E1800" s="2">
        <f t="shared" ca="1" si="56"/>
        <v>0.15392273984909244</v>
      </c>
      <c r="F1800" s="2">
        <f t="shared" ca="1" si="57"/>
        <v>36.854634220798765</v>
      </c>
    </row>
    <row r="1801" spans="5:6" x14ac:dyDescent="0.3">
      <c r="E1801" s="2">
        <f t="shared" ca="1" si="56"/>
        <v>0.48898980541042703</v>
      </c>
      <c r="F1801" s="2">
        <f t="shared" ca="1" si="57"/>
        <v>73.645893899682591</v>
      </c>
    </row>
    <row r="1802" spans="5:6" x14ac:dyDescent="0.3">
      <c r="E1802" s="2">
        <f t="shared" ca="1" si="56"/>
        <v>0.55961068006298997</v>
      </c>
      <c r="F1802" s="2">
        <f t="shared" ca="1" si="57"/>
        <v>81.218656400004747</v>
      </c>
    </row>
    <row r="1803" spans="5:6" x14ac:dyDescent="0.3">
      <c r="E1803" s="2">
        <f t="shared" ca="1" si="56"/>
        <v>0.65258921374899004</v>
      </c>
      <c r="F1803" s="2">
        <f t="shared" ca="1" si="57"/>
        <v>92.207782239850829</v>
      </c>
    </row>
    <row r="1804" spans="5:6" x14ac:dyDescent="0.3">
      <c r="E1804" s="2">
        <f t="shared" ca="1" si="56"/>
        <v>0.13248089227704507</v>
      </c>
      <c r="F1804" s="2">
        <f t="shared" ca="1" si="57"/>
        <v>33.689728962435979</v>
      </c>
    </row>
    <row r="1805" spans="5:6" x14ac:dyDescent="0.3">
      <c r="E1805" s="2">
        <f t="shared" ca="1" si="56"/>
        <v>0.86113374489625816</v>
      </c>
      <c r="F1805" s="2">
        <f t="shared" ca="1" si="57"/>
        <v>128.82566660083927</v>
      </c>
    </row>
    <row r="1806" spans="5:6" x14ac:dyDescent="0.3">
      <c r="E1806" s="2">
        <f t="shared" ca="1" si="56"/>
        <v>0.54847360847467919</v>
      </c>
      <c r="F1806" s="2">
        <f t="shared" ca="1" si="57"/>
        <v>79.991530635282501</v>
      </c>
    </row>
    <row r="1807" spans="5:6" x14ac:dyDescent="0.3">
      <c r="E1807" s="2">
        <f t="shared" ca="1" si="56"/>
        <v>0.76671718785900012</v>
      </c>
      <c r="F1807" s="2">
        <f t="shared" ca="1" si="57"/>
        <v>108.88492434080618</v>
      </c>
    </row>
    <row r="1808" spans="5:6" x14ac:dyDescent="0.3">
      <c r="E1808" s="2">
        <f t="shared" ca="1" si="56"/>
        <v>0.70870569061495381</v>
      </c>
      <c r="F1808" s="2">
        <f t="shared" ca="1" si="57"/>
        <v>99.794249723602974</v>
      </c>
    </row>
    <row r="1809" spans="5:6" x14ac:dyDescent="0.3">
      <c r="E1809" s="2">
        <f t="shared" ca="1" si="56"/>
        <v>0.76216088386455716</v>
      </c>
      <c r="F1809" s="2">
        <f t="shared" ca="1" si="57"/>
        <v>108.11002219901447</v>
      </c>
    </row>
    <row r="1810" spans="5:6" x14ac:dyDescent="0.3">
      <c r="E1810" s="2">
        <f t="shared" ca="1" si="56"/>
        <v>8.6368665115073795E-2</v>
      </c>
      <c r="F1810" s="2">
        <f t="shared" ca="1" si="57"/>
        <v>25.599700694149391</v>
      </c>
    </row>
    <row r="1811" spans="5:6" x14ac:dyDescent="0.3">
      <c r="E1811" s="2">
        <f t="shared" ca="1" si="56"/>
        <v>0.17109466496195669</v>
      </c>
      <c r="F1811" s="2">
        <f t="shared" ca="1" si="57"/>
        <v>39.214113923251709</v>
      </c>
    </row>
    <row r="1812" spans="5:6" x14ac:dyDescent="0.3">
      <c r="E1812" s="2">
        <f t="shared" ca="1" si="56"/>
        <v>0.16460766706391483</v>
      </c>
      <c r="F1812" s="2">
        <f t="shared" ca="1" si="57"/>
        <v>38.338578671929561</v>
      </c>
    </row>
    <row r="1813" spans="5:6" x14ac:dyDescent="0.3">
      <c r="E1813" s="2">
        <f t="shared" ca="1" si="56"/>
        <v>0.6667997253918776</v>
      </c>
      <c r="F1813" s="2">
        <f t="shared" ca="1" si="57"/>
        <v>94.042914021259421</v>
      </c>
    </row>
    <row r="1814" spans="5:6" x14ac:dyDescent="0.3">
      <c r="E1814" s="2">
        <f t="shared" ca="1" si="56"/>
        <v>0.48004025595904742</v>
      </c>
      <c r="F1814" s="2">
        <f t="shared" ca="1" si="57"/>
        <v>72.714849922388566</v>
      </c>
    </row>
    <row r="1815" spans="5:6" x14ac:dyDescent="0.3">
      <c r="E1815" s="2">
        <f t="shared" ca="1" si="56"/>
        <v>4.9068129683530248E-2</v>
      </c>
      <c r="F1815" s="2">
        <f t="shared" ca="1" si="57"/>
        <v>16.440758672997681</v>
      </c>
    </row>
    <row r="1816" spans="5:6" x14ac:dyDescent="0.3">
      <c r="E1816" s="2">
        <f t="shared" ca="1" si="56"/>
        <v>0.58325267334932063</v>
      </c>
      <c r="F1816" s="2">
        <f t="shared" ca="1" si="57"/>
        <v>83.876210217454755</v>
      </c>
    </row>
    <row r="1817" spans="5:6" x14ac:dyDescent="0.3">
      <c r="E1817" s="2">
        <f t="shared" ca="1" si="56"/>
        <v>0.36941566078592392</v>
      </c>
      <c r="F1817" s="2">
        <f t="shared" ca="1" si="57"/>
        <v>61.420860899129117</v>
      </c>
    </row>
    <row r="1818" spans="5:6" x14ac:dyDescent="0.3">
      <c r="E1818" s="2">
        <f t="shared" ca="1" si="56"/>
        <v>0.81064550642173427</v>
      </c>
      <c r="F1818" s="2">
        <f t="shared" ca="1" si="57"/>
        <v>117.07891004779752</v>
      </c>
    </row>
    <row r="1819" spans="5:6" x14ac:dyDescent="0.3">
      <c r="E1819" s="2">
        <f t="shared" ca="1" si="56"/>
        <v>0.21986931978867608</v>
      </c>
      <c r="F1819" s="2">
        <f t="shared" ca="1" si="57"/>
        <v>45.323035422363787</v>
      </c>
    </row>
    <row r="1820" spans="5:6" x14ac:dyDescent="0.3">
      <c r="E1820" s="2">
        <f t="shared" ca="1" si="56"/>
        <v>6.0801709684059513E-2</v>
      </c>
      <c r="F1820" s="2">
        <f t="shared" ca="1" si="57"/>
        <v>19.748538985415497</v>
      </c>
    </row>
    <row r="1821" spans="5:6" x14ac:dyDescent="0.3">
      <c r="E1821" s="2">
        <f t="shared" ca="1" si="56"/>
        <v>0.68045337794104832</v>
      </c>
      <c r="F1821" s="2">
        <f t="shared" ca="1" si="57"/>
        <v>95.857265851035962</v>
      </c>
    </row>
    <row r="1822" spans="5:6" x14ac:dyDescent="0.3">
      <c r="E1822" s="2">
        <f t="shared" ca="1" si="56"/>
        <v>0.87588174955115827</v>
      </c>
      <c r="F1822" s="2">
        <f t="shared" ca="1" si="57"/>
        <v>132.98297540103516</v>
      </c>
    </row>
    <row r="1823" spans="5:6" x14ac:dyDescent="0.3">
      <c r="E1823" s="2">
        <f t="shared" ca="1" si="56"/>
        <v>0.43698319496392057</v>
      </c>
      <c r="F1823" s="2">
        <f t="shared" ca="1" si="57"/>
        <v>68.290294714137943</v>
      </c>
    </row>
    <row r="1824" spans="5:6" x14ac:dyDescent="0.3">
      <c r="E1824" s="2">
        <f t="shared" ca="1" si="56"/>
        <v>0.86470705671247672</v>
      </c>
      <c r="F1824" s="2">
        <f t="shared" ca="1" si="57"/>
        <v>129.79482469882632</v>
      </c>
    </row>
    <row r="1825" spans="5:6" x14ac:dyDescent="0.3">
      <c r="E1825" s="2">
        <f t="shared" ca="1" si="56"/>
        <v>0.91947764169041712</v>
      </c>
      <c r="F1825" s="2">
        <f t="shared" ca="1" si="57"/>
        <v>148.67139549963832</v>
      </c>
    </row>
    <row r="1826" spans="5:6" x14ac:dyDescent="0.3">
      <c r="E1826" s="2">
        <f t="shared" ca="1" si="56"/>
        <v>2.0822181489902225E-2</v>
      </c>
      <c r="F1826" s="2">
        <f t="shared" ca="1" si="57"/>
        <v>4.685831536162353</v>
      </c>
    </row>
    <row r="1827" spans="5:6" x14ac:dyDescent="0.3">
      <c r="E1827" s="2">
        <f t="shared" ca="1" si="56"/>
        <v>0.77381465014336182</v>
      </c>
      <c r="F1827" s="2">
        <f t="shared" ca="1" si="57"/>
        <v>110.11685099875137</v>
      </c>
    </row>
    <row r="1828" spans="5:6" x14ac:dyDescent="0.3">
      <c r="E1828" s="2">
        <f t="shared" ca="1" si="56"/>
        <v>0.78855055288016251</v>
      </c>
      <c r="F1828" s="2">
        <f t="shared" ca="1" si="57"/>
        <v>112.77956045228007</v>
      </c>
    </row>
    <row r="1829" spans="5:6" x14ac:dyDescent="0.3">
      <c r="E1829" s="2">
        <f t="shared" ca="1" si="56"/>
        <v>0.64380419567891933</v>
      </c>
      <c r="F1829" s="2">
        <f t="shared" ca="1" si="57"/>
        <v>91.098157198593213</v>
      </c>
    </row>
    <row r="1830" spans="5:6" x14ac:dyDescent="0.3">
      <c r="E1830" s="2">
        <f t="shared" ca="1" si="56"/>
        <v>0.63725103135496208</v>
      </c>
      <c r="F1830" s="2">
        <f t="shared" ca="1" si="57"/>
        <v>90.281964167219101</v>
      </c>
    </row>
    <row r="1831" spans="5:6" x14ac:dyDescent="0.3">
      <c r="E1831" s="2">
        <f t="shared" ca="1" si="56"/>
        <v>0.51641356082028511</v>
      </c>
      <c r="F1831" s="2">
        <f t="shared" ca="1" si="57"/>
        <v>76.533165388066493</v>
      </c>
    </row>
    <row r="1832" spans="5:6" x14ac:dyDescent="0.3">
      <c r="E1832" s="2">
        <f t="shared" ca="1" si="56"/>
        <v>0.83431423429847396</v>
      </c>
      <c r="F1832" s="2">
        <f t="shared" ca="1" si="57"/>
        <v>122.19065828912518</v>
      </c>
    </row>
    <row r="1833" spans="5:6" x14ac:dyDescent="0.3">
      <c r="E1833" s="2">
        <f t="shared" ca="1" si="56"/>
        <v>0.48279274102415515</v>
      </c>
      <c r="F1833" s="2">
        <f t="shared" ca="1" si="57"/>
        <v>73.000684219071431</v>
      </c>
    </row>
    <row r="1834" spans="5:6" x14ac:dyDescent="0.3">
      <c r="E1834" s="2">
        <f t="shared" ca="1" si="56"/>
        <v>0.30170336752908389</v>
      </c>
      <c r="F1834" s="2">
        <f t="shared" ca="1" si="57"/>
        <v>54.414256780488337</v>
      </c>
    </row>
    <row r="1835" spans="5:6" x14ac:dyDescent="0.3">
      <c r="E1835" s="2">
        <f t="shared" ca="1" si="56"/>
        <v>0.64205545137765718</v>
      </c>
      <c r="F1835" s="2">
        <f t="shared" ca="1" si="57"/>
        <v>90.879412255086663</v>
      </c>
    </row>
    <row r="1836" spans="5:6" x14ac:dyDescent="0.3">
      <c r="E1836" s="2">
        <f t="shared" ca="1" si="56"/>
        <v>0.5504989216856595</v>
      </c>
      <c r="F1836" s="2">
        <f t="shared" ca="1" si="57"/>
        <v>80.213605093250735</v>
      </c>
    </row>
    <row r="1837" spans="5:6" x14ac:dyDescent="0.3">
      <c r="E1837" s="2">
        <f t="shared" ca="1" si="56"/>
        <v>0.62831078705865984</v>
      </c>
      <c r="F1837" s="2">
        <f t="shared" ca="1" si="57"/>
        <v>89.183463987547043</v>
      </c>
    </row>
    <row r="1838" spans="5:6" x14ac:dyDescent="0.3">
      <c r="E1838" s="2">
        <f t="shared" ca="1" si="56"/>
        <v>0.37874341164424452</v>
      </c>
      <c r="F1838" s="2">
        <f t="shared" ca="1" si="57"/>
        <v>62.37065232384446</v>
      </c>
    </row>
    <row r="1839" spans="5:6" x14ac:dyDescent="0.3">
      <c r="E1839" s="2">
        <f t="shared" ca="1" si="56"/>
        <v>0.37421304792706045</v>
      </c>
      <c r="F1839" s="2">
        <f t="shared" ca="1" si="57"/>
        <v>61.909586830051772</v>
      </c>
    </row>
    <row r="1840" spans="5:6" x14ac:dyDescent="0.3">
      <c r="E1840" s="2">
        <f t="shared" ca="1" si="56"/>
        <v>0.3149473656676548</v>
      </c>
      <c r="F1840" s="2">
        <f t="shared" ca="1" si="57"/>
        <v>55.807387244382703</v>
      </c>
    </row>
    <row r="1841" spans="5:6" x14ac:dyDescent="0.3">
      <c r="E1841" s="2">
        <f t="shared" ca="1" si="56"/>
        <v>0.540445547351185</v>
      </c>
      <c r="F1841" s="2">
        <f t="shared" ca="1" si="57"/>
        <v>79.115753908030953</v>
      </c>
    </row>
    <row r="1842" spans="5:6" x14ac:dyDescent="0.3">
      <c r="E1842" s="2">
        <f t="shared" ca="1" si="56"/>
        <v>0.47541521790627783</v>
      </c>
      <c r="F1842" s="2">
        <f t="shared" ca="1" si="57"/>
        <v>72.235528233103096</v>
      </c>
    </row>
    <row r="1843" spans="5:6" x14ac:dyDescent="0.3">
      <c r="E1843" s="2">
        <f t="shared" ca="1" si="56"/>
        <v>0.97981302736955234</v>
      </c>
      <c r="F1843" s="2">
        <f t="shared" ca="1" si="57"/>
        <v>196.99783221947169</v>
      </c>
    </row>
    <row r="1844" spans="5:6" x14ac:dyDescent="0.3">
      <c r="E1844" s="2">
        <f t="shared" ca="1" si="56"/>
        <v>0.36694276594891617</v>
      </c>
      <c r="F1844" s="2">
        <f t="shared" ca="1" si="57"/>
        <v>61.168715086673643</v>
      </c>
    </row>
    <row r="1845" spans="5:6" x14ac:dyDescent="0.3">
      <c r="E1845" s="2">
        <f t="shared" ca="1" si="56"/>
        <v>0.95021761767573865</v>
      </c>
      <c r="F1845" s="2">
        <f t="shared" ca="1" si="57"/>
        <v>165.68592482197354</v>
      </c>
    </row>
    <row r="1846" spans="5:6" x14ac:dyDescent="0.3">
      <c r="E1846" s="2">
        <f t="shared" ca="1" si="56"/>
        <v>0.44582728782836012</v>
      </c>
      <c r="F1846" s="2">
        <f t="shared" ca="1" si="57"/>
        <v>69.193308194223221</v>
      </c>
    </row>
    <row r="1847" spans="5:6" x14ac:dyDescent="0.3">
      <c r="E1847" s="2">
        <f t="shared" ca="1" si="56"/>
        <v>0.1474489529691061</v>
      </c>
      <c r="F1847" s="2">
        <f t="shared" ca="1" si="57"/>
        <v>35.927467835844453</v>
      </c>
    </row>
    <row r="1848" spans="5:6" x14ac:dyDescent="0.3">
      <c r="E1848" s="2">
        <f t="shared" ca="1" si="56"/>
        <v>0.51622630282019577</v>
      </c>
      <c r="F1848" s="2">
        <f t="shared" ca="1" si="57"/>
        <v>76.513250769930806</v>
      </c>
    </row>
    <row r="1849" spans="5:6" x14ac:dyDescent="0.3">
      <c r="E1849" s="2">
        <f t="shared" ca="1" si="56"/>
        <v>0.67290174185330165</v>
      </c>
      <c r="F1849" s="2">
        <f t="shared" ca="1" si="57"/>
        <v>94.847274397784403</v>
      </c>
    </row>
    <row r="1850" spans="5:6" x14ac:dyDescent="0.3">
      <c r="E1850" s="2">
        <f t="shared" ca="1" si="56"/>
        <v>0.36288703456585647</v>
      </c>
      <c r="F1850" s="2">
        <f t="shared" ca="1" si="57"/>
        <v>60.754806270292278</v>
      </c>
    </row>
    <row r="1851" spans="5:6" x14ac:dyDescent="0.3">
      <c r="E1851" s="2">
        <f t="shared" ca="1" si="56"/>
        <v>0.30766031098662827</v>
      </c>
      <c r="F1851" s="2">
        <f t="shared" ca="1" si="57"/>
        <v>55.042693892449201</v>
      </c>
    </row>
    <row r="1852" spans="5:6" x14ac:dyDescent="0.3">
      <c r="E1852" s="2">
        <f t="shared" ca="1" si="56"/>
        <v>7.1292527694717056E-2</v>
      </c>
      <c r="F1852" s="2">
        <f t="shared" ca="1" si="57"/>
        <v>22.328401710326197</v>
      </c>
    </row>
    <row r="1853" spans="5:6" x14ac:dyDescent="0.3">
      <c r="E1853" s="2">
        <f t="shared" ca="1" si="56"/>
        <v>0.77014230537126482</v>
      </c>
      <c r="F1853" s="2">
        <f t="shared" ca="1" si="57"/>
        <v>109.47556117342894</v>
      </c>
    </row>
    <row r="1854" spans="5:6" x14ac:dyDescent="0.3">
      <c r="E1854" s="2">
        <f t="shared" ca="1" si="56"/>
        <v>0.136644658196868</v>
      </c>
      <c r="F1854" s="2">
        <f t="shared" ca="1" si="57"/>
        <v>34.326508661868274</v>
      </c>
    </row>
    <row r="1855" spans="5:6" x14ac:dyDescent="0.3">
      <c r="E1855" s="2">
        <f t="shared" ca="1" si="56"/>
        <v>0.26639236407497069</v>
      </c>
      <c r="F1855" s="2">
        <f t="shared" ca="1" si="57"/>
        <v>50.613186269974349</v>
      </c>
    </row>
    <row r="1856" spans="5:6" x14ac:dyDescent="0.3">
      <c r="E1856" s="2">
        <f t="shared" ca="1" si="56"/>
        <v>0.212349803751817</v>
      </c>
      <c r="F1856" s="2">
        <f t="shared" ca="1" si="57"/>
        <v>44.426426561156624</v>
      </c>
    </row>
    <row r="1857" spans="5:6" x14ac:dyDescent="0.3">
      <c r="E1857" s="2">
        <f t="shared" ca="1" si="56"/>
        <v>0.53947709407588407</v>
      </c>
      <c r="F1857" s="2">
        <f t="shared" ca="1" si="57"/>
        <v>79.010576721569606</v>
      </c>
    </row>
    <row r="1858" spans="5:6" x14ac:dyDescent="0.3">
      <c r="E1858" s="2">
        <f t="shared" ca="1" si="56"/>
        <v>0.47762291159751791</v>
      </c>
      <c r="F1858" s="2">
        <f t="shared" ca="1" si="57"/>
        <v>72.464177154726571</v>
      </c>
    </row>
    <row r="1859" spans="5:6" x14ac:dyDescent="0.3">
      <c r="E1859" s="2">
        <f t="shared" ref="E1859:E1922" ca="1" si="58">RAND()</f>
        <v>0.23110098712491955</v>
      </c>
      <c r="F1859" s="2">
        <f t="shared" ref="F1859:F1922" ca="1" si="59">$C$4+$C$5*(-LN(E1859^(-1/$C$3)-1))</f>
        <v>46.637942600862587</v>
      </c>
    </row>
    <row r="1860" spans="5:6" x14ac:dyDescent="0.3">
      <c r="E1860" s="2">
        <f t="shared" ca="1" si="58"/>
        <v>0.67161000077339483</v>
      </c>
      <c r="F1860" s="2">
        <f t="shared" ca="1" si="59"/>
        <v>94.676140916008862</v>
      </c>
    </row>
    <row r="1861" spans="5:6" x14ac:dyDescent="0.3">
      <c r="E1861" s="2">
        <f t="shared" ca="1" si="58"/>
        <v>0.21724669226139659</v>
      </c>
      <c r="F1861" s="2">
        <f t="shared" ca="1" si="59"/>
        <v>45.011879784726482</v>
      </c>
    </row>
    <row r="1862" spans="5:6" x14ac:dyDescent="0.3">
      <c r="E1862" s="2">
        <f t="shared" ca="1" si="58"/>
        <v>0.27612763660454043</v>
      </c>
      <c r="F1862" s="2">
        <f t="shared" ca="1" si="59"/>
        <v>51.675840451075352</v>
      </c>
    </row>
    <row r="1863" spans="5:6" x14ac:dyDescent="0.3">
      <c r="E1863" s="2">
        <f t="shared" ca="1" si="58"/>
        <v>0.37918424460030253</v>
      </c>
      <c r="F1863" s="2">
        <f t="shared" ca="1" si="59"/>
        <v>62.415496046762748</v>
      </c>
    </row>
    <row r="1864" spans="5:6" x14ac:dyDescent="0.3">
      <c r="E1864" s="2">
        <f t="shared" ca="1" si="58"/>
        <v>0.43833715545942686</v>
      </c>
      <c r="F1864" s="2">
        <f t="shared" ca="1" si="59"/>
        <v>68.428395442115217</v>
      </c>
    </row>
    <row r="1865" spans="5:6" x14ac:dyDescent="0.3">
      <c r="E1865" s="2">
        <f t="shared" ca="1" si="58"/>
        <v>0.63367653572220894</v>
      </c>
      <c r="F1865" s="2">
        <f t="shared" ca="1" si="59"/>
        <v>89.840733002456929</v>
      </c>
    </row>
    <row r="1866" spans="5:6" x14ac:dyDescent="0.3">
      <c r="E1866" s="2">
        <f t="shared" ca="1" si="58"/>
        <v>0.48060779404181564</v>
      </c>
      <c r="F1866" s="2">
        <f t="shared" ca="1" si="59"/>
        <v>72.773750389943928</v>
      </c>
    </row>
    <row r="1867" spans="5:6" x14ac:dyDescent="0.3">
      <c r="E1867" s="2">
        <f t="shared" ca="1" si="58"/>
        <v>0.67149556278114508</v>
      </c>
      <c r="F1867" s="2">
        <f t="shared" ca="1" si="59"/>
        <v>94.661002316297868</v>
      </c>
    </row>
    <row r="1868" spans="5:6" x14ac:dyDescent="0.3">
      <c r="E1868" s="2">
        <f t="shared" ca="1" si="58"/>
        <v>0.73504948019527327</v>
      </c>
      <c r="F1868" s="2">
        <f t="shared" ca="1" si="59"/>
        <v>103.72938369647808</v>
      </c>
    </row>
    <row r="1869" spans="5:6" x14ac:dyDescent="0.3">
      <c r="E1869" s="2">
        <f t="shared" ca="1" si="58"/>
        <v>0.52100624768059012</v>
      </c>
      <c r="F1869" s="2">
        <f t="shared" ca="1" si="59"/>
        <v>77.022543278076952</v>
      </c>
    </row>
    <row r="1870" spans="5:6" x14ac:dyDescent="0.3">
      <c r="E1870" s="2">
        <f t="shared" ca="1" si="58"/>
        <v>0.95768380369405082</v>
      </c>
      <c r="F1870" s="2">
        <f t="shared" ca="1" si="59"/>
        <v>171.36928690256465</v>
      </c>
    </row>
    <row r="1871" spans="5:6" x14ac:dyDescent="0.3">
      <c r="E1871" s="2">
        <f t="shared" ca="1" si="58"/>
        <v>0.38379391227334581</v>
      </c>
      <c r="F1871" s="2">
        <f t="shared" ca="1" si="59"/>
        <v>62.884222555777825</v>
      </c>
    </row>
    <row r="1872" spans="5:6" x14ac:dyDescent="0.3">
      <c r="E1872" s="2">
        <f t="shared" ca="1" si="58"/>
        <v>5.0864738049859692E-2</v>
      </c>
      <c r="F1872" s="2">
        <f t="shared" ca="1" si="59"/>
        <v>16.983183981672145</v>
      </c>
    </row>
    <row r="1873" spans="5:6" x14ac:dyDescent="0.3">
      <c r="E1873" s="2">
        <f t="shared" ca="1" si="58"/>
        <v>0.32979098100059467</v>
      </c>
      <c r="F1873" s="2">
        <f t="shared" ca="1" si="59"/>
        <v>57.352903636110902</v>
      </c>
    </row>
    <row r="1874" spans="5:6" x14ac:dyDescent="0.3">
      <c r="E1874" s="2">
        <f t="shared" ca="1" si="58"/>
        <v>0.22659337015976244</v>
      </c>
      <c r="F1874" s="2">
        <f t="shared" ca="1" si="59"/>
        <v>46.113550384049567</v>
      </c>
    </row>
    <row r="1875" spans="5:6" x14ac:dyDescent="0.3">
      <c r="E1875" s="2">
        <f t="shared" ca="1" si="58"/>
        <v>0.66516199326151093</v>
      </c>
      <c r="F1875" s="2">
        <f t="shared" ca="1" si="59"/>
        <v>93.828752979125454</v>
      </c>
    </row>
    <row r="1876" spans="5:6" x14ac:dyDescent="0.3">
      <c r="E1876" s="2">
        <f t="shared" ca="1" si="58"/>
        <v>0.86358421096081228</v>
      </c>
      <c r="F1876" s="2">
        <f t="shared" ca="1" si="59"/>
        <v>129.48781943698063</v>
      </c>
    </row>
    <row r="1877" spans="5:6" x14ac:dyDescent="0.3">
      <c r="E1877" s="2">
        <f t="shared" ca="1" si="58"/>
        <v>0.92251597195486568</v>
      </c>
      <c r="F1877" s="2">
        <f t="shared" ca="1" si="59"/>
        <v>150.04570006584049</v>
      </c>
    </row>
    <row r="1878" spans="5:6" x14ac:dyDescent="0.3">
      <c r="E1878" s="2">
        <f t="shared" ca="1" si="58"/>
        <v>0.76959096117247872</v>
      </c>
      <c r="F1878" s="2">
        <f t="shared" ca="1" si="59"/>
        <v>109.38000459756658</v>
      </c>
    </row>
    <row r="1879" spans="5:6" x14ac:dyDescent="0.3">
      <c r="E1879" s="2">
        <f t="shared" ca="1" si="58"/>
        <v>0.96663305061704174</v>
      </c>
      <c r="F1879" s="2">
        <f t="shared" ca="1" si="59"/>
        <v>179.63659408699766</v>
      </c>
    </row>
    <row r="1880" spans="5:6" x14ac:dyDescent="0.3">
      <c r="E1880" s="2">
        <f t="shared" ca="1" si="58"/>
        <v>0.7206084374679359</v>
      </c>
      <c r="F1880" s="2">
        <f t="shared" ca="1" si="59"/>
        <v>101.5373077745875</v>
      </c>
    </row>
    <row r="1881" spans="5:6" x14ac:dyDescent="0.3">
      <c r="E1881" s="2">
        <f t="shared" ca="1" si="58"/>
        <v>0.24990083165658716</v>
      </c>
      <c r="F1881" s="2">
        <f t="shared" ca="1" si="59"/>
        <v>48.781949853819413</v>
      </c>
    </row>
    <row r="1882" spans="5:6" x14ac:dyDescent="0.3">
      <c r="E1882" s="2">
        <f t="shared" ca="1" si="58"/>
        <v>0.86475035987785009</v>
      </c>
      <c r="F1882" s="2">
        <f t="shared" ca="1" si="59"/>
        <v>129.80671059376169</v>
      </c>
    </row>
    <row r="1883" spans="5:6" x14ac:dyDescent="0.3">
      <c r="E1883" s="2">
        <f t="shared" ca="1" si="58"/>
        <v>0.48119555788169022</v>
      </c>
      <c r="F1883" s="2">
        <f t="shared" ca="1" si="59"/>
        <v>72.83476953382052</v>
      </c>
    </row>
    <row r="1884" spans="5:6" x14ac:dyDescent="0.3">
      <c r="E1884" s="2">
        <f t="shared" ca="1" si="58"/>
        <v>0.38052022242351091</v>
      </c>
      <c r="F1884" s="2">
        <f t="shared" ca="1" si="59"/>
        <v>62.551377771126965</v>
      </c>
    </row>
    <row r="1885" spans="5:6" x14ac:dyDescent="0.3">
      <c r="E1885" s="2">
        <f t="shared" ca="1" si="58"/>
        <v>0.51644564119548475</v>
      </c>
      <c r="F1885" s="2">
        <f t="shared" ca="1" si="59"/>
        <v>76.53657739053692</v>
      </c>
    </row>
    <row r="1886" spans="5:6" x14ac:dyDescent="0.3">
      <c r="E1886" s="2">
        <f t="shared" ca="1" si="58"/>
        <v>0.93340262960437237</v>
      </c>
      <c r="F1886" s="2">
        <f t="shared" ca="1" si="59"/>
        <v>155.4304747539484</v>
      </c>
    </row>
    <row r="1887" spans="5:6" x14ac:dyDescent="0.3">
      <c r="E1887" s="2">
        <f t="shared" ca="1" si="58"/>
        <v>0.18818482719735263</v>
      </c>
      <c r="F1887" s="2">
        <f t="shared" ca="1" si="59"/>
        <v>41.441076288151557</v>
      </c>
    </row>
    <row r="1888" spans="5:6" x14ac:dyDescent="0.3">
      <c r="E1888" s="2">
        <f t="shared" ca="1" si="58"/>
        <v>0.80163095535303597</v>
      </c>
      <c r="F1888" s="2">
        <f t="shared" ca="1" si="59"/>
        <v>115.27605562992039</v>
      </c>
    </row>
    <row r="1889" spans="5:6" x14ac:dyDescent="0.3">
      <c r="E1889" s="2">
        <f t="shared" ca="1" si="58"/>
        <v>0.71075474804257366</v>
      </c>
      <c r="F1889" s="2">
        <f t="shared" ca="1" si="59"/>
        <v>100.09047144528259</v>
      </c>
    </row>
    <row r="1890" spans="5:6" x14ac:dyDescent="0.3">
      <c r="E1890" s="2">
        <f t="shared" ca="1" si="58"/>
        <v>0.23727318505546124</v>
      </c>
      <c r="F1890" s="2">
        <f t="shared" ca="1" si="59"/>
        <v>47.349206890493861</v>
      </c>
    </row>
    <row r="1891" spans="5:6" x14ac:dyDescent="0.3">
      <c r="E1891" s="2">
        <f t="shared" ca="1" si="58"/>
        <v>0.91607272463732448</v>
      </c>
      <c r="F1891" s="2">
        <f t="shared" ca="1" si="59"/>
        <v>147.18844178089992</v>
      </c>
    </row>
    <row r="1892" spans="5:6" x14ac:dyDescent="0.3">
      <c r="E1892" s="2">
        <f t="shared" ca="1" si="58"/>
        <v>0.77254496971217279</v>
      </c>
      <c r="F1892" s="2">
        <f t="shared" ca="1" si="59"/>
        <v>109.89417509816563</v>
      </c>
    </row>
    <row r="1893" spans="5:6" x14ac:dyDescent="0.3">
      <c r="E1893" s="2">
        <f t="shared" ca="1" si="58"/>
        <v>0.53372456332275664</v>
      </c>
      <c r="F1893" s="2">
        <f t="shared" ca="1" si="59"/>
        <v>78.387837999849779</v>
      </c>
    </row>
    <row r="1894" spans="5:6" x14ac:dyDescent="0.3">
      <c r="E1894" s="2">
        <f t="shared" ca="1" si="58"/>
        <v>9.4586769932080927E-2</v>
      </c>
      <c r="F1894" s="2">
        <f t="shared" ca="1" si="59"/>
        <v>27.219227625770703</v>
      </c>
    </row>
    <row r="1895" spans="5:6" x14ac:dyDescent="0.3">
      <c r="E1895" s="2">
        <f t="shared" ca="1" si="58"/>
        <v>0.45835793304942574</v>
      </c>
      <c r="F1895" s="2">
        <f t="shared" ca="1" si="59"/>
        <v>70.477168658755673</v>
      </c>
    </row>
    <row r="1896" spans="5:6" x14ac:dyDescent="0.3">
      <c r="E1896" s="2">
        <f t="shared" ca="1" si="58"/>
        <v>4.2574978841086963E-2</v>
      </c>
      <c r="F1896" s="2">
        <f t="shared" ca="1" si="59"/>
        <v>14.344450977309378</v>
      </c>
    </row>
    <row r="1897" spans="5:6" x14ac:dyDescent="0.3">
      <c r="E1897" s="2">
        <f t="shared" ca="1" si="58"/>
        <v>0.71619934229044024</v>
      </c>
      <c r="F1897" s="2">
        <f t="shared" ca="1" si="59"/>
        <v>100.88524971296677</v>
      </c>
    </row>
    <row r="1898" spans="5:6" x14ac:dyDescent="0.3">
      <c r="E1898" s="2">
        <f t="shared" ca="1" si="58"/>
        <v>0.47330997366793992</v>
      </c>
      <c r="F1898" s="2">
        <f t="shared" ca="1" si="59"/>
        <v>72.017734517343527</v>
      </c>
    </row>
    <row r="1899" spans="5:6" x14ac:dyDescent="0.3">
      <c r="E1899" s="2">
        <f t="shared" ca="1" si="58"/>
        <v>0.14151516887040716</v>
      </c>
      <c r="F1899" s="2">
        <f t="shared" ca="1" si="59"/>
        <v>35.056996823025273</v>
      </c>
    </row>
    <row r="1900" spans="5:6" x14ac:dyDescent="0.3">
      <c r="E1900" s="2">
        <f t="shared" ca="1" si="58"/>
        <v>0.97330532401177716</v>
      </c>
      <c r="F1900" s="2">
        <f t="shared" ca="1" si="59"/>
        <v>187.36181128824774</v>
      </c>
    </row>
    <row r="1901" spans="5:6" x14ac:dyDescent="0.3">
      <c r="E1901" s="2">
        <f t="shared" ca="1" si="58"/>
        <v>2.1970059465598935E-2</v>
      </c>
      <c r="F1901" s="2">
        <f t="shared" ca="1" si="59"/>
        <v>5.3659693115044744</v>
      </c>
    </row>
    <row r="1902" spans="5:6" x14ac:dyDescent="0.3">
      <c r="E1902" s="2">
        <f t="shared" ca="1" si="58"/>
        <v>7.0116270607336495E-2</v>
      </c>
      <c r="F1902" s="2">
        <f t="shared" ca="1" si="59"/>
        <v>22.053355258344485</v>
      </c>
    </row>
    <row r="1903" spans="5:6" x14ac:dyDescent="0.3">
      <c r="E1903" s="2">
        <f t="shared" ca="1" si="58"/>
        <v>0.24866344547442276</v>
      </c>
      <c r="F1903" s="2">
        <f t="shared" ca="1" si="59"/>
        <v>48.642803108916702</v>
      </c>
    </row>
    <row r="1904" spans="5:6" x14ac:dyDescent="0.3">
      <c r="E1904" s="2">
        <f t="shared" ca="1" si="58"/>
        <v>0.7593394227607636</v>
      </c>
      <c r="F1904" s="2">
        <f t="shared" ca="1" si="59"/>
        <v>107.6361529331826</v>
      </c>
    </row>
    <row r="1905" spans="5:6" x14ac:dyDescent="0.3">
      <c r="E1905" s="2">
        <f t="shared" ca="1" si="58"/>
        <v>0.82827178365791765</v>
      </c>
      <c r="F1905" s="2">
        <f t="shared" ca="1" si="59"/>
        <v>120.82814404102334</v>
      </c>
    </row>
    <row r="1906" spans="5:6" x14ac:dyDescent="0.3">
      <c r="E1906" s="2">
        <f t="shared" ca="1" si="58"/>
        <v>0.92426947528814429</v>
      </c>
      <c r="F1906" s="2">
        <f t="shared" ca="1" si="59"/>
        <v>150.86230508010215</v>
      </c>
    </row>
    <row r="1907" spans="5:6" x14ac:dyDescent="0.3">
      <c r="E1907" s="2">
        <f t="shared" ca="1" si="58"/>
        <v>6.3713419289688211E-3</v>
      </c>
      <c r="F1907" s="2">
        <f t="shared" ca="1" si="59"/>
        <v>-9.0049281387988458</v>
      </c>
    </row>
    <row r="1908" spans="5:6" x14ac:dyDescent="0.3">
      <c r="E1908" s="2">
        <f t="shared" ca="1" si="58"/>
        <v>0.7039006059236913</v>
      </c>
      <c r="F1908" s="2">
        <f t="shared" ca="1" si="59"/>
        <v>99.105609845967052</v>
      </c>
    </row>
    <row r="1909" spans="5:6" x14ac:dyDescent="0.3">
      <c r="E1909" s="2">
        <f t="shared" ca="1" si="58"/>
        <v>0.22379229776987486</v>
      </c>
      <c r="F1909" s="2">
        <f t="shared" ca="1" si="59"/>
        <v>45.785477894680476</v>
      </c>
    </row>
    <row r="1910" spans="5:6" x14ac:dyDescent="0.3">
      <c r="E1910" s="2">
        <f t="shared" ca="1" si="58"/>
        <v>6.9467571376668147E-2</v>
      </c>
      <c r="F1910" s="2">
        <f t="shared" ca="1" si="59"/>
        <v>21.900255675883372</v>
      </c>
    </row>
    <row r="1911" spans="5:6" x14ac:dyDescent="0.3">
      <c r="E1911" s="2">
        <f t="shared" ca="1" si="58"/>
        <v>0.52004566541037633</v>
      </c>
      <c r="F1911" s="2">
        <f t="shared" ca="1" si="59"/>
        <v>76.920034403201541</v>
      </c>
    </row>
    <row r="1912" spans="5:6" x14ac:dyDescent="0.3">
      <c r="E1912" s="2">
        <f t="shared" ca="1" si="58"/>
        <v>0.71709870501079143</v>
      </c>
      <c r="F1912" s="2">
        <f t="shared" ca="1" si="59"/>
        <v>101.01763262395353</v>
      </c>
    </row>
    <row r="1913" spans="5:6" x14ac:dyDescent="0.3">
      <c r="E1913" s="2">
        <f t="shared" ca="1" si="58"/>
        <v>0.12473241806831914</v>
      </c>
      <c r="F1913" s="2">
        <f t="shared" ca="1" si="59"/>
        <v>32.471920218398189</v>
      </c>
    </row>
    <row r="1914" spans="5:6" x14ac:dyDescent="0.3">
      <c r="E1914" s="2">
        <f t="shared" ca="1" si="58"/>
        <v>4.4317359336461637E-2</v>
      </c>
      <c r="F1914" s="2">
        <f t="shared" ca="1" si="59"/>
        <v>14.929797854937124</v>
      </c>
    </row>
    <row r="1915" spans="5:6" x14ac:dyDescent="0.3">
      <c r="E1915" s="2">
        <f t="shared" ca="1" si="58"/>
        <v>0.78541499350261734</v>
      </c>
      <c r="F1915" s="2">
        <f t="shared" ca="1" si="59"/>
        <v>112.20039415137866</v>
      </c>
    </row>
    <row r="1916" spans="5:6" x14ac:dyDescent="0.3">
      <c r="E1916" s="2">
        <f t="shared" ca="1" si="58"/>
        <v>0.71788929513207067</v>
      </c>
      <c r="F1916" s="2">
        <f t="shared" ca="1" si="59"/>
        <v>101.13426651161483</v>
      </c>
    </row>
    <row r="1917" spans="5:6" x14ac:dyDescent="0.3">
      <c r="E1917" s="2">
        <f t="shared" ca="1" si="58"/>
        <v>0.46360250509856582</v>
      </c>
      <c r="F1917" s="2">
        <f t="shared" ca="1" si="59"/>
        <v>71.016359581918366</v>
      </c>
    </row>
    <row r="1918" spans="5:6" x14ac:dyDescent="0.3">
      <c r="E1918" s="2">
        <f t="shared" ca="1" si="58"/>
        <v>0.80290420324673051</v>
      </c>
      <c r="F1918" s="2">
        <f t="shared" ca="1" si="59"/>
        <v>115.52641659148702</v>
      </c>
    </row>
    <row r="1919" spans="5:6" x14ac:dyDescent="0.3">
      <c r="E1919" s="2">
        <f t="shared" ca="1" si="58"/>
        <v>0.16508269221094884</v>
      </c>
      <c r="F1919" s="2">
        <f t="shared" ca="1" si="59"/>
        <v>38.403311836918661</v>
      </c>
    </row>
    <row r="1920" spans="5:6" x14ac:dyDescent="0.3">
      <c r="E1920" s="2">
        <f t="shared" ca="1" si="58"/>
        <v>6.9754428444186889E-2</v>
      </c>
      <c r="F1920" s="2">
        <f t="shared" ca="1" si="59"/>
        <v>21.968082468790904</v>
      </c>
    </row>
    <row r="1921" spans="5:6" x14ac:dyDescent="0.3">
      <c r="E1921" s="2">
        <f t="shared" ca="1" si="58"/>
        <v>0.59725690588342606</v>
      </c>
      <c r="F1921" s="2">
        <f t="shared" ca="1" si="59"/>
        <v>85.488534377333664</v>
      </c>
    </row>
    <row r="1922" spans="5:6" x14ac:dyDescent="0.3">
      <c r="E1922" s="2">
        <f t="shared" ca="1" si="58"/>
        <v>0.58183851414365062</v>
      </c>
      <c r="F1922" s="2">
        <f t="shared" ca="1" si="59"/>
        <v>83.715060359269103</v>
      </c>
    </row>
    <row r="1923" spans="5:6" x14ac:dyDescent="0.3">
      <c r="E1923" s="2">
        <f t="shared" ref="E1923:E1986" ca="1" si="60">RAND()</f>
        <v>0.39320228083914521</v>
      </c>
      <c r="F1923" s="2">
        <f t="shared" ref="F1923:F1986" ca="1" si="61">$C$4+$C$5*(-LN(E1923^(-1/$C$3)-1))</f>
        <v>63.840061025077269</v>
      </c>
    </row>
    <row r="1924" spans="5:6" x14ac:dyDescent="0.3">
      <c r="E1924" s="2">
        <f t="shared" ca="1" si="60"/>
        <v>0.98788506340181748</v>
      </c>
      <c r="F1924" s="2">
        <f t="shared" ca="1" si="61"/>
        <v>214.52518647137546</v>
      </c>
    </row>
    <row r="1925" spans="5:6" x14ac:dyDescent="0.3">
      <c r="E1925" s="2">
        <f t="shared" ca="1" si="60"/>
        <v>9.8905302245504201E-2</v>
      </c>
      <c r="F1925" s="2">
        <f t="shared" ca="1" si="61"/>
        <v>28.032643547057024</v>
      </c>
    </row>
    <row r="1926" spans="5:6" x14ac:dyDescent="0.3">
      <c r="E1926" s="2">
        <f t="shared" ca="1" si="60"/>
        <v>0.60812777632906856</v>
      </c>
      <c r="F1926" s="2">
        <f t="shared" ca="1" si="61"/>
        <v>86.762111577779379</v>
      </c>
    </row>
    <row r="1927" spans="5:6" x14ac:dyDescent="0.3">
      <c r="E1927" s="2">
        <f t="shared" ca="1" si="60"/>
        <v>1.9460554951636566E-2</v>
      </c>
      <c r="F1927" s="2">
        <f t="shared" ca="1" si="61"/>
        <v>3.8374925271410234</v>
      </c>
    </row>
    <row r="1928" spans="5:6" x14ac:dyDescent="0.3">
      <c r="E1928" s="2">
        <f t="shared" ca="1" si="60"/>
        <v>0.50885582083827141</v>
      </c>
      <c r="F1928" s="2">
        <f t="shared" ca="1" si="61"/>
        <v>75.731735261214652</v>
      </c>
    </row>
    <row r="1929" spans="5:6" x14ac:dyDescent="0.3">
      <c r="E1929" s="2">
        <f t="shared" ca="1" si="60"/>
        <v>0.82603102992534538</v>
      </c>
      <c r="F1929" s="2">
        <f t="shared" ca="1" si="61"/>
        <v>120.333506557451</v>
      </c>
    </row>
    <row r="1930" spans="5:6" x14ac:dyDescent="0.3">
      <c r="E1930" s="2">
        <f t="shared" ca="1" si="60"/>
        <v>1.9529105074658659E-2</v>
      </c>
      <c r="F1930" s="2">
        <f t="shared" ca="1" si="61"/>
        <v>3.8813636337426738</v>
      </c>
    </row>
    <row r="1931" spans="5:6" x14ac:dyDescent="0.3">
      <c r="E1931" s="2">
        <f t="shared" ca="1" si="60"/>
        <v>0.12485685172132144</v>
      </c>
      <c r="F1931" s="2">
        <f t="shared" ca="1" si="61"/>
        <v>32.491835249311329</v>
      </c>
    </row>
    <row r="1932" spans="5:6" x14ac:dyDescent="0.3">
      <c r="E1932" s="2">
        <f t="shared" ca="1" si="60"/>
        <v>0.97544299123988876</v>
      </c>
      <c r="F1932" s="2">
        <f t="shared" ca="1" si="61"/>
        <v>190.24428431102595</v>
      </c>
    </row>
    <row r="1933" spans="5:6" x14ac:dyDescent="0.3">
      <c r="E1933" s="2">
        <f t="shared" ca="1" si="60"/>
        <v>7.4293424011280695E-2</v>
      </c>
      <c r="F1933" s="2">
        <f t="shared" ca="1" si="61"/>
        <v>23.015773285812639</v>
      </c>
    </row>
    <row r="1934" spans="5:6" x14ac:dyDescent="0.3">
      <c r="E1934" s="2">
        <f t="shared" ca="1" si="60"/>
        <v>5.6444180036432812E-2</v>
      </c>
      <c r="F1934" s="2">
        <f t="shared" ca="1" si="61"/>
        <v>18.580723914879552</v>
      </c>
    </row>
    <row r="1935" spans="5:6" x14ac:dyDescent="0.3">
      <c r="E1935" s="2">
        <f t="shared" ca="1" si="60"/>
        <v>0.4747462555142602</v>
      </c>
      <c r="F1935" s="2">
        <f t="shared" ca="1" si="61"/>
        <v>72.166296561320848</v>
      </c>
    </row>
    <row r="1936" spans="5:6" x14ac:dyDescent="0.3">
      <c r="E1936" s="2">
        <f t="shared" ca="1" si="60"/>
        <v>0.42390824477725875</v>
      </c>
      <c r="F1936" s="2">
        <f t="shared" ca="1" si="61"/>
        <v>66.958850313528544</v>
      </c>
    </row>
    <row r="1937" spans="5:6" x14ac:dyDescent="0.3">
      <c r="E1937" s="2">
        <f t="shared" ca="1" si="60"/>
        <v>0.3817692414834114</v>
      </c>
      <c r="F1937" s="2">
        <f t="shared" ca="1" si="61"/>
        <v>62.678388248848385</v>
      </c>
    </row>
    <row r="1938" spans="5:6" x14ac:dyDescent="0.3">
      <c r="E1938" s="2">
        <f t="shared" ca="1" si="60"/>
        <v>0.54472904419235502</v>
      </c>
      <c r="F1938" s="2">
        <f t="shared" ca="1" si="61"/>
        <v>79.582158770157292</v>
      </c>
    </row>
    <row r="1939" spans="5:6" x14ac:dyDescent="0.3">
      <c r="E1939" s="2">
        <f t="shared" ca="1" si="60"/>
        <v>0.93465036518222211</v>
      </c>
      <c r="F1939" s="2">
        <f t="shared" ca="1" si="61"/>
        <v>156.10052868351946</v>
      </c>
    </row>
    <row r="1940" spans="5:6" x14ac:dyDescent="0.3">
      <c r="E1940" s="2">
        <f t="shared" ca="1" si="60"/>
        <v>0.97715107572896753</v>
      </c>
      <c r="F1940" s="2">
        <f t="shared" ca="1" si="61"/>
        <v>192.73103205477304</v>
      </c>
    </row>
    <row r="1941" spans="5:6" x14ac:dyDescent="0.3">
      <c r="E1941" s="2">
        <f t="shared" ca="1" si="60"/>
        <v>2.3484928959031648E-2</v>
      </c>
      <c r="F1941" s="2">
        <f t="shared" ca="1" si="61"/>
        <v>6.2200238277943285</v>
      </c>
    </row>
    <row r="1942" spans="5:6" x14ac:dyDescent="0.3">
      <c r="E1942" s="2">
        <f t="shared" ca="1" si="60"/>
        <v>0.51133742012812633</v>
      </c>
      <c r="F1942" s="2">
        <f t="shared" ca="1" si="61"/>
        <v>75.994369068176326</v>
      </c>
    </row>
    <row r="1943" spans="5:6" x14ac:dyDescent="0.3">
      <c r="E1943" s="2">
        <f t="shared" ca="1" si="60"/>
        <v>0.1730004531554199</v>
      </c>
      <c r="F1943" s="2">
        <f t="shared" ca="1" si="61"/>
        <v>39.467973823071048</v>
      </c>
    </row>
    <row r="1944" spans="5:6" x14ac:dyDescent="0.3">
      <c r="E1944" s="2">
        <f t="shared" ca="1" si="60"/>
        <v>0.76102044670935676</v>
      </c>
      <c r="F1944" s="2">
        <f t="shared" ca="1" si="61"/>
        <v>107.91794206866287</v>
      </c>
    </row>
    <row r="1945" spans="5:6" x14ac:dyDescent="0.3">
      <c r="E1945" s="2">
        <f t="shared" ca="1" si="60"/>
        <v>0.95092019518111826</v>
      </c>
      <c r="F1945" s="2">
        <f t="shared" ca="1" si="61"/>
        <v>166.1841601429557</v>
      </c>
    </row>
    <row r="1946" spans="5:6" x14ac:dyDescent="0.3">
      <c r="E1946" s="2">
        <f t="shared" ca="1" si="60"/>
        <v>0.98492773441346704</v>
      </c>
      <c r="F1946" s="2">
        <f t="shared" ca="1" si="61"/>
        <v>207.03795172929759</v>
      </c>
    </row>
    <row r="1947" spans="5:6" x14ac:dyDescent="0.3">
      <c r="E1947" s="2">
        <f t="shared" ca="1" si="60"/>
        <v>4.6529513785097842E-2</v>
      </c>
      <c r="F1947" s="2">
        <f t="shared" ca="1" si="61"/>
        <v>15.648006656407922</v>
      </c>
    </row>
    <row r="1948" spans="5:6" x14ac:dyDescent="0.3">
      <c r="E1948" s="2">
        <f t="shared" ca="1" si="60"/>
        <v>0.61107708994623966</v>
      </c>
      <c r="F1948" s="2">
        <f t="shared" ca="1" si="61"/>
        <v>87.111182025952843</v>
      </c>
    </row>
    <row r="1949" spans="5:6" x14ac:dyDescent="0.3">
      <c r="E1949" s="2">
        <f t="shared" ca="1" si="60"/>
        <v>0.24078272991604732</v>
      </c>
      <c r="F1949" s="2">
        <f t="shared" ca="1" si="61"/>
        <v>47.750319171374294</v>
      </c>
    </row>
    <row r="1950" spans="5:6" x14ac:dyDescent="0.3">
      <c r="E1950" s="2">
        <f t="shared" ca="1" si="60"/>
        <v>0.18383166905219728</v>
      </c>
      <c r="F1950" s="2">
        <f t="shared" ca="1" si="61"/>
        <v>40.883959425812918</v>
      </c>
    </row>
    <row r="1951" spans="5:6" x14ac:dyDescent="0.3">
      <c r="E1951" s="2">
        <f t="shared" ca="1" si="60"/>
        <v>0.64496453633931872</v>
      </c>
      <c r="F1951" s="2">
        <f t="shared" ca="1" si="61"/>
        <v>91.24368508698322</v>
      </c>
    </row>
    <row r="1952" spans="5:6" x14ac:dyDescent="0.3">
      <c r="E1952" s="2">
        <f t="shared" ca="1" si="60"/>
        <v>5.4859555853329134E-2</v>
      </c>
      <c r="F1952" s="2">
        <f t="shared" ca="1" si="61"/>
        <v>18.139476863498345</v>
      </c>
    </row>
    <row r="1953" spans="5:6" x14ac:dyDescent="0.3">
      <c r="E1953" s="2">
        <f t="shared" ca="1" si="60"/>
        <v>0.97328827091189596</v>
      </c>
      <c r="F1953" s="2">
        <f t="shared" ca="1" si="61"/>
        <v>187.33974219615158</v>
      </c>
    </row>
    <row r="1954" spans="5:6" x14ac:dyDescent="0.3">
      <c r="E1954" s="2">
        <f t="shared" ca="1" si="60"/>
        <v>0.22828692333750333</v>
      </c>
      <c r="F1954" s="2">
        <f t="shared" ca="1" si="61"/>
        <v>46.311075535766712</v>
      </c>
    </row>
    <row r="1955" spans="5:6" x14ac:dyDescent="0.3">
      <c r="E1955" s="2">
        <f t="shared" ca="1" si="60"/>
        <v>0.1961751179421013</v>
      </c>
      <c r="F1955" s="2">
        <f t="shared" ca="1" si="61"/>
        <v>42.44736769585051</v>
      </c>
    </row>
    <row r="1956" spans="5:6" x14ac:dyDescent="0.3">
      <c r="E1956" s="2">
        <f t="shared" ca="1" si="60"/>
        <v>0.49192290133597882</v>
      </c>
      <c r="F1956" s="2">
        <f t="shared" ca="1" si="61"/>
        <v>73.952120648649569</v>
      </c>
    </row>
    <row r="1957" spans="5:6" x14ac:dyDescent="0.3">
      <c r="E1957" s="2">
        <f t="shared" ca="1" si="60"/>
        <v>0.62217553466202469</v>
      </c>
      <c r="F1957" s="2">
        <f t="shared" ca="1" si="61"/>
        <v>88.43913625032603</v>
      </c>
    </row>
    <row r="1958" spans="5:6" x14ac:dyDescent="0.3">
      <c r="E1958" s="2">
        <f t="shared" ca="1" si="60"/>
        <v>0.59945897626702183</v>
      </c>
      <c r="F1958" s="2">
        <f t="shared" ca="1" si="61"/>
        <v>85.744904003530237</v>
      </c>
    </row>
    <row r="1959" spans="5:6" x14ac:dyDescent="0.3">
      <c r="E1959" s="2">
        <f t="shared" ca="1" si="60"/>
        <v>9.0378610328352704E-2</v>
      </c>
      <c r="F1959" s="2">
        <f t="shared" ca="1" si="61"/>
        <v>26.40236777688742</v>
      </c>
    </row>
    <row r="1960" spans="5:6" x14ac:dyDescent="0.3">
      <c r="E1960" s="2">
        <f t="shared" ca="1" si="60"/>
        <v>0.79999223357710225</v>
      </c>
      <c r="F1960" s="2">
        <f t="shared" ca="1" si="61"/>
        <v>114.95582651545637</v>
      </c>
    </row>
    <row r="1961" spans="5:6" x14ac:dyDescent="0.3">
      <c r="E1961" s="2">
        <f t="shared" ca="1" si="60"/>
        <v>0.23463699946757799</v>
      </c>
      <c r="F1961" s="2">
        <f t="shared" ca="1" si="61"/>
        <v>47.046351654420413</v>
      </c>
    </row>
    <row r="1962" spans="5:6" x14ac:dyDescent="0.3">
      <c r="E1962" s="2">
        <f t="shared" ca="1" si="60"/>
        <v>0.18869426755923202</v>
      </c>
      <c r="F1962" s="2">
        <f t="shared" ca="1" si="61"/>
        <v>41.505852895926495</v>
      </c>
    </row>
    <row r="1963" spans="5:6" x14ac:dyDescent="0.3">
      <c r="E1963" s="2">
        <f t="shared" ca="1" si="60"/>
        <v>0.55706705644231957</v>
      </c>
      <c r="F1963" s="2">
        <f t="shared" ca="1" si="61"/>
        <v>80.937085468681843</v>
      </c>
    </row>
    <row r="1964" spans="5:6" x14ac:dyDescent="0.3">
      <c r="E1964" s="2">
        <f t="shared" ca="1" si="60"/>
        <v>0.17782281909516229</v>
      </c>
      <c r="F1964" s="2">
        <f t="shared" ca="1" si="61"/>
        <v>40.103883416625315</v>
      </c>
    </row>
    <row r="1965" spans="5:6" x14ac:dyDescent="0.3">
      <c r="E1965" s="2">
        <f t="shared" ca="1" si="60"/>
        <v>9.8705046257206441E-2</v>
      </c>
      <c r="F1965" s="2">
        <f t="shared" ca="1" si="61"/>
        <v>27.995450735447946</v>
      </c>
    </row>
    <row r="1966" spans="5:6" x14ac:dyDescent="0.3">
      <c r="E1966" s="2">
        <f t="shared" ca="1" si="60"/>
        <v>0.34348256972481117</v>
      </c>
      <c r="F1966" s="2">
        <f t="shared" ca="1" si="61"/>
        <v>58.766418386997401</v>
      </c>
    </row>
    <row r="1967" spans="5:6" x14ac:dyDescent="0.3">
      <c r="E1967" s="2">
        <f t="shared" ca="1" si="60"/>
        <v>0.41745761767031098</v>
      </c>
      <c r="F1967" s="2">
        <f t="shared" ca="1" si="61"/>
        <v>66.30310118037707</v>
      </c>
    </row>
    <row r="1968" spans="5:6" x14ac:dyDescent="0.3">
      <c r="E1968" s="2">
        <f t="shared" ca="1" si="60"/>
        <v>0.2086753910107696</v>
      </c>
      <c r="F1968" s="2">
        <f t="shared" ca="1" si="61"/>
        <v>43.983139684640861</v>
      </c>
    </row>
    <row r="1969" spans="5:6" x14ac:dyDescent="0.3">
      <c r="E1969" s="2">
        <f t="shared" ca="1" si="60"/>
        <v>0.68773227922271296</v>
      </c>
      <c r="F1969" s="2">
        <f t="shared" ca="1" si="61"/>
        <v>96.846805107583776</v>
      </c>
    </row>
    <row r="1970" spans="5:6" x14ac:dyDescent="0.3">
      <c r="E1970" s="2">
        <f t="shared" ca="1" si="60"/>
        <v>0.33611156767362982</v>
      </c>
      <c r="F1970" s="2">
        <f t="shared" ca="1" si="61"/>
        <v>58.006713867394886</v>
      </c>
    </row>
    <row r="1971" spans="5:6" x14ac:dyDescent="0.3">
      <c r="E1971" s="2">
        <f t="shared" ca="1" si="60"/>
        <v>0.77738147306618433</v>
      </c>
      <c r="F1971" s="2">
        <f t="shared" ca="1" si="61"/>
        <v>110.74792595842078</v>
      </c>
    </row>
    <row r="1972" spans="5:6" x14ac:dyDescent="0.3">
      <c r="E1972" s="2">
        <f t="shared" ca="1" si="60"/>
        <v>4.6555129977727372E-2</v>
      </c>
      <c r="F1972" s="2">
        <f t="shared" ca="1" si="61"/>
        <v>15.656168758889086</v>
      </c>
    </row>
    <row r="1973" spans="5:6" x14ac:dyDescent="0.3">
      <c r="E1973" s="2">
        <f t="shared" ca="1" si="60"/>
        <v>0.71070766747879477</v>
      </c>
      <c r="F1973" s="2">
        <f t="shared" ca="1" si="61"/>
        <v>100.08364775684797</v>
      </c>
    </row>
    <row r="1974" spans="5:6" x14ac:dyDescent="0.3">
      <c r="E1974" s="2">
        <f t="shared" ca="1" si="60"/>
        <v>0.66561655822120047</v>
      </c>
      <c r="F1974" s="2">
        <f t="shared" ca="1" si="61"/>
        <v>93.888123176626962</v>
      </c>
    </row>
    <row r="1975" spans="5:6" x14ac:dyDescent="0.3">
      <c r="E1975" s="2">
        <f t="shared" ca="1" si="60"/>
        <v>0.78260523066611976</v>
      </c>
      <c r="F1975" s="2">
        <f t="shared" ca="1" si="61"/>
        <v>111.68734902098487</v>
      </c>
    </row>
    <row r="1976" spans="5:6" x14ac:dyDescent="0.3">
      <c r="E1976" s="2">
        <f t="shared" ca="1" si="60"/>
        <v>0.64819236211578413</v>
      </c>
      <c r="F1976" s="2">
        <f t="shared" ca="1" si="61"/>
        <v>91.650150421881648</v>
      </c>
    </row>
    <row r="1977" spans="5:6" x14ac:dyDescent="0.3">
      <c r="E1977" s="2">
        <f t="shared" ca="1" si="60"/>
        <v>2.5831228335734813E-2</v>
      </c>
      <c r="F1977" s="2">
        <f t="shared" ca="1" si="61"/>
        <v>7.457597998557171</v>
      </c>
    </row>
    <row r="1978" spans="5:6" x14ac:dyDescent="0.3">
      <c r="E1978" s="2">
        <f t="shared" ca="1" si="60"/>
        <v>0.77801845271814096</v>
      </c>
      <c r="F1978" s="2">
        <f t="shared" ca="1" si="61"/>
        <v>110.86149903951843</v>
      </c>
    </row>
    <row r="1979" spans="5:6" x14ac:dyDescent="0.3">
      <c r="E1979" s="2">
        <f t="shared" ca="1" si="60"/>
        <v>0.25324144122966807</v>
      </c>
      <c r="F1979" s="2">
        <f t="shared" ca="1" si="61"/>
        <v>49.156331916414246</v>
      </c>
    </row>
    <row r="1980" spans="5:6" x14ac:dyDescent="0.3">
      <c r="E1980" s="2">
        <f t="shared" ca="1" si="60"/>
        <v>0.74900895694333924</v>
      </c>
      <c r="F1980" s="2">
        <f t="shared" ca="1" si="61"/>
        <v>105.93820326803895</v>
      </c>
    </row>
    <row r="1981" spans="5:6" x14ac:dyDescent="0.3">
      <c r="E1981" s="2">
        <f t="shared" ca="1" si="60"/>
        <v>0.58703357583691285</v>
      </c>
      <c r="F1981" s="2">
        <f t="shared" ca="1" si="61"/>
        <v>84.308522852627519</v>
      </c>
    </row>
    <row r="1982" spans="5:6" x14ac:dyDescent="0.3">
      <c r="E1982" s="2">
        <f t="shared" ca="1" si="60"/>
        <v>0.39432131436194151</v>
      </c>
      <c r="F1982" s="2">
        <f t="shared" ca="1" si="61"/>
        <v>63.953697177738512</v>
      </c>
    </row>
    <row r="1983" spans="5:6" x14ac:dyDescent="0.3">
      <c r="E1983" s="2">
        <f t="shared" ca="1" si="60"/>
        <v>0.30746789575119327</v>
      </c>
      <c r="F1983" s="2">
        <f t="shared" ca="1" si="61"/>
        <v>55.022443048130469</v>
      </c>
    </row>
    <row r="1984" spans="5:6" x14ac:dyDescent="0.3">
      <c r="E1984" s="2">
        <f t="shared" ca="1" si="60"/>
        <v>0.4448537566810512</v>
      </c>
      <c r="F1984" s="2">
        <f t="shared" ca="1" si="61"/>
        <v>69.093792755328153</v>
      </c>
    </row>
    <row r="1985" spans="5:6" x14ac:dyDescent="0.3">
      <c r="E1985" s="2">
        <f t="shared" ca="1" si="60"/>
        <v>0.31442035916932076</v>
      </c>
      <c r="F1985" s="2">
        <f t="shared" ca="1" si="61"/>
        <v>55.752225514621969</v>
      </c>
    </row>
    <row r="1986" spans="5:6" x14ac:dyDescent="0.3">
      <c r="E1986" s="2">
        <f t="shared" ca="1" si="60"/>
        <v>0.55369803894792613</v>
      </c>
      <c r="F1986" s="2">
        <f t="shared" ca="1" si="61"/>
        <v>80.565351381818402</v>
      </c>
    </row>
    <row r="1987" spans="5:6" x14ac:dyDescent="0.3">
      <c r="E1987" s="2">
        <f t="shared" ref="E1987:E2050" ca="1" si="62">RAND()</f>
        <v>0.67467760481165806</v>
      </c>
      <c r="F1987" s="2">
        <f t="shared" ref="F1987:F2050" ca="1" si="63">$C$4+$C$5*(-LN(E1987^(-1/$C$3)-1))</f>
        <v>95.083312157183997</v>
      </c>
    </row>
    <row r="1988" spans="5:6" x14ac:dyDescent="0.3">
      <c r="E1988" s="2">
        <f t="shared" ca="1" si="62"/>
        <v>0.10778391575197566</v>
      </c>
      <c r="F1988" s="2">
        <f t="shared" ca="1" si="63"/>
        <v>29.634371370919105</v>
      </c>
    </row>
    <row r="1989" spans="5:6" x14ac:dyDescent="0.3">
      <c r="E1989" s="2">
        <f t="shared" ca="1" si="62"/>
        <v>0.80424347682537467</v>
      </c>
      <c r="F1989" s="2">
        <f t="shared" ca="1" si="63"/>
        <v>115.79124546807907</v>
      </c>
    </row>
    <row r="1990" spans="5:6" x14ac:dyDescent="0.3">
      <c r="E1990" s="2">
        <f t="shared" ca="1" si="62"/>
        <v>0.24930868679578733</v>
      </c>
      <c r="F1990" s="2">
        <f t="shared" ca="1" si="63"/>
        <v>48.715394245726074</v>
      </c>
    </row>
    <row r="1991" spans="5:6" x14ac:dyDescent="0.3">
      <c r="E1991" s="2">
        <f t="shared" ca="1" si="62"/>
        <v>0.58149048033264183</v>
      </c>
      <c r="F1991" s="2">
        <f t="shared" ca="1" si="63"/>
        <v>83.675445347114447</v>
      </c>
    </row>
    <row r="1992" spans="5:6" x14ac:dyDescent="0.3">
      <c r="E1992" s="2">
        <f t="shared" ca="1" si="62"/>
        <v>0.73941690692625861</v>
      </c>
      <c r="F1992" s="2">
        <f t="shared" ca="1" si="63"/>
        <v>104.41045520812158</v>
      </c>
    </row>
    <row r="1993" spans="5:6" x14ac:dyDescent="0.3">
      <c r="E1993" s="2">
        <f t="shared" ca="1" si="62"/>
        <v>0.78178633931654085</v>
      </c>
      <c r="F1993" s="2">
        <f t="shared" ca="1" si="63"/>
        <v>111.53885881225249</v>
      </c>
    </row>
    <row r="1994" spans="5:6" x14ac:dyDescent="0.3">
      <c r="E1994" s="2">
        <f t="shared" ca="1" si="62"/>
        <v>0.8754225937330804</v>
      </c>
      <c r="F1994" s="2">
        <f t="shared" ca="1" si="63"/>
        <v>132.84692227077525</v>
      </c>
    </row>
    <row r="1995" spans="5:6" x14ac:dyDescent="0.3">
      <c r="E1995" s="2">
        <f t="shared" ca="1" si="62"/>
        <v>0.30611234093558748</v>
      </c>
      <c r="F1995" s="2">
        <f t="shared" ca="1" si="63"/>
        <v>54.879687357889928</v>
      </c>
    </row>
    <row r="1996" spans="5:6" x14ac:dyDescent="0.3">
      <c r="E1996" s="2">
        <f t="shared" ca="1" si="62"/>
        <v>0.65333894730728614</v>
      </c>
      <c r="F1996" s="2">
        <f t="shared" ca="1" si="63"/>
        <v>92.303331881153497</v>
      </c>
    </row>
    <row r="1997" spans="5:6" x14ac:dyDescent="0.3">
      <c r="E1997" s="2">
        <f t="shared" ca="1" si="62"/>
        <v>0.77027316699552806</v>
      </c>
      <c r="F1997" s="2">
        <f t="shared" ca="1" si="63"/>
        <v>109.49826895196179</v>
      </c>
    </row>
    <row r="1998" spans="5:6" x14ac:dyDescent="0.3">
      <c r="E1998" s="2">
        <f t="shared" ca="1" si="62"/>
        <v>4.7029718717749969E-2</v>
      </c>
      <c r="F1998" s="2">
        <f t="shared" ca="1" si="63"/>
        <v>15.806770645518593</v>
      </c>
    </row>
    <row r="1999" spans="5:6" x14ac:dyDescent="0.3">
      <c r="E1999" s="2">
        <f t="shared" ca="1" si="62"/>
        <v>0.50839429125312119</v>
      </c>
      <c r="F1999" s="2">
        <f t="shared" ca="1" si="63"/>
        <v>75.68294477616287</v>
      </c>
    </row>
    <row r="2000" spans="5:6" x14ac:dyDescent="0.3">
      <c r="E2000" s="2">
        <f t="shared" ca="1" si="62"/>
        <v>0.77447984365368405</v>
      </c>
      <c r="F2000" s="2">
        <f t="shared" ca="1" si="63"/>
        <v>110.23392094785012</v>
      </c>
    </row>
    <row r="2001" spans="5:6" x14ac:dyDescent="0.3">
      <c r="E2001" s="2">
        <f t="shared" ca="1" si="62"/>
        <v>0.29077578920252278</v>
      </c>
      <c r="F2001" s="2">
        <f t="shared" ca="1" si="63"/>
        <v>53.252790173103705</v>
      </c>
    </row>
    <row r="2002" spans="5:6" x14ac:dyDescent="0.3">
      <c r="E2002" s="2">
        <f t="shared" ca="1" si="62"/>
        <v>0.24110223255490681</v>
      </c>
      <c r="F2002" s="2">
        <f t="shared" ca="1" si="63"/>
        <v>47.786720609454356</v>
      </c>
    </row>
    <row r="2003" spans="5:6" x14ac:dyDescent="0.3">
      <c r="E2003" s="2">
        <f t="shared" ca="1" si="62"/>
        <v>0.26148462251724769</v>
      </c>
      <c r="F2003" s="2">
        <f t="shared" ca="1" si="63"/>
        <v>50.07253969118662</v>
      </c>
    </row>
    <row r="2004" spans="5:6" x14ac:dyDescent="0.3">
      <c r="E2004" s="2">
        <f t="shared" ca="1" si="62"/>
        <v>0.88069858221356323</v>
      </c>
      <c r="F2004" s="2">
        <f t="shared" ca="1" si="63"/>
        <v>134.43869259660471</v>
      </c>
    </row>
    <row r="2005" spans="5:6" x14ac:dyDescent="0.3">
      <c r="E2005" s="2">
        <f t="shared" ca="1" si="62"/>
        <v>0.67996979248999456</v>
      </c>
      <c r="F2005" s="2">
        <f t="shared" ca="1" si="63"/>
        <v>95.792091098171085</v>
      </c>
    </row>
    <row r="2006" spans="5:6" x14ac:dyDescent="0.3">
      <c r="E2006" s="2">
        <f t="shared" ca="1" si="62"/>
        <v>0.25127043967403739</v>
      </c>
      <c r="F2006" s="2">
        <f t="shared" ca="1" si="63"/>
        <v>48.935665001180318</v>
      </c>
    </row>
    <row r="2007" spans="5:6" x14ac:dyDescent="0.3">
      <c r="E2007" s="2">
        <f t="shared" ca="1" si="62"/>
        <v>0.77752122852658245</v>
      </c>
      <c r="F2007" s="2">
        <f t="shared" ca="1" si="63"/>
        <v>110.77282135599076</v>
      </c>
    </row>
    <row r="2008" spans="5:6" x14ac:dyDescent="0.3">
      <c r="E2008" s="2">
        <f t="shared" ca="1" si="62"/>
        <v>0.79804975966598513</v>
      </c>
      <c r="F2008" s="2">
        <f t="shared" ca="1" si="63"/>
        <v>114.57910050107671</v>
      </c>
    </row>
    <row r="2009" spans="5:6" x14ac:dyDescent="0.3">
      <c r="E2009" s="2">
        <f t="shared" ca="1" si="62"/>
        <v>9.7653588866242202E-4</v>
      </c>
      <c r="F2009" s="2">
        <f t="shared" ca="1" si="63"/>
        <v>-27.353064884612081</v>
      </c>
    </row>
    <row r="2010" spans="5:6" x14ac:dyDescent="0.3">
      <c r="E2010" s="2">
        <f t="shared" ca="1" si="62"/>
        <v>0.66285679225418659</v>
      </c>
      <c r="F2010" s="2">
        <f t="shared" ca="1" si="63"/>
        <v>93.528514935154163</v>
      </c>
    </row>
    <row r="2011" spans="5:6" x14ac:dyDescent="0.3">
      <c r="E2011" s="2">
        <f t="shared" ca="1" si="62"/>
        <v>0.51801028504408875</v>
      </c>
      <c r="F2011" s="2">
        <f t="shared" ca="1" si="63"/>
        <v>76.703097104258987</v>
      </c>
    </row>
    <row r="2012" spans="5:6" x14ac:dyDescent="0.3">
      <c r="E2012" s="2">
        <f t="shared" ca="1" si="62"/>
        <v>0.6439566310035908</v>
      </c>
      <c r="F2012" s="2">
        <f t="shared" ca="1" si="63"/>
        <v>91.117257789208907</v>
      </c>
    </row>
    <row r="2013" spans="5:6" x14ac:dyDescent="0.3">
      <c r="E2013" s="2">
        <f t="shared" ca="1" si="62"/>
        <v>0.61194147652415742</v>
      </c>
      <c r="F2013" s="2">
        <f t="shared" ca="1" si="63"/>
        <v>87.213784520322648</v>
      </c>
    </row>
    <row r="2014" spans="5:6" x14ac:dyDescent="0.3">
      <c r="E2014" s="2">
        <f t="shared" ca="1" si="62"/>
        <v>0.278171828699048</v>
      </c>
      <c r="F2014" s="2">
        <f t="shared" ca="1" si="63"/>
        <v>51.897420709009452</v>
      </c>
    </row>
    <row r="2015" spans="5:6" x14ac:dyDescent="0.3">
      <c r="E2015" s="2">
        <f t="shared" ca="1" si="62"/>
        <v>0.7048898638422042</v>
      </c>
      <c r="F2015" s="2">
        <f t="shared" ca="1" si="63"/>
        <v>99.246707030837172</v>
      </c>
    </row>
    <row r="2016" spans="5:6" x14ac:dyDescent="0.3">
      <c r="E2016" s="2">
        <f t="shared" ca="1" si="62"/>
        <v>0.95815274104709669</v>
      </c>
      <c r="F2016" s="2">
        <f t="shared" ca="1" si="63"/>
        <v>171.758098846774</v>
      </c>
    </row>
    <row r="2017" spans="5:6" x14ac:dyDescent="0.3">
      <c r="E2017" s="2">
        <f t="shared" ca="1" si="62"/>
        <v>0.58457147920586916</v>
      </c>
      <c r="F2017" s="2">
        <f t="shared" ca="1" si="63"/>
        <v>84.026760714088539</v>
      </c>
    </row>
    <row r="2018" spans="5:6" x14ac:dyDescent="0.3">
      <c r="E2018" s="2">
        <f t="shared" ca="1" si="62"/>
        <v>0.11982970187627429</v>
      </c>
      <c r="F2018" s="2">
        <f t="shared" ca="1" si="63"/>
        <v>31.677319811076551</v>
      </c>
    </row>
    <row r="2019" spans="5:6" x14ac:dyDescent="0.3">
      <c r="E2019" s="2">
        <f t="shared" ca="1" si="62"/>
        <v>3.7151699254752479E-2</v>
      </c>
      <c r="F2019" s="2">
        <f t="shared" ca="1" si="63"/>
        <v>12.39482769804799</v>
      </c>
    </row>
    <row r="2020" spans="5:6" x14ac:dyDescent="0.3">
      <c r="E2020" s="2">
        <f t="shared" ca="1" si="62"/>
        <v>0.98208517956344987</v>
      </c>
      <c r="F2020" s="2">
        <f t="shared" ca="1" si="63"/>
        <v>201.1048742338044</v>
      </c>
    </row>
    <row r="2021" spans="5:6" x14ac:dyDescent="0.3">
      <c r="E2021" s="2">
        <f t="shared" ca="1" si="62"/>
        <v>0.33727222825568792</v>
      </c>
      <c r="F2021" s="2">
        <f t="shared" ca="1" si="63"/>
        <v>58.126527955559574</v>
      </c>
    </row>
    <row r="2022" spans="5:6" x14ac:dyDescent="0.3">
      <c r="E2022" s="2">
        <f t="shared" ca="1" si="62"/>
        <v>0.89671099604860016</v>
      </c>
      <c r="F2022" s="2">
        <f t="shared" ca="1" si="63"/>
        <v>139.70063822241491</v>
      </c>
    </row>
    <row r="2023" spans="5:6" x14ac:dyDescent="0.3">
      <c r="E2023" s="2">
        <f t="shared" ca="1" si="62"/>
        <v>0.86055921310729544</v>
      </c>
      <c r="F2023" s="2">
        <f t="shared" ca="1" si="63"/>
        <v>128.67194536345806</v>
      </c>
    </row>
    <row r="2024" spans="5:6" x14ac:dyDescent="0.3">
      <c r="E2024" s="2">
        <f t="shared" ca="1" si="62"/>
        <v>0.53160038689599465</v>
      </c>
      <c r="F2024" s="2">
        <f t="shared" ca="1" si="63"/>
        <v>78.15873190373101</v>
      </c>
    </row>
    <row r="2025" spans="5:6" x14ac:dyDescent="0.3">
      <c r="E2025" s="2">
        <f t="shared" ca="1" si="62"/>
        <v>0.34323680469154716</v>
      </c>
      <c r="F2025" s="2">
        <f t="shared" ca="1" si="63"/>
        <v>58.741132410742345</v>
      </c>
    </row>
    <row r="2026" spans="5:6" x14ac:dyDescent="0.3">
      <c r="E2026" s="2">
        <f t="shared" ca="1" si="62"/>
        <v>0.37008395451150267</v>
      </c>
      <c r="F2026" s="2">
        <f t="shared" ca="1" si="63"/>
        <v>61.488975370573606</v>
      </c>
    </row>
    <row r="2027" spans="5:6" x14ac:dyDescent="0.3">
      <c r="E2027" s="2">
        <f t="shared" ca="1" si="62"/>
        <v>5.8336934726917145E-2</v>
      </c>
      <c r="F2027" s="2">
        <f t="shared" ca="1" si="63"/>
        <v>19.095878288471528</v>
      </c>
    </row>
    <row r="2028" spans="5:6" x14ac:dyDescent="0.3">
      <c r="E2028" s="2">
        <f t="shared" ca="1" si="62"/>
        <v>0.72585503869898016</v>
      </c>
      <c r="F2028" s="2">
        <f t="shared" ca="1" si="63"/>
        <v>102.32346134013581</v>
      </c>
    </row>
    <row r="2029" spans="5:6" x14ac:dyDescent="0.3">
      <c r="E2029" s="2">
        <f t="shared" ca="1" si="62"/>
        <v>0.96695680427176733</v>
      </c>
      <c r="F2029" s="2">
        <f t="shared" ca="1" si="63"/>
        <v>179.97490166523147</v>
      </c>
    </row>
    <row r="2030" spans="5:6" x14ac:dyDescent="0.3">
      <c r="E2030" s="2">
        <f t="shared" ca="1" si="62"/>
        <v>0.8627771511375576</v>
      </c>
      <c r="F2030" s="2">
        <f t="shared" ca="1" si="63"/>
        <v>129.2685625041351</v>
      </c>
    </row>
    <row r="2031" spans="5:6" x14ac:dyDescent="0.3">
      <c r="E2031" s="2">
        <f t="shared" ca="1" si="62"/>
        <v>0.12452236134819428</v>
      </c>
      <c r="F2031" s="2">
        <f t="shared" ca="1" si="63"/>
        <v>32.438273972790725</v>
      </c>
    </row>
    <row r="2032" spans="5:6" x14ac:dyDescent="0.3">
      <c r="E2032" s="2">
        <f t="shared" ca="1" si="62"/>
        <v>0.63777156684168146</v>
      </c>
      <c r="F2032" s="2">
        <f t="shared" ca="1" si="63"/>
        <v>90.346448855111674</v>
      </c>
    </row>
    <row r="2033" spans="5:6" x14ac:dyDescent="0.3">
      <c r="E2033" s="2">
        <f t="shared" ca="1" si="62"/>
        <v>0.28548555900555594</v>
      </c>
      <c r="F2033" s="2">
        <f t="shared" ca="1" si="63"/>
        <v>52.686092259265862</v>
      </c>
    </row>
    <row r="2034" spans="5:6" x14ac:dyDescent="0.3">
      <c r="E2034" s="2">
        <f t="shared" ca="1" si="62"/>
        <v>0.37923532923493575</v>
      </c>
      <c r="F2034" s="2">
        <f t="shared" ca="1" si="63"/>
        <v>62.420692407837571</v>
      </c>
    </row>
    <row r="2035" spans="5:6" x14ac:dyDescent="0.3">
      <c r="E2035" s="2">
        <f t="shared" ca="1" si="62"/>
        <v>0.72025430237118138</v>
      </c>
      <c r="F2035" s="2">
        <f t="shared" ca="1" si="63"/>
        <v>101.48464908650382</v>
      </c>
    </row>
    <row r="2036" spans="5:6" x14ac:dyDescent="0.3">
      <c r="E2036" s="2">
        <f t="shared" ca="1" si="62"/>
        <v>0.5270462891933364</v>
      </c>
      <c r="F2036" s="2">
        <f t="shared" ca="1" si="63"/>
        <v>77.669026721144206</v>
      </c>
    </row>
    <row r="2037" spans="5:6" x14ac:dyDescent="0.3">
      <c r="E2037" s="2">
        <f t="shared" ca="1" si="62"/>
        <v>0.40533031025041699</v>
      </c>
      <c r="F2037" s="2">
        <f t="shared" ca="1" si="63"/>
        <v>65.071428107080692</v>
      </c>
    </row>
    <row r="2038" spans="5:6" x14ac:dyDescent="0.3">
      <c r="E2038" s="2">
        <f t="shared" ca="1" si="62"/>
        <v>0.78092175685963927</v>
      </c>
      <c r="F2038" s="2">
        <f t="shared" ca="1" si="63"/>
        <v>111.3825826987196</v>
      </c>
    </row>
    <row r="2039" spans="5:6" x14ac:dyDescent="0.3">
      <c r="E2039" s="2">
        <f t="shared" ca="1" si="62"/>
        <v>0.79564504755717369</v>
      </c>
      <c r="F2039" s="2">
        <f t="shared" ca="1" si="63"/>
        <v>114.11693826106332</v>
      </c>
    </row>
    <row r="2040" spans="5:6" x14ac:dyDescent="0.3">
      <c r="E2040" s="2">
        <f t="shared" ca="1" si="62"/>
        <v>0.86961288003486881</v>
      </c>
      <c r="F2040" s="2">
        <f t="shared" ca="1" si="63"/>
        <v>131.16381549674236</v>
      </c>
    </row>
    <row r="2041" spans="5:6" x14ac:dyDescent="0.3">
      <c r="E2041" s="2">
        <f t="shared" ca="1" si="62"/>
        <v>4.4250579781666466E-2</v>
      </c>
      <c r="F2041" s="2">
        <f t="shared" ca="1" si="63"/>
        <v>14.907693104170395</v>
      </c>
    </row>
    <row r="2042" spans="5:6" x14ac:dyDescent="0.3">
      <c r="E2042" s="2">
        <f t="shared" ca="1" si="62"/>
        <v>0.83729826026751575</v>
      </c>
      <c r="F2042" s="2">
        <f t="shared" ca="1" si="63"/>
        <v>122.87967691486338</v>
      </c>
    </row>
    <row r="2043" spans="5:6" x14ac:dyDescent="0.3">
      <c r="E2043" s="2">
        <f t="shared" ca="1" si="62"/>
        <v>0.80802215512477416</v>
      </c>
      <c r="F2043" s="2">
        <f t="shared" ca="1" si="63"/>
        <v>116.54684066273994</v>
      </c>
    </row>
    <row r="2044" spans="5:6" x14ac:dyDescent="0.3">
      <c r="E2044" s="2">
        <f t="shared" ca="1" si="62"/>
        <v>0.86078086303918389</v>
      </c>
      <c r="F2044" s="2">
        <f t="shared" ca="1" si="63"/>
        <v>128.73118209563341</v>
      </c>
    </row>
    <row r="2045" spans="5:6" x14ac:dyDescent="0.3">
      <c r="E2045" s="2">
        <f t="shared" ca="1" si="62"/>
        <v>0.30252959424104964</v>
      </c>
      <c r="F2045" s="2">
        <f t="shared" ca="1" si="63"/>
        <v>54.501609530688263</v>
      </c>
    </row>
    <row r="2046" spans="5:6" x14ac:dyDescent="0.3">
      <c r="E2046" s="2">
        <f t="shared" ca="1" si="62"/>
        <v>0.82109566544567514</v>
      </c>
      <c r="F2046" s="2">
        <f t="shared" ca="1" si="63"/>
        <v>119.26329217785143</v>
      </c>
    </row>
    <row r="2047" spans="5:6" x14ac:dyDescent="0.3">
      <c r="E2047" s="2">
        <f t="shared" ca="1" si="62"/>
        <v>0.38023827495877593</v>
      </c>
      <c r="F2047" s="2">
        <f t="shared" ca="1" si="63"/>
        <v>62.522703535631166</v>
      </c>
    </row>
    <row r="2048" spans="5:6" x14ac:dyDescent="0.3">
      <c r="E2048" s="2">
        <f t="shared" ca="1" si="62"/>
        <v>0.16036811508767912</v>
      </c>
      <c r="F2048" s="2">
        <f t="shared" ca="1" si="63"/>
        <v>37.756299670625538</v>
      </c>
    </row>
    <row r="2049" spans="5:6" x14ac:dyDescent="0.3">
      <c r="E2049" s="2">
        <f t="shared" ca="1" si="62"/>
        <v>0.57490053965964827</v>
      </c>
      <c r="F2049" s="2">
        <f t="shared" ca="1" si="63"/>
        <v>82.928631975851815</v>
      </c>
    </row>
    <row r="2050" spans="5:6" x14ac:dyDescent="0.3">
      <c r="E2050" s="2">
        <f t="shared" ca="1" si="62"/>
        <v>0.33410715917445122</v>
      </c>
      <c r="F2050" s="2">
        <f t="shared" ca="1" si="63"/>
        <v>57.79962484454002</v>
      </c>
    </row>
    <row r="2051" spans="5:6" x14ac:dyDescent="0.3">
      <c r="E2051" s="2">
        <f t="shared" ref="E2051:E2114" ca="1" si="64">RAND()</f>
        <v>0.16183541344026187</v>
      </c>
      <c r="F2051" s="2">
        <f t="shared" ref="F2051:F2114" ca="1" si="65">$C$4+$C$5*(-LN(E2051^(-1/$C$3)-1))</f>
        <v>37.958762255852342</v>
      </c>
    </row>
    <row r="2052" spans="5:6" x14ac:dyDescent="0.3">
      <c r="E2052" s="2">
        <f t="shared" ca="1" si="64"/>
        <v>0.80169669090584084</v>
      </c>
      <c r="F2052" s="2">
        <f t="shared" ca="1" si="65"/>
        <v>115.28894793379267</v>
      </c>
    </row>
    <row r="2053" spans="5:6" x14ac:dyDescent="0.3">
      <c r="E2053" s="2">
        <f t="shared" ca="1" si="64"/>
        <v>0.25560116908743769</v>
      </c>
      <c r="F2053" s="2">
        <f t="shared" ca="1" si="65"/>
        <v>49.41969195944224</v>
      </c>
    </row>
    <row r="2054" spans="5:6" x14ac:dyDescent="0.3">
      <c r="E2054" s="2">
        <f t="shared" ca="1" si="64"/>
        <v>0.18016999697792335</v>
      </c>
      <c r="F2054" s="2">
        <f t="shared" ca="1" si="65"/>
        <v>40.410173273364833</v>
      </c>
    </row>
    <row r="2055" spans="5:6" x14ac:dyDescent="0.3">
      <c r="E2055" s="2">
        <f t="shared" ca="1" si="64"/>
        <v>0.1734382244022048</v>
      </c>
      <c r="F2055" s="2">
        <f t="shared" ca="1" si="65"/>
        <v>39.526079303399683</v>
      </c>
    </row>
    <row r="2056" spans="5:6" x14ac:dyDescent="0.3">
      <c r="E2056" s="2">
        <f t="shared" ca="1" si="64"/>
        <v>0.37719438306404118</v>
      </c>
      <c r="F2056" s="2">
        <f t="shared" ca="1" si="65"/>
        <v>62.213049320884835</v>
      </c>
    </row>
    <row r="2057" spans="5:6" x14ac:dyDescent="0.3">
      <c r="E2057" s="2">
        <f t="shared" ca="1" si="64"/>
        <v>0.32014827465554663</v>
      </c>
      <c r="F2057" s="2">
        <f t="shared" ca="1" si="65"/>
        <v>56.350649606716317</v>
      </c>
    </row>
    <row r="2058" spans="5:6" x14ac:dyDescent="0.3">
      <c r="E2058" s="2">
        <f t="shared" ca="1" si="64"/>
        <v>0.7592240047313833</v>
      </c>
      <c r="F2058" s="2">
        <f t="shared" ca="1" si="65"/>
        <v>107.61686355338666</v>
      </c>
    </row>
    <row r="2059" spans="5:6" x14ac:dyDescent="0.3">
      <c r="E2059" s="2">
        <f t="shared" ca="1" si="64"/>
        <v>0.43943080595615436</v>
      </c>
      <c r="F2059" s="2">
        <f t="shared" ca="1" si="65"/>
        <v>68.539980977156645</v>
      </c>
    </row>
    <row r="2060" spans="5:6" x14ac:dyDescent="0.3">
      <c r="E2060" s="2">
        <f t="shared" ca="1" si="64"/>
        <v>0.84584864212096722</v>
      </c>
      <c r="F2060" s="2">
        <f t="shared" ca="1" si="65"/>
        <v>124.91762537465954</v>
      </c>
    </row>
    <row r="2061" spans="5:6" x14ac:dyDescent="0.3">
      <c r="E2061" s="2">
        <f t="shared" ca="1" si="64"/>
        <v>2.6826547813046164E-2</v>
      </c>
      <c r="F2061" s="2">
        <f t="shared" ca="1" si="65"/>
        <v>7.9550126790432856</v>
      </c>
    </row>
    <row r="2062" spans="5:6" x14ac:dyDescent="0.3">
      <c r="E2062" s="2">
        <f t="shared" ca="1" si="64"/>
        <v>0.26573884613555565</v>
      </c>
      <c r="F2062" s="2">
        <f t="shared" ca="1" si="65"/>
        <v>50.541392168838243</v>
      </c>
    </row>
    <row r="2063" spans="5:6" x14ac:dyDescent="0.3">
      <c r="E2063" s="2">
        <f t="shared" ca="1" si="64"/>
        <v>0.75692927699196377</v>
      </c>
      <c r="F2063" s="2">
        <f t="shared" ca="1" si="65"/>
        <v>107.2348850232277</v>
      </c>
    </row>
    <row r="2064" spans="5:6" x14ac:dyDescent="0.3">
      <c r="E2064" s="2">
        <f t="shared" ca="1" si="64"/>
        <v>0.634229345484009</v>
      </c>
      <c r="F2064" s="2">
        <f t="shared" ca="1" si="65"/>
        <v>89.908792042638296</v>
      </c>
    </row>
    <row r="2065" spans="5:6" x14ac:dyDescent="0.3">
      <c r="E2065" s="2">
        <f t="shared" ca="1" si="64"/>
        <v>0.27196675970702922</v>
      </c>
      <c r="F2065" s="2">
        <f t="shared" ca="1" si="65"/>
        <v>51.223192005217356</v>
      </c>
    </row>
    <row r="2066" spans="5:6" x14ac:dyDescent="0.3">
      <c r="E2066" s="2">
        <f t="shared" ca="1" si="64"/>
        <v>0.70069950663192382</v>
      </c>
      <c r="F2066" s="2">
        <f t="shared" ca="1" si="65"/>
        <v>98.651400202625084</v>
      </c>
    </row>
    <row r="2067" spans="5:6" x14ac:dyDescent="0.3">
      <c r="E2067" s="2">
        <f t="shared" ca="1" si="64"/>
        <v>0.5676014346366397</v>
      </c>
      <c r="F2067" s="2">
        <f t="shared" ca="1" si="65"/>
        <v>82.108488877896818</v>
      </c>
    </row>
    <row r="2068" spans="5:6" x14ac:dyDescent="0.3">
      <c r="E2068" s="2">
        <f t="shared" ca="1" si="64"/>
        <v>0.28514294661093087</v>
      </c>
      <c r="F2068" s="2">
        <f t="shared" ca="1" si="65"/>
        <v>52.649284962691127</v>
      </c>
    </row>
    <row r="2069" spans="5:6" x14ac:dyDescent="0.3">
      <c r="E2069" s="2">
        <f t="shared" ca="1" si="64"/>
        <v>0.87971349661346399</v>
      </c>
      <c r="F2069" s="2">
        <f t="shared" ca="1" si="65"/>
        <v>134.13666096714252</v>
      </c>
    </row>
    <row r="2070" spans="5:6" x14ac:dyDescent="0.3">
      <c r="E2070" s="2">
        <f t="shared" ca="1" si="64"/>
        <v>9.9113874848929528E-2</v>
      </c>
      <c r="F2070" s="2">
        <f t="shared" ca="1" si="65"/>
        <v>28.071328163837013</v>
      </c>
    </row>
    <row r="2071" spans="5:6" x14ac:dyDescent="0.3">
      <c r="E2071" s="2">
        <f t="shared" ca="1" si="64"/>
        <v>0.98353453232017152</v>
      </c>
      <c r="F2071" s="2">
        <f t="shared" ca="1" si="65"/>
        <v>204.00323089202291</v>
      </c>
    </row>
    <row r="2072" spans="5:6" x14ac:dyDescent="0.3">
      <c r="E2072" s="2">
        <f t="shared" ca="1" si="64"/>
        <v>0.56995321254149556</v>
      </c>
      <c r="F2072" s="2">
        <f t="shared" ca="1" si="65"/>
        <v>82.37195519292186</v>
      </c>
    </row>
    <row r="2073" spans="5:6" x14ac:dyDescent="0.3">
      <c r="E2073" s="2">
        <f t="shared" ca="1" si="64"/>
        <v>0.43552343116924186</v>
      </c>
      <c r="F2073" s="2">
        <f t="shared" ca="1" si="65"/>
        <v>68.141455301878409</v>
      </c>
    </row>
    <row r="2074" spans="5:6" x14ac:dyDescent="0.3">
      <c r="E2074" s="2">
        <f t="shared" ca="1" si="64"/>
        <v>0.71895456608718655</v>
      </c>
      <c r="F2074" s="2">
        <f t="shared" ca="1" si="65"/>
        <v>101.29181377551151</v>
      </c>
    </row>
    <row r="2075" spans="5:6" x14ac:dyDescent="0.3">
      <c r="E2075" s="2">
        <f t="shared" ca="1" si="64"/>
        <v>0.41263259664650553</v>
      </c>
      <c r="F2075" s="2">
        <f t="shared" ca="1" si="65"/>
        <v>65.812931905550258</v>
      </c>
    </row>
    <row r="2076" spans="5:6" x14ac:dyDescent="0.3">
      <c r="E2076" s="2">
        <f t="shared" ca="1" si="64"/>
        <v>3.1945484861911511E-2</v>
      </c>
      <c r="F2076" s="2">
        <f t="shared" ca="1" si="65"/>
        <v>10.300017912175248</v>
      </c>
    </row>
    <row r="2077" spans="5:6" x14ac:dyDescent="0.3">
      <c r="E2077" s="2">
        <f t="shared" ca="1" si="64"/>
        <v>0.22787714991209929</v>
      </c>
      <c r="F2077" s="2">
        <f t="shared" ca="1" si="65"/>
        <v>46.263338731603355</v>
      </c>
    </row>
    <row r="2078" spans="5:6" x14ac:dyDescent="0.3">
      <c r="E2078" s="2">
        <f t="shared" ca="1" si="64"/>
        <v>0.80077597974709536</v>
      </c>
      <c r="F2078" s="2">
        <f t="shared" ca="1" si="65"/>
        <v>115.10870330553665</v>
      </c>
    </row>
    <row r="2079" spans="5:6" x14ac:dyDescent="0.3">
      <c r="E2079" s="2">
        <f t="shared" ca="1" si="64"/>
        <v>0.66359281490096234</v>
      </c>
      <c r="F2079" s="2">
        <f t="shared" ca="1" si="65"/>
        <v>93.624225251379642</v>
      </c>
    </row>
    <row r="2080" spans="5:6" x14ac:dyDescent="0.3">
      <c r="E2080" s="2">
        <f t="shared" ca="1" si="64"/>
        <v>0.30462971062308009</v>
      </c>
      <c r="F2080" s="2">
        <f t="shared" ca="1" si="65"/>
        <v>54.72336701754373</v>
      </c>
    </row>
    <row r="2081" spans="5:6" x14ac:dyDescent="0.3">
      <c r="E2081" s="2">
        <f t="shared" ca="1" si="64"/>
        <v>0.12763845911758787</v>
      </c>
      <c r="F2081" s="2">
        <f t="shared" ca="1" si="65"/>
        <v>32.933890577031136</v>
      </c>
    </row>
    <row r="2082" spans="5:6" x14ac:dyDescent="0.3">
      <c r="E2082" s="2">
        <f t="shared" ca="1" si="64"/>
        <v>0.31601601224881648</v>
      </c>
      <c r="F2082" s="2">
        <f t="shared" ca="1" si="65"/>
        <v>55.919177234671473</v>
      </c>
    </row>
    <row r="2083" spans="5:6" x14ac:dyDescent="0.3">
      <c r="E2083" s="2">
        <f t="shared" ca="1" si="64"/>
        <v>9.0608827424887739E-2</v>
      </c>
      <c r="F2083" s="2">
        <f t="shared" ca="1" si="65"/>
        <v>26.447710509913207</v>
      </c>
    </row>
    <row r="2084" spans="5:6" x14ac:dyDescent="0.3">
      <c r="E2084" s="2">
        <f t="shared" ca="1" si="64"/>
        <v>0.86233715999561378</v>
      </c>
      <c r="F2084" s="2">
        <f t="shared" ca="1" si="65"/>
        <v>129.149518366145</v>
      </c>
    </row>
    <row r="2085" spans="5:6" x14ac:dyDescent="0.3">
      <c r="E2085" s="2">
        <f t="shared" ca="1" si="64"/>
        <v>0.40745737222757794</v>
      </c>
      <c r="F2085" s="2">
        <f t="shared" ca="1" si="65"/>
        <v>65.287391405752487</v>
      </c>
    </row>
    <row r="2086" spans="5:6" x14ac:dyDescent="0.3">
      <c r="E2086" s="2">
        <f t="shared" ca="1" si="64"/>
        <v>0.81252965313922521</v>
      </c>
      <c r="F2086" s="2">
        <f t="shared" ca="1" si="65"/>
        <v>117.46495945368243</v>
      </c>
    </row>
    <row r="2087" spans="5:6" x14ac:dyDescent="0.3">
      <c r="E2087" s="2">
        <f t="shared" ca="1" si="64"/>
        <v>0.17410557534548721</v>
      </c>
      <c r="F2087" s="2">
        <f t="shared" ca="1" si="65"/>
        <v>39.61450948977631</v>
      </c>
    </row>
    <row r="2088" spans="5:6" x14ac:dyDescent="0.3">
      <c r="E2088" s="2">
        <f t="shared" ca="1" si="64"/>
        <v>0.1539905953649614</v>
      </c>
      <c r="F2088" s="2">
        <f t="shared" ca="1" si="65"/>
        <v>36.864234885280098</v>
      </c>
    </row>
    <row r="2089" spans="5:6" x14ac:dyDescent="0.3">
      <c r="E2089" s="2">
        <f t="shared" ca="1" si="64"/>
        <v>9.2296497904288621E-2</v>
      </c>
      <c r="F2089" s="2">
        <f t="shared" ca="1" si="65"/>
        <v>26.777757713195349</v>
      </c>
    </row>
    <row r="2090" spans="5:6" x14ac:dyDescent="0.3">
      <c r="E2090" s="2">
        <f t="shared" ca="1" si="64"/>
        <v>0.12198016917820886</v>
      </c>
      <c r="F2090" s="2">
        <f t="shared" ca="1" si="65"/>
        <v>32.028278445643032</v>
      </c>
    </row>
    <row r="2091" spans="5:6" x14ac:dyDescent="0.3">
      <c r="E2091" s="2">
        <f t="shared" ca="1" si="64"/>
        <v>0.82349194789570968</v>
      </c>
      <c r="F2091" s="2">
        <f t="shared" ca="1" si="65"/>
        <v>119.77967147573655</v>
      </c>
    </row>
    <row r="2092" spans="5:6" x14ac:dyDescent="0.3">
      <c r="E2092" s="2">
        <f t="shared" ca="1" si="64"/>
        <v>0.26620672933676326</v>
      </c>
      <c r="F2092" s="2">
        <f t="shared" ca="1" si="65"/>
        <v>50.592798928499988</v>
      </c>
    </row>
    <row r="2093" spans="5:6" x14ac:dyDescent="0.3">
      <c r="E2093" s="2">
        <f t="shared" ca="1" si="64"/>
        <v>8.229804732895607E-2</v>
      </c>
      <c r="F2093" s="2">
        <f t="shared" ca="1" si="65"/>
        <v>24.758387441224645</v>
      </c>
    </row>
    <row r="2094" spans="5:6" x14ac:dyDescent="0.3">
      <c r="E2094" s="2">
        <f t="shared" ca="1" si="64"/>
        <v>0.76999672799662</v>
      </c>
      <c r="F2094" s="2">
        <f t="shared" ca="1" si="65"/>
        <v>109.45031221463259</v>
      </c>
    </row>
    <row r="2095" spans="5:6" x14ac:dyDescent="0.3">
      <c r="E2095" s="2">
        <f t="shared" ca="1" si="64"/>
        <v>0.4554134462911088</v>
      </c>
      <c r="F2095" s="2">
        <f t="shared" ca="1" si="65"/>
        <v>70.174953024292606</v>
      </c>
    </row>
    <row r="2096" spans="5:6" x14ac:dyDescent="0.3">
      <c r="E2096" s="2">
        <f t="shared" ca="1" si="64"/>
        <v>0.79374056844018581</v>
      </c>
      <c r="F2096" s="2">
        <f t="shared" ca="1" si="65"/>
        <v>113.75415179636529</v>
      </c>
    </row>
    <row r="2097" spans="5:6" x14ac:dyDescent="0.3">
      <c r="E2097" s="2">
        <f t="shared" ca="1" si="64"/>
        <v>0.16837046858235516</v>
      </c>
      <c r="F2097" s="2">
        <f t="shared" ca="1" si="65"/>
        <v>38.848630486488652</v>
      </c>
    </row>
    <row r="2098" spans="5:6" x14ac:dyDescent="0.3">
      <c r="E2098" s="2">
        <f t="shared" ca="1" si="64"/>
        <v>0.59202912349471182</v>
      </c>
      <c r="F2098" s="2">
        <f t="shared" ca="1" si="65"/>
        <v>84.88306441900113</v>
      </c>
    </row>
    <row r="2099" spans="5:6" x14ac:dyDescent="0.3">
      <c r="E2099" s="2">
        <f t="shared" ca="1" si="64"/>
        <v>0.49311166919176508</v>
      </c>
      <c r="F2099" s="2">
        <f t="shared" ca="1" si="65"/>
        <v>74.076393951028791</v>
      </c>
    </row>
    <row r="2100" spans="5:6" x14ac:dyDescent="0.3">
      <c r="E2100" s="2">
        <f t="shared" ca="1" si="64"/>
        <v>0.96615524148237164</v>
      </c>
      <c r="F2100" s="2">
        <f t="shared" ca="1" si="65"/>
        <v>179.14313253324576</v>
      </c>
    </row>
    <row r="2101" spans="5:6" x14ac:dyDescent="0.3">
      <c r="E2101" s="2">
        <f t="shared" ca="1" si="64"/>
        <v>0.60588570009319342</v>
      </c>
      <c r="F2101" s="2">
        <f t="shared" ca="1" si="65"/>
        <v>86.4977799920688</v>
      </c>
    </row>
    <row r="2102" spans="5:6" x14ac:dyDescent="0.3">
      <c r="E2102" s="2">
        <f t="shared" ca="1" si="64"/>
        <v>0.44368993480867902</v>
      </c>
      <c r="F2102" s="2">
        <f t="shared" ca="1" si="65"/>
        <v>68.974864749435454</v>
      </c>
    </row>
    <row r="2103" spans="5:6" x14ac:dyDescent="0.3">
      <c r="E2103" s="2">
        <f t="shared" ca="1" si="64"/>
        <v>0.65596825699498884</v>
      </c>
      <c r="F2103" s="2">
        <f t="shared" ca="1" si="65"/>
        <v>92.639513170054187</v>
      </c>
    </row>
    <row r="2104" spans="5:6" x14ac:dyDescent="0.3">
      <c r="E2104" s="2">
        <f t="shared" ca="1" si="64"/>
        <v>0.36066025810958668</v>
      </c>
      <c r="F2104" s="2">
        <f t="shared" ca="1" si="65"/>
        <v>60.527338834594978</v>
      </c>
    </row>
    <row r="2105" spans="5:6" x14ac:dyDescent="0.3">
      <c r="E2105" s="2">
        <f t="shared" ca="1" si="64"/>
        <v>0.1728679804280201</v>
      </c>
      <c r="F2105" s="2">
        <f t="shared" ca="1" si="65"/>
        <v>39.45037550556188</v>
      </c>
    </row>
    <row r="2106" spans="5:6" x14ac:dyDescent="0.3">
      <c r="E2106" s="2">
        <f t="shared" ca="1" si="64"/>
        <v>0.17141288710904223</v>
      </c>
      <c r="F2106" s="2">
        <f t="shared" ca="1" si="65"/>
        <v>39.256605734873318</v>
      </c>
    </row>
    <row r="2107" spans="5:6" x14ac:dyDescent="0.3">
      <c r="E2107" s="2">
        <f t="shared" ca="1" si="64"/>
        <v>0.13543081822807757</v>
      </c>
      <c r="F2107" s="2">
        <f t="shared" ca="1" si="65"/>
        <v>34.142076841723679</v>
      </c>
    </row>
    <row r="2108" spans="5:6" x14ac:dyDescent="0.3">
      <c r="E2108" s="2">
        <f t="shared" ca="1" si="64"/>
        <v>0.54631589057341834</v>
      </c>
      <c r="F2108" s="2">
        <f t="shared" ca="1" si="65"/>
        <v>79.755448877285005</v>
      </c>
    </row>
    <row r="2109" spans="5:6" x14ac:dyDescent="0.3">
      <c r="E2109" s="2">
        <f t="shared" ca="1" si="64"/>
        <v>0.46411785530677407</v>
      </c>
      <c r="F2109" s="2">
        <f t="shared" ca="1" si="65"/>
        <v>71.069407706539465</v>
      </c>
    </row>
    <row r="2110" spans="5:6" x14ac:dyDescent="0.3">
      <c r="E2110" s="2">
        <f t="shared" ca="1" si="64"/>
        <v>0.40787681072237847</v>
      </c>
      <c r="F2110" s="2">
        <f t="shared" ca="1" si="65"/>
        <v>65.329979536568118</v>
      </c>
    </row>
    <row r="2111" spans="5:6" x14ac:dyDescent="0.3">
      <c r="E2111" s="2">
        <f t="shared" ca="1" si="64"/>
        <v>0.37619147234366201</v>
      </c>
      <c r="F2111" s="2">
        <f t="shared" ca="1" si="65"/>
        <v>62.110985693066311</v>
      </c>
    </row>
    <row r="2112" spans="5:6" x14ac:dyDescent="0.3">
      <c r="E2112" s="2">
        <f t="shared" ca="1" si="64"/>
        <v>0.3701463719236936</v>
      </c>
      <c r="F2112" s="2">
        <f t="shared" ca="1" si="65"/>
        <v>61.495336564424598</v>
      </c>
    </row>
    <row r="2113" spans="5:6" x14ac:dyDescent="0.3">
      <c r="E2113" s="2">
        <f t="shared" ca="1" si="64"/>
        <v>0.54711058889322328</v>
      </c>
      <c r="F2113" s="2">
        <f t="shared" ca="1" si="65"/>
        <v>79.842338232067931</v>
      </c>
    </row>
    <row r="2114" spans="5:6" x14ac:dyDescent="0.3">
      <c r="E2114" s="2">
        <f t="shared" ca="1" si="64"/>
        <v>0.26149338277185386</v>
      </c>
      <c r="F2114" s="2">
        <f t="shared" ca="1" si="65"/>
        <v>50.073507855278365</v>
      </c>
    </row>
    <row r="2115" spans="5:6" x14ac:dyDescent="0.3">
      <c r="E2115" s="2">
        <f t="shared" ref="E2115:E2160" ca="1" si="66">RAND()</f>
        <v>0.93598572206907582</v>
      </c>
      <c r="F2115" s="2">
        <f t="shared" ref="F2115:F2160" ca="1" si="67">$C$4+$C$5*(-LN(E2115^(-1/$C$3)-1))</f>
        <v>156.83134801270569</v>
      </c>
    </row>
    <row r="2116" spans="5:6" x14ac:dyDescent="0.3">
      <c r="E2116" s="2">
        <f t="shared" ca="1" si="66"/>
        <v>9.0263449720644706E-2</v>
      </c>
      <c r="F2116" s="2">
        <f t="shared" ca="1" si="67"/>
        <v>26.379656858845543</v>
      </c>
    </row>
    <row r="2117" spans="5:6" x14ac:dyDescent="0.3">
      <c r="E2117" s="2">
        <f t="shared" ca="1" si="66"/>
        <v>0.34489973086907144</v>
      </c>
      <c r="F2117" s="2">
        <f t="shared" ca="1" si="67"/>
        <v>58.912169277356469</v>
      </c>
    </row>
    <row r="2118" spans="5:6" x14ac:dyDescent="0.3">
      <c r="E2118" s="2">
        <f t="shared" ca="1" si="66"/>
        <v>0.79229263462583965</v>
      </c>
      <c r="F2118" s="2">
        <f t="shared" ca="1" si="67"/>
        <v>113.48021008516992</v>
      </c>
    </row>
    <row r="2119" spans="5:6" x14ac:dyDescent="0.3">
      <c r="E2119" s="2">
        <f t="shared" ca="1" si="66"/>
        <v>0.27592964267202424</v>
      </c>
      <c r="F2119" s="2">
        <f t="shared" ca="1" si="67"/>
        <v>51.654351292879959</v>
      </c>
    </row>
    <row r="2120" spans="5:6" x14ac:dyDescent="0.3">
      <c r="E2120" s="2">
        <f t="shared" ca="1" si="66"/>
        <v>0.82131028027908448</v>
      </c>
      <c r="F2120" s="2">
        <f t="shared" ca="1" si="67"/>
        <v>119.30929473248982</v>
      </c>
    </row>
    <row r="2121" spans="5:6" x14ac:dyDescent="0.3">
      <c r="E2121" s="2">
        <f t="shared" ca="1" si="66"/>
        <v>0.9805750707055545</v>
      </c>
      <c r="F2121" s="2">
        <f t="shared" ca="1" si="67"/>
        <v>198.32197722567818</v>
      </c>
    </row>
    <row r="2122" spans="5:6" x14ac:dyDescent="0.3">
      <c r="E2122" s="2">
        <f t="shared" ca="1" si="66"/>
        <v>0.76512462933470837</v>
      </c>
      <c r="F2122" s="2">
        <f t="shared" ca="1" si="67"/>
        <v>108.6126934289841</v>
      </c>
    </row>
    <row r="2123" spans="5:6" x14ac:dyDescent="0.3">
      <c r="E2123" s="2">
        <f t="shared" ca="1" si="66"/>
        <v>6.7415778572040508E-2</v>
      </c>
      <c r="F2123" s="2">
        <f t="shared" ca="1" si="67"/>
        <v>21.409159354827892</v>
      </c>
    </row>
    <row r="2124" spans="5:6" x14ac:dyDescent="0.3">
      <c r="E2124" s="2">
        <f t="shared" ca="1" si="66"/>
        <v>0.38402075503711097</v>
      </c>
      <c r="F2124" s="2">
        <f t="shared" ca="1" si="67"/>
        <v>62.907280416601708</v>
      </c>
    </row>
    <row r="2125" spans="5:6" x14ac:dyDescent="0.3">
      <c r="E2125" s="2">
        <f t="shared" ca="1" si="66"/>
        <v>0.60366699179840666</v>
      </c>
      <c r="F2125" s="2">
        <f t="shared" ca="1" si="67"/>
        <v>86.237066159916935</v>
      </c>
    </row>
    <row r="2126" spans="5:6" x14ac:dyDescent="0.3">
      <c r="E2126" s="2">
        <f t="shared" ca="1" si="66"/>
        <v>0.36793276511595518</v>
      </c>
      <c r="F2126" s="2">
        <f t="shared" ca="1" si="67"/>
        <v>61.269678723244013</v>
      </c>
    </row>
    <row r="2127" spans="5:6" x14ac:dyDescent="0.3">
      <c r="E2127" s="2">
        <f t="shared" ca="1" si="66"/>
        <v>0.95075964652720102</v>
      </c>
      <c r="F2127" s="2">
        <f t="shared" ca="1" si="67"/>
        <v>166.06970031591084</v>
      </c>
    </row>
    <row r="2128" spans="5:6" x14ac:dyDescent="0.3">
      <c r="E2128" s="2">
        <f t="shared" ca="1" si="66"/>
        <v>0.2574053099607384</v>
      </c>
      <c r="F2128" s="2">
        <f t="shared" ca="1" si="67"/>
        <v>49.62045050645159</v>
      </c>
    </row>
    <row r="2129" spans="5:6" x14ac:dyDescent="0.3">
      <c r="E2129" s="2">
        <f t="shared" ca="1" si="66"/>
        <v>0.35326959296177451</v>
      </c>
      <c r="F2129" s="2">
        <f t="shared" ca="1" si="67"/>
        <v>59.771153855269851</v>
      </c>
    </row>
    <row r="2130" spans="5:6" x14ac:dyDescent="0.3">
      <c r="E2130" s="2">
        <f t="shared" ca="1" si="66"/>
        <v>0.52446882572794085</v>
      </c>
      <c r="F2130" s="2">
        <f t="shared" ca="1" si="67"/>
        <v>77.392742846517464</v>
      </c>
    </row>
    <row r="2131" spans="5:6" x14ac:dyDescent="0.3">
      <c r="E2131" s="2">
        <f t="shared" ca="1" si="66"/>
        <v>0.50596655114674083</v>
      </c>
      <c r="F2131" s="2">
        <f t="shared" ca="1" si="67"/>
        <v>75.426572420993395</v>
      </c>
    </row>
    <row r="2132" spans="5:6" x14ac:dyDescent="0.3">
      <c r="E2132" s="2">
        <f t="shared" ca="1" si="66"/>
        <v>0.71769841310662019</v>
      </c>
      <c r="F2132" s="2">
        <f t="shared" ca="1" si="67"/>
        <v>101.10608361007989</v>
      </c>
    </row>
    <row r="2133" spans="5:6" x14ac:dyDescent="0.3">
      <c r="E2133" s="2">
        <f t="shared" ca="1" si="66"/>
        <v>0.286682722627285</v>
      </c>
      <c r="F2133" s="2">
        <f t="shared" ca="1" si="67"/>
        <v>52.814602086900919</v>
      </c>
    </row>
    <row r="2134" spans="5:6" x14ac:dyDescent="0.3">
      <c r="E2134" s="2">
        <f t="shared" ca="1" si="66"/>
        <v>0.98764533392016529</v>
      </c>
      <c r="F2134" s="2">
        <f t="shared" ca="1" si="67"/>
        <v>213.85402404638552</v>
      </c>
    </row>
    <row r="2135" spans="5:6" x14ac:dyDescent="0.3">
      <c r="E2135" s="2">
        <f t="shared" ca="1" si="66"/>
        <v>0.60510571880785069</v>
      </c>
      <c r="F2135" s="2">
        <f t="shared" ca="1" si="67"/>
        <v>86.406029583878478</v>
      </c>
    </row>
    <row r="2136" spans="5:6" x14ac:dyDescent="0.3">
      <c r="E2136" s="2">
        <f t="shared" ca="1" si="66"/>
        <v>0.24167896857514248</v>
      </c>
      <c r="F2136" s="2">
        <f t="shared" ca="1" si="67"/>
        <v>47.852381198685222</v>
      </c>
    </row>
    <row r="2137" spans="5:6" x14ac:dyDescent="0.3">
      <c r="E2137" s="2">
        <f t="shared" ca="1" si="66"/>
        <v>0.16178260565154734</v>
      </c>
      <c r="F2137" s="2">
        <f t="shared" ca="1" si="67"/>
        <v>37.951493086813521</v>
      </c>
    </row>
    <row r="2138" spans="5:6" x14ac:dyDescent="0.3">
      <c r="E2138" s="2">
        <f t="shared" ca="1" si="66"/>
        <v>0.82963382058834223</v>
      </c>
      <c r="F2138" s="2">
        <f t="shared" ca="1" si="67"/>
        <v>121.13156609938773</v>
      </c>
    </row>
    <row r="2139" spans="5:6" x14ac:dyDescent="0.3">
      <c r="E2139" s="2">
        <f t="shared" ca="1" si="66"/>
        <v>0.21067024334248441</v>
      </c>
      <c r="F2139" s="2">
        <f t="shared" ca="1" si="67"/>
        <v>44.22423648743419</v>
      </c>
    </row>
    <row r="2140" spans="5:6" x14ac:dyDescent="0.3">
      <c r="E2140" s="2">
        <f t="shared" ca="1" si="66"/>
        <v>0.50766213340670041</v>
      </c>
      <c r="F2140" s="2">
        <f t="shared" ca="1" si="67"/>
        <v>75.605579424977449</v>
      </c>
    </row>
    <row r="2141" spans="5:6" x14ac:dyDescent="0.3">
      <c r="E2141" s="2">
        <f t="shared" ca="1" si="66"/>
        <v>0.30411305802898925</v>
      </c>
      <c r="F2141" s="2">
        <f t="shared" ca="1" si="67"/>
        <v>54.668848651822223</v>
      </c>
    </row>
    <row r="2142" spans="5:6" x14ac:dyDescent="0.3">
      <c r="E2142" s="2">
        <f t="shared" ca="1" si="66"/>
        <v>0.82350505513334882</v>
      </c>
      <c r="F2142" s="2">
        <f t="shared" ca="1" si="67"/>
        <v>119.78251265673406</v>
      </c>
    </row>
    <row r="2143" spans="5:6" x14ac:dyDescent="0.3">
      <c r="E2143" s="2">
        <f t="shared" ca="1" si="66"/>
        <v>0.64891768796875127</v>
      </c>
      <c r="F2143" s="2">
        <f t="shared" ca="1" si="67"/>
        <v>91.741822828536499</v>
      </c>
    </row>
    <row r="2144" spans="5:6" x14ac:dyDescent="0.3">
      <c r="E2144" s="2">
        <f t="shared" ca="1" si="66"/>
        <v>0.78912844757250034</v>
      </c>
      <c r="F2144" s="2">
        <f t="shared" ca="1" si="67"/>
        <v>112.88708282832259</v>
      </c>
    </row>
    <row r="2145" spans="5:6" x14ac:dyDescent="0.3">
      <c r="E2145" s="2">
        <f t="shared" ca="1" si="66"/>
        <v>0.62205279039870998</v>
      </c>
      <c r="F2145" s="2">
        <f t="shared" ca="1" si="67"/>
        <v>88.424321195146874</v>
      </c>
    </row>
    <row r="2146" spans="5:6" x14ac:dyDescent="0.3">
      <c r="E2146" s="2">
        <f t="shared" ca="1" si="66"/>
        <v>0.68942696158591488</v>
      </c>
      <c r="F2146" s="2">
        <f t="shared" ca="1" si="67"/>
        <v>97.079541449395762</v>
      </c>
    </row>
    <row r="2147" spans="5:6" x14ac:dyDescent="0.3">
      <c r="E2147" s="2">
        <f t="shared" ca="1" si="66"/>
        <v>9.9200778383038757E-2</v>
      </c>
      <c r="F2147" s="2">
        <f t="shared" ca="1" si="67"/>
        <v>28.087430584294143</v>
      </c>
    </row>
    <row r="2148" spans="5:6" x14ac:dyDescent="0.3">
      <c r="E2148" s="2">
        <f t="shared" ca="1" si="66"/>
        <v>0.96412431092647988</v>
      </c>
      <c r="F2148" s="2">
        <f t="shared" ca="1" si="67"/>
        <v>177.11903305125256</v>
      </c>
    </row>
    <row r="2149" spans="5:6" x14ac:dyDescent="0.3">
      <c r="E2149" s="2">
        <f t="shared" ca="1" si="66"/>
        <v>0.73455064647952584</v>
      </c>
      <c r="F2149" s="2">
        <f t="shared" ca="1" si="67"/>
        <v>103.65214975880683</v>
      </c>
    </row>
    <row r="2150" spans="5:6" x14ac:dyDescent="0.3">
      <c r="E2150" s="2">
        <f t="shared" ca="1" si="66"/>
        <v>7.2767115354512413E-2</v>
      </c>
      <c r="F2150" s="2">
        <f t="shared" ca="1" si="67"/>
        <v>22.668677732694398</v>
      </c>
    </row>
    <row r="2151" spans="5:6" x14ac:dyDescent="0.3">
      <c r="E2151" s="2">
        <f t="shared" ca="1" si="66"/>
        <v>0.8411046396302797</v>
      </c>
      <c r="F2151" s="2">
        <f t="shared" ca="1" si="67"/>
        <v>123.77492033702198</v>
      </c>
    </row>
    <row r="2152" spans="5:6" x14ac:dyDescent="0.3">
      <c r="E2152" s="2">
        <f t="shared" ca="1" si="66"/>
        <v>0.96802897516980335</v>
      </c>
      <c r="F2152" s="2">
        <f t="shared" ca="1" si="67"/>
        <v>181.11892128215368</v>
      </c>
    </row>
    <row r="2153" spans="5:6" x14ac:dyDescent="0.3">
      <c r="E2153" s="2">
        <f t="shared" ca="1" si="66"/>
        <v>0.42011932549815312</v>
      </c>
      <c r="F2153" s="2">
        <f t="shared" ca="1" si="67"/>
        <v>66.573611765599878</v>
      </c>
    </row>
    <row r="2154" spans="5:6" x14ac:dyDescent="0.3">
      <c r="E2154" s="2">
        <f t="shared" ca="1" si="66"/>
        <v>0.72425861809346281</v>
      </c>
      <c r="F2154" s="2">
        <f t="shared" ca="1" si="67"/>
        <v>102.08304989386474</v>
      </c>
    </row>
    <row r="2155" spans="5:6" x14ac:dyDescent="0.3">
      <c r="E2155" s="2">
        <f t="shared" ca="1" si="66"/>
        <v>0.81519557204470283</v>
      </c>
      <c r="F2155" s="2">
        <f t="shared" ca="1" si="67"/>
        <v>118.01691591709964</v>
      </c>
    </row>
    <row r="2156" spans="5:6" x14ac:dyDescent="0.3">
      <c r="E2156" s="2">
        <f t="shared" ca="1" si="66"/>
        <v>0.72095936485070078</v>
      </c>
      <c r="F2156" s="2">
        <f t="shared" ca="1" si="67"/>
        <v>101.58953936724689</v>
      </c>
    </row>
    <row r="2157" spans="5:6" x14ac:dyDescent="0.3">
      <c r="E2157" s="2">
        <f t="shared" ca="1" si="66"/>
        <v>8.0191536428410815E-2</v>
      </c>
      <c r="F2157" s="2">
        <f t="shared" ca="1" si="67"/>
        <v>24.311695209155445</v>
      </c>
    </row>
    <row r="2158" spans="5:6" x14ac:dyDescent="0.3">
      <c r="E2158" s="2">
        <f t="shared" ca="1" si="66"/>
        <v>0.26395982798146855</v>
      </c>
      <c r="F2158" s="2">
        <f t="shared" ca="1" si="67"/>
        <v>50.345646527646934</v>
      </c>
    </row>
    <row r="2159" spans="5:6" x14ac:dyDescent="0.3">
      <c r="E2159" s="2">
        <f t="shared" ca="1" si="66"/>
        <v>0.3351554103159412</v>
      </c>
      <c r="F2159" s="2">
        <f t="shared" ca="1" si="67"/>
        <v>57.907954838344331</v>
      </c>
    </row>
    <row r="2160" spans="5:6" x14ac:dyDescent="0.3">
      <c r="E2160" s="2">
        <f t="shared" ca="1" si="66"/>
        <v>0.48026096099621707</v>
      </c>
      <c r="F2160" s="2">
        <f t="shared" ca="1" si="67"/>
        <v>72.73775302168518</v>
      </c>
    </row>
  </sheetData>
  <mergeCells count="4">
    <mergeCell ref="H11:I11"/>
    <mergeCell ref="H17:I17"/>
    <mergeCell ref="L2:M2"/>
    <mergeCell ref="L5:M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EBB62-BAA0-42F6-9F48-093FE41FC765}">
  <dimension ref="B2:F2160"/>
  <sheetViews>
    <sheetView workbookViewId="0">
      <selection activeCell="F4" sqref="F4"/>
    </sheetView>
  </sheetViews>
  <sheetFormatPr baseColWidth="10" defaultRowHeight="14.4" x14ac:dyDescent="0.3"/>
  <sheetData>
    <row r="2" spans="2:6" x14ac:dyDescent="0.3">
      <c r="B2" s="6" t="s">
        <v>13</v>
      </c>
      <c r="C2" s="6" t="s">
        <v>12</v>
      </c>
    </row>
    <row r="3" spans="2:6" x14ac:dyDescent="0.3">
      <c r="B3" s="2" t="s">
        <v>32</v>
      </c>
      <c r="C3" s="4">
        <v>3</v>
      </c>
      <c r="E3" cm="1">
        <f t="array" aca="1" ref="E3:E2160" ca="1">'Gen. Logistic'!F3:F2160</f>
        <v>-30.033939738024642</v>
      </c>
      <c r="F3" cm="1">
        <f t="array" aca="1" ref="F3:F2160" ca="1">(C3/C5)*EXP(-((_xlfn.ANCHORARRAY(E3)-C4)/C5))*(1+EXP(-((_xlfn.ANCHORARRAY(E3)-C4)/C5)))^(-C3-1)</f>
        <v>8.8111047604105201E-4</v>
      </c>
    </row>
    <row r="4" spans="2:6" x14ac:dyDescent="0.3">
      <c r="B4" s="2" t="s">
        <v>30</v>
      </c>
      <c r="C4" s="4">
        <v>10</v>
      </c>
      <c r="E4">
        <f ca="1"/>
        <v>32.505828261279909</v>
      </c>
      <c r="F4">
        <f ca="1"/>
        <v>8.6206570764426789E-3</v>
      </c>
    </row>
    <row r="5" spans="2:6" x14ac:dyDescent="0.3">
      <c r="B5" s="2" t="s">
        <v>31</v>
      </c>
      <c r="C5" s="4">
        <v>34</v>
      </c>
      <c r="E5">
        <f ca="1"/>
        <v>53.425507105865918</v>
      </c>
      <c r="F5">
        <f ca="1"/>
        <v>9.1987074687825254E-3</v>
      </c>
    </row>
    <row r="6" spans="2:6" x14ac:dyDescent="0.3">
      <c r="E6">
        <f ca="1"/>
        <v>64.043499365516084</v>
      </c>
      <c r="F6">
        <f ca="1"/>
        <v>8.5661057979783475E-3</v>
      </c>
    </row>
    <row r="7" spans="2:6" x14ac:dyDescent="0.3">
      <c r="E7">
        <f ca="1"/>
        <v>95.0054851198487</v>
      </c>
      <c r="F7">
        <f ca="1"/>
        <v>5.2821632860070083E-3</v>
      </c>
    </row>
    <row r="8" spans="2:6" x14ac:dyDescent="0.3">
      <c r="E8">
        <f ca="1"/>
        <v>121.78984645550238</v>
      </c>
      <c r="F8">
        <f ca="1"/>
        <v>2.8447264041641667E-3</v>
      </c>
    </row>
    <row r="9" spans="2:6" x14ac:dyDescent="0.3">
      <c r="E9">
        <f ca="1"/>
        <v>158.77245801334641</v>
      </c>
      <c r="F9">
        <f ca="1"/>
        <v>1.0558446548551567E-3</v>
      </c>
    </row>
    <row r="10" spans="2:6" x14ac:dyDescent="0.3">
      <c r="E10">
        <f ca="1"/>
        <v>62.78270289797949</v>
      </c>
      <c r="F10">
        <f ca="1"/>
        <v>8.6656815915228634E-3</v>
      </c>
    </row>
    <row r="11" spans="2:6" x14ac:dyDescent="0.3">
      <c r="E11">
        <f ca="1"/>
        <v>42.978092258865587</v>
      </c>
      <c r="F11">
        <f ca="1"/>
        <v>9.2472499526814137E-3</v>
      </c>
    </row>
    <row r="12" spans="2:6" x14ac:dyDescent="0.3">
      <c r="E12">
        <f ca="1"/>
        <v>94.065445164055888</v>
      </c>
      <c r="F12">
        <f ca="1"/>
        <v>5.384302779926165E-3</v>
      </c>
    </row>
    <row r="13" spans="2:6" x14ac:dyDescent="0.3">
      <c r="E13">
        <f ca="1"/>
        <v>78.942918105171188</v>
      </c>
      <c r="F13">
        <f ca="1"/>
        <v>7.0824869255734562E-3</v>
      </c>
    </row>
    <row r="14" spans="2:6" x14ac:dyDescent="0.3">
      <c r="E14">
        <f ca="1"/>
        <v>58.391289866253977</v>
      </c>
      <c r="F14">
        <f ca="1"/>
        <v>8.9648229412664111E-3</v>
      </c>
    </row>
    <row r="15" spans="2:6" x14ac:dyDescent="0.3">
      <c r="E15">
        <f ca="1"/>
        <v>10.541798102339824</v>
      </c>
      <c r="F15">
        <f ca="1"/>
        <v>5.6025765745907757E-3</v>
      </c>
    </row>
    <row r="16" spans="2:6" x14ac:dyDescent="0.3">
      <c r="E16">
        <f ca="1"/>
        <v>110.71223691351693</v>
      </c>
      <c r="F16">
        <f ca="1"/>
        <v>3.7292860969080853E-3</v>
      </c>
    </row>
    <row r="17" spans="5:6" x14ac:dyDescent="0.3">
      <c r="E17">
        <f ca="1"/>
        <v>50.943955839762673</v>
      </c>
      <c r="F17">
        <f ca="1"/>
        <v>9.2679023013036658E-3</v>
      </c>
    </row>
    <row r="18" spans="5:6" x14ac:dyDescent="0.3">
      <c r="E18">
        <f ca="1"/>
        <v>36.911211757504702</v>
      </c>
      <c r="F18">
        <f ca="1"/>
        <v>8.9668469992304056E-3</v>
      </c>
    </row>
    <row r="19" spans="5:6" x14ac:dyDescent="0.3">
      <c r="E19">
        <f ca="1"/>
        <v>134.77071811922244</v>
      </c>
      <c r="F19">
        <f ca="1"/>
        <v>2.0332255926254284E-3</v>
      </c>
    </row>
    <row r="20" spans="5:6" x14ac:dyDescent="0.3">
      <c r="E20">
        <f ca="1"/>
        <v>83.758096597496376</v>
      </c>
      <c r="F20">
        <f ca="1"/>
        <v>6.5398932089973695E-3</v>
      </c>
    </row>
    <row r="21" spans="5:6" x14ac:dyDescent="0.3">
      <c r="E21">
        <f ca="1"/>
        <v>8.6535930872709397</v>
      </c>
      <c r="F21">
        <f ca="1"/>
        <v>5.2964356775786117E-3</v>
      </c>
    </row>
    <row r="22" spans="5:6" x14ac:dyDescent="0.3">
      <c r="E22">
        <f ca="1"/>
        <v>175.01699700991918</v>
      </c>
      <c r="F22">
        <f ca="1"/>
        <v>6.672977763632073E-4</v>
      </c>
    </row>
    <row r="23" spans="5:6" x14ac:dyDescent="0.3">
      <c r="E23">
        <f ca="1"/>
        <v>53.462418055561301</v>
      </c>
      <c r="F23">
        <f ca="1"/>
        <v>9.1974265658690546E-3</v>
      </c>
    </row>
    <row r="24" spans="5:6" x14ac:dyDescent="0.3">
      <c r="E24">
        <f ca="1"/>
        <v>49.104180184476782</v>
      </c>
      <c r="F24">
        <f ca="1"/>
        <v>9.2968908534260195E-3</v>
      </c>
    </row>
    <row r="25" spans="5:6" x14ac:dyDescent="0.3">
      <c r="E25">
        <f ca="1"/>
        <v>64.912269314896037</v>
      </c>
      <c r="F25">
        <f ca="1"/>
        <v>8.4943211142832382E-3</v>
      </c>
    </row>
    <row r="26" spans="5:6" x14ac:dyDescent="0.3">
      <c r="E26">
        <f ca="1"/>
        <v>100.84075222209965</v>
      </c>
      <c r="F26">
        <f ca="1"/>
        <v>4.6685313652935594E-3</v>
      </c>
    </row>
    <row r="27" spans="5:6" x14ac:dyDescent="0.3">
      <c r="E27">
        <f ca="1"/>
        <v>7.6713446595930037</v>
      </c>
      <c r="F27">
        <f ca="1"/>
        <v>5.1375868534197996E-3</v>
      </c>
    </row>
    <row r="28" spans="5:6" x14ac:dyDescent="0.3">
      <c r="E28">
        <f ca="1"/>
        <v>61.527775676767632</v>
      </c>
      <c r="F28">
        <f ca="1"/>
        <v>8.7590417270006493E-3</v>
      </c>
    </row>
    <row r="29" spans="5:6" x14ac:dyDescent="0.3">
      <c r="E29">
        <f ca="1"/>
        <v>59.453186326355429</v>
      </c>
      <c r="F29">
        <f ca="1"/>
        <v>8.8997897687465629E-3</v>
      </c>
    </row>
    <row r="30" spans="5:6" x14ac:dyDescent="0.3">
      <c r="E30">
        <f ca="1"/>
        <v>102.03267514369462</v>
      </c>
      <c r="F30">
        <f ca="1"/>
        <v>4.548091514200386E-3</v>
      </c>
    </row>
    <row r="31" spans="5:6" x14ac:dyDescent="0.3">
      <c r="E31">
        <f ca="1"/>
        <v>13.984270151085568</v>
      </c>
      <c r="F31">
        <f ca="1"/>
        <v>6.1579292992384096E-3</v>
      </c>
    </row>
    <row r="32" spans="5:6" x14ac:dyDescent="0.3">
      <c r="E32">
        <f ca="1"/>
        <v>48.640449846565382</v>
      </c>
      <c r="F32">
        <f ca="1"/>
        <v>9.3010939504442492E-3</v>
      </c>
    </row>
    <row r="33" spans="5:6" x14ac:dyDescent="0.3">
      <c r="E33">
        <f ca="1"/>
        <v>232.55634085872538</v>
      </c>
      <c r="F33">
        <f ca="1"/>
        <v>1.2599560533957857E-4</v>
      </c>
    </row>
    <row r="34" spans="5:6" x14ac:dyDescent="0.3">
      <c r="E34">
        <f ca="1"/>
        <v>98.150440364347872</v>
      </c>
      <c r="F34">
        <f ca="1"/>
        <v>4.9467530610284262E-3</v>
      </c>
    </row>
    <row r="35" spans="5:6" x14ac:dyDescent="0.3">
      <c r="E35">
        <f ca="1"/>
        <v>74.475958364689504</v>
      </c>
      <c r="F35">
        <f ca="1"/>
        <v>7.5701023466093606E-3</v>
      </c>
    </row>
    <row r="36" spans="5:6" x14ac:dyDescent="0.3">
      <c r="E36">
        <f ca="1"/>
        <v>98.614951944473859</v>
      </c>
      <c r="F36">
        <f ca="1"/>
        <v>4.8981100579063071E-3</v>
      </c>
    </row>
    <row r="37" spans="5:6" x14ac:dyDescent="0.3">
      <c r="E37">
        <f ca="1"/>
        <v>113.8731410673801</v>
      </c>
      <c r="F37">
        <f ca="1"/>
        <v>3.458194875278829E-3</v>
      </c>
    </row>
    <row r="38" spans="5:6" x14ac:dyDescent="0.3">
      <c r="E38">
        <f ca="1"/>
        <v>60.510345970138303</v>
      </c>
      <c r="F38">
        <f ca="1"/>
        <v>8.8302611902501375E-3</v>
      </c>
    </row>
    <row r="39" spans="5:6" x14ac:dyDescent="0.3">
      <c r="E39">
        <f ca="1"/>
        <v>81.381234652568196</v>
      </c>
      <c r="F39">
        <f ca="1"/>
        <v>6.8089638772533363E-3</v>
      </c>
    </row>
    <row r="40" spans="5:6" x14ac:dyDescent="0.3">
      <c r="E40">
        <f ca="1"/>
        <v>63.651459962782681</v>
      </c>
      <c r="F40">
        <f ca="1"/>
        <v>8.5976659083878883E-3</v>
      </c>
    </row>
    <row r="41" spans="5:6" x14ac:dyDescent="0.3">
      <c r="E41">
        <f ca="1"/>
        <v>66.838193936060293</v>
      </c>
      <c r="F41">
        <f ca="1"/>
        <v>8.3266618233052998E-3</v>
      </c>
    </row>
    <row r="42" spans="5:6" x14ac:dyDescent="0.3">
      <c r="E42">
        <f ca="1"/>
        <v>106.30872771620655</v>
      </c>
      <c r="F42">
        <f ca="1"/>
        <v>4.1314546231889793E-3</v>
      </c>
    </row>
    <row r="43" spans="5:6" x14ac:dyDescent="0.3">
      <c r="E43">
        <f ca="1"/>
        <v>132.42307243387802</v>
      </c>
      <c r="F43">
        <f ca="1"/>
        <v>2.1631645979739854E-3</v>
      </c>
    </row>
    <row r="44" spans="5:6" x14ac:dyDescent="0.3">
      <c r="E44">
        <f ca="1"/>
        <v>59.384177770790998</v>
      </c>
      <c r="F44">
        <f ca="1"/>
        <v>8.9041647620548836E-3</v>
      </c>
    </row>
    <row r="45" spans="5:6" x14ac:dyDescent="0.3">
      <c r="E45">
        <f ca="1"/>
        <v>92.866089893801359</v>
      </c>
      <c r="F45">
        <f ca="1"/>
        <v>5.5157294485346274E-3</v>
      </c>
    </row>
    <row r="46" spans="5:6" x14ac:dyDescent="0.3">
      <c r="E46">
        <f ca="1"/>
        <v>116.10301278419372</v>
      </c>
      <c r="F46">
        <f ca="1"/>
        <v>3.2759390595229424E-3</v>
      </c>
    </row>
    <row r="47" spans="5:6" x14ac:dyDescent="0.3">
      <c r="E47">
        <f ca="1"/>
        <v>52.491673777975556</v>
      </c>
      <c r="F47">
        <f ca="1"/>
        <v>9.2286930332069316E-3</v>
      </c>
    </row>
    <row r="48" spans="5:6" x14ac:dyDescent="0.3">
      <c r="E48">
        <f ca="1"/>
        <v>57.090417051393111</v>
      </c>
      <c r="F48">
        <f ca="1"/>
        <v>9.0376064805655406E-3</v>
      </c>
    </row>
    <row r="49" spans="5:6" x14ac:dyDescent="0.3">
      <c r="E49">
        <f ca="1"/>
        <v>62.621021339700299</v>
      </c>
      <c r="F49">
        <f ca="1"/>
        <v>8.6780399434171953E-3</v>
      </c>
    </row>
    <row r="50" spans="5:6" x14ac:dyDescent="0.3">
      <c r="E50">
        <f ca="1"/>
        <v>123.97300528997584</v>
      </c>
      <c r="F50">
        <f ca="1"/>
        <v>2.6918237768266831E-3</v>
      </c>
    </row>
    <row r="51" spans="5:6" x14ac:dyDescent="0.3">
      <c r="E51">
        <f ca="1"/>
        <v>113.07594229633419</v>
      </c>
      <c r="F51">
        <f ca="1"/>
        <v>3.5251602165119909E-3</v>
      </c>
    </row>
    <row r="52" spans="5:6" x14ac:dyDescent="0.3">
      <c r="E52">
        <f ca="1"/>
        <v>94.388356056916635</v>
      </c>
      <c r="F52">
        <f ca="1"/>
        <v>5.3491272479947718E-3</v>
      </c>
    </row>
    <row r="53" spans="5:6" x14ac:dyDescent="0.3">
      <c r="E53">
        <f ca="1"/>
        <v>2.6128932836175789</v>
      </c>
      <c r="F53">
        <f ca="1"/>
        <v>4.3344472621727193E-3</v>
      </c>
    </row>
    <row r="54" spans="5:6" x14ac:dyDescent="0.3">
      <c r="E54">
        <f ca="1"/>
        <v>50.250414756715855</v>
      </c>
      <c r="F54">
        <f ca="1"/>
        <v>9.2811151029770968E-3</v>
      </c>
    </row>
    <row r="55" spans="5:6" x14ac:dyDescent="0.3">
      <c r="E55">
        <f ca="1"/>
        <v>63.829367479840542</v>
      </c>
      <c r="F55">
        <f ca="1"/>
        <v>8.5834094747129254E-3</v>
      </c>
    </row>
    <row r="56" spans="5:6" x14ac:dyDescent="0.3">
      <c r="E56">
        <f ca="1"/>
        <v>50.644280597119305</v>
      </c>
      <c r="F56">
        <f ca="1"/>
        <v>9.2739470568727438E-3</v>
      </c>
    </row>
    <row r="57" spans="5:6" x14ac:dyDescent="0.3">
      <c r="E57">
        <f ca="1"/>
        <v>143.89314658106477</v>
      </c>
      <c r="F57">
        <f ca="1"/>
        <v>1.591659322486351E-3</v>
      </c>
    </row>
    <row r="58" spans="5:6" x14ac:dyDescent="0.3">
      <c r="E58">
        <f ca="1"/>
        <v>54.64778791981216</v>
      </c>
      <c r="F58">
        <f ca="1"/>
        <v>9.1525009475598579E-3</v>
      </c>
    </row>
    <row r="59" spans="5:6" x14ac:dyDescent="0.3">
      <c r="E59">
        <f ca="1"/>
        <v>66.575618215564845</v>
      </c>
      <c r="F59">
        <f ca="1"/>
        <v>8.3501763567257609E-3</v>
      </c>
    </row>
    <row r="60" spans="5:6" x14ac:dyDescent="0.3">
      <c r="E60">
        <f ca="1"/>
        <v>73.472749755675608</v>
      </c>
      <c r="F60">
        <f ca="1"/>
        <v>7.6760791146708073E-3</v>
      </c>
    </row>
    <row r="61" spans="5:6" x14ac:dyDescent="0.3">
      <c r="E61">
        <f ca="1"/>
        <v>100.00789781896385</v>
      </c>
      <c r="F61">
        <f ca="1"/>
        <v>4.7537401274080748E-3</v>
      </c>
    </row>
    <row r="62" spans="5:6" x14ac:dyDescent="0.3">
      <c r="E62">
        <f ca="1"/>
        <v>85.930201453157196</v>
      </c>
      <c r="F62">
        <f ca="1"/>
        <v>6.2933854495094742E-3</v>
      </c>
    </row>
    <row r="63" spans="5:6" x14ac:dyDescent="0.3">
      <c r="E63">
        <f ca="1"/>
        <v>103.57903267062743</v>
      </c>
      <c r="F63">
        <f ca="1"/>
        <v>4.3945725587856586E-3</v>
      </c>
    </row>
    <row r="64" spans="5:6" x14ac:dyDescent="0.3">
      <c r="E64">
        <f ca="1"/>
        <v>79.182348221162542</v>
      </c>
      <c r="F64">
        <f ca="1"/>
        <v>7.055796292093147E-3</v>
      </c>
    </row>
    <row r="65" spans="5:6" x14ac:dyDescent="0.3">
      <c r="E65">
        <f ca="1"/>
        <v>31.865043229100131</v>
      </c>
      <c r="F65">
        <f ca="1"/>
        <v>8.5608008881569719E-3</v>
      </c>
    </row>
    <row r="66" spans="5:6" x14ac:dyDescent="0.3">
      <c r="E66">
        <f ca="1"/>
        <v>71.27736751976262</v>
      </c>
      <c r="F66">
        <f ca="1"/>
        <v>7.9019610494250967E-3</v>
      </c>
    </row>
    <row r="67" spans="5:6" x14ac:dyDescent="0.3">
      <c r="E67">
        <f ca="1"/>
        <v>132.48024362564948</v>
      </c>
      <c r="F67">
        <f ca="1"/>
        <v>2.1599160671237905E-3</v>
      </c>
    </row>
    <row r="68" spans="5:6" x14ac:dyDescent="0.3">
      <c r="E68">
        <f ca="1"/>
        <v>70.832563283198141</v>
      </c>
      <c r="F68">
        <f ca="1"/>
        <v>7.9465918583151145E-3</v>
      </c>
    </row>
    <row r="69" spans="5:6" x14ac:dyDescent="0.3">
      <c r="E69">
        <f ca="1"/>
        <v>121.97783876358444</v>
      </c>
      <c r="F69">
        <f ca="1"/>
        <v>2.8312873882413419E-3</v>
      </c>
    </row>
    <row r="70" spans="5:6" x14ac:dyDescent="0.3">
      <c r="E70">
        <f ca="1"/>
        <v>152.95996961334816</v>
      </c>
      <c r="F70">
        <f ca="1"/>
        <v>1.2411550510926304E-3</v>
      </c>
    </row>
    <row r="71" spans="5:6" x14ac:dyDescent="0.3">
      <c r="E71">
        <f ca="1"/>
        <v>62.200287067261385</v>
      </c>
      <c r="F71">
        <f ca="1"/>
        <v>8.7097470010447375E-3</v>
      </c>
    </row>
    <row r="72" spans="5:6" x14ac:dyDescent="0.3">
      <c r="E72">
        <f ca="1"/>
        <v>28.089075469561138</v>
      </c>
      <c r="F72">
        <f ca="1"/>
        <v>8.1625734041544176E-3</v>
      </c>
    </row>
    <row r="73" spans="5:6" x14ac:dyDescent="0.3">
      <c r="E73">
        <f ca="1"/>
        <v>148.85287884055367</v>
      </c>
      <c r="F73">
        <f ca="1"/>
        <v>1.3899861153255314E-3</v>
      </c>
    </row>
    <row r="74" spans="5:6" x14ac:dyDescent="0.3">
      <c r="E74">
        <f ca="1"/>
        <v>47.20478900712979</v>
      </c>
      <c r="F74">
        <f ca="1"/>
        <v>9.3059999783828076E-3</v>
      </c>
    </row>
    <row r="75" spans="5:6" x14ac:dyDescent="0.3">
      <c r="E75">
        <f ca="1"/>
        <v>81.396270160533007</v>
      </c>
      <c r="F75">
        <f ca="1"/>
        <v>6.8072674010861509E-3</v>
      </c>
    </row>
    <row r="76" spans="5:6" x14ac:dyDescent="0.3">
      <c r="E76">
        <f ca="1"/>
        <v>125.89410317831894</v>
      </c>
      <c r="F76">
        <f ca="1"/>
        <v>2.5629420546621597E-3</v>
      </c>
    </row>
    <row r="77" spans="5:6" x14ac:dyDescent="0.3">
      <c r="E77">
        <f ca="1"/>
        <v>81.445774159341397</v>
      </c>
      <c r="F77">
        <f ca="1"/>
        <v>6.8016811323967259E-3</v>
      </c>
    </row>
    <row r="78" spans="5:6" x14ac:dyDescent="0.3">
      <c r="E78">
        <f ca="1"/>
        <v>50.779170138520755</v>
      </c>
      <c r="F78">
        <f ca="1"/>
        <v>9.2712891467726932E-3</v>
      </c>
    </row>
    <row r="79" spans="5:6" x14ac:dyDescent="0.3">
      <c r="E79">
        <f ca="1"/>
        <v>124.55556082764761</v>
      </c>
      <c r="F79">
        <f ca="1"/>
        <v>2.6521857139721896E-3</v>
      </c>
    </row>
    <row r="80" spans="5:6" x14ac:dyDescent="0.3">
      <c r="E80">
        <f ca="1"/>
        <v>121.21422784258357</v>
      </c>
      <c r="F80">
        <f ca="1"/>
        <v>2.8861972494923786E-3</v>
      </c>
    </row>
    <row r="81" spans="5:6" x14ac:dyDescent="0.3">
      <c r="E81">
        <f ca="1"/>
        <v>50.810228058733429</v>
      </c>
      <c r="F81">
        <f ca="1"/>
        <v>9.2706625600088716E-3</v>
      </c>
    </row>
    <row r="82" spans="5:6" x14ac:dyDescent="0.3">
      <c r="E82">
        <f ca="1"/>
        <v>48.964056627830743</v>
      </c>
      <c r="F82">
        <f ca="1"/>
        <v>9.2982943256451501E-3</v>
      </c>
    </row>
    <row r="83" spans="5:6" x14ac:dyDescent="0.3">
      <c r="E83">
        <f ca="1"/>
        <v>146.50272209508756</v>
      </c>
      <c r="F83">
        <f ca="1"/>
        <v>1.4824223508367392E-3</v>
      </c>
    </row>
    <row r="84" spans="5:6" x14ac:dyDescent="0.3">
      <c r="E84">
        <f ca="1"/>
        <v>216.35574763938399</v>
      </c>
      <c r="F84">
        <f ca="1"/>
        <v>2.0219549351845203E-4</v>
      </c>
    </row>
    <row r="85" spans="5:6" x14ac:dyDescent="0.3">
      <c r="E85">
        <f ca="1"/>
        <v>59.322602702000168</v>
      </c>
      <c r="F85">
        <f ca="1"/>
        <v>8.9080512623764523E-3</v>
      </c>
    </row>
    <row r="86" spans="5:6" x14ac:dyDescent="0.3">
      <c r="E86">
        <f ca="1"/>
        <v>80.723890906515308</v>
      </c>
      <c r="F86">
        <f ca="1"/>
        <v>6.8830332749935646E-3</v>
      </c>
    </row>
    <row r="87" spans="5:6" x14ac:dyDescent="0.3">
      <c r="E87">
        <f ca="1"/>
        <v>35.831177168768392</v>
      </c>
      <c r="F87">
        <f ca="1"/>
        <v>8.8927920010039956E-3</v>
      </c>
    </row>
    <row r="88" spans="5:6" x14ac:dyDescent="0.3">
      <c r="E88">
        <f ca="1"/>
        <v>37.148081367449031</v>
      </c>
      <c r="F88">
        <f ca="1"/>
        <v>8.9821272440910351E-3</v>
      </c>
    </row>
    <row r="89" spans="5:6" x14ac:dyDescent="0.3">
      <c r="E89">
        <f ca="1"/>
        <v>37.422130142258034</v>
      </c>
      <c r="F89">
        <f ca="1"/>
        <v>8.9993718280841784E-3</v>
      </c>
    </row>
    <row r="90" spans="5:6" x14ac:dyDescent="0.3">
      <c r="E90">
        <f ca="1"/>
        <v>150.44668668354302</v>
      </c>
      <c r="F90">
        <f ca="1"/>
        <v>1.3303634003037821E-3</v>
      </c>
    </row>
    <row r="91" spans="5:6" x14ac:dyDescent="0.3">
      <c r="E91">
        <f ca="1"/>
        <v>73.188678041834891</v>
      </c>
      <c r="F91">
        <f ca="1"/>
        <v>7.7057939492298456E-3</v>
      </c>
    </row>
    <row r="92" spans="5:6" x14ac:dyDescent="0.3">
      <c r="E92">
        <f ca="1"/>
        <v>29.474651050117433</v>
      </c>
      <c r="F92">
        <f ca="1"/>
        <v>8.3174531076759747E-3</v>
      </c>
    </row>
    <row r="93" spans="5:6" x14ac:dyDescent="0.3">
      <c r="E93">
        <f ca="1"/>
        <v>44.421483332529135</v>
      </c>
      <c r="F93">
        <f ca="1"/>
        <v>9.2797927573369816E-3</v>
      </c>
    </row>
    <row r="94" spans="5:6" x14ac:dyDescent="0.3">
      <c r="E94">
        <f ca="1"/>
        <v>72.298906807785514</v>
      </c>
      <c r="F94">
        <f ca="1"/>
        <v>7.7979618408081678E-3</v>
      </c>
    </row>
    <row r="95" spans="5:6" x14ac:dyDescent="0.3">
      <c r="E95">
        <f ca="1"/>
        <v>129.61982338065397</v>
      </c>
      <c r="F95">
        <f ca="1"/>
        <v>2.3277308893542114E-3</v>
      </c>
    </row>
    <row r="96" spans="5:6" x14ac:dyDescent="0.3">
      <c r="E96">
        <f ca="1"/>
        <v>101.28414266991879</v>
      </c>
      <c r="F96">
        <f ca="1"/>
        <v>4.6235184608369433E-3</v>
      </c>
    </row>
    <row r="97" spans="5:6" x14ac:dyDescent="0.3">
      <c r="E97">
        <f ca="1"/>
        <v>53.025527552803638</v>
      </c>
      <c r="F97">
        <f ca="1"/>
        <v>9.2121234152147645E-3</v>
      </c>
    </row>
    <row r="98" spans="5:6" x14ac:dyDescent="0.3">
      <c r="E98">
        <f ca="1"/>
        <v>125.36933380775133</v>
      </c>
      <c r="F98">
        <f ca="1"/>
        <v>2.5976265680066881E-3</v>
      </c>
    </row>
    <row r="99" spans="5:6" x14ac:dyDescent="0.3">
      <c r="E99">
        <f ca="1"/>
        <v>32.387256705173733</v>
      </c>
      <c r="F99">
        <f ca="1"/>
        <v>8.6097573042072054E-3</v>
      </c>
    </row>
    <row r="100" spans="5:6" x14ac:dyDescent="0.3">
      <c r="E100">
        <f ca="1"/>
        <v>95.184813455737014</v>
      </c>
      <c r="F100">
        <f ca="1"/>
        <v>5.2627707459387014E-3</v>
      </c>
    </row>
    <row r="101" spans="5:6" x14ac:dyDescent="0.3">
      <c r="E101">
        <f ca="1"/>
        <v>57.020860123881008</v>
      </c>
      <c r="F101">
        <f ca="1"/>
        <v>9.041277743559015E-3</v>
      </c>
    </row>
    <row r="102" spans="5:6" x14ac:dyDescent="0.3">
      <c r="E102">
        <f ca="1"/>
        <v>104.64595005878849</v>
      </c>
      <c r="F102">
        <f ca="1"/>
        <v>4.2905115250764861E-3</v>
      </c>
    </row>
    <row r="103" spans="5:6" x14ac:dyDescent="0.3">
      <c r="E103">
        <f ca="1"/>
        <v>71.353024449364284</v>
      </c>
      <c r="F103">
        <f ca="1"/>
        <v>7.8943292297784604E-3</v>
      </c>
    </row>
    <row r="104" spans="5:6" x14ac:dyDescent="0.3">
      <c r="E104">
        <f ca="1"/>
        <v>53.590776688186835</v>
      </c>
      <c r="F104">
        <f ca="1"/>
        <v>9.1929161277399842E-3</v>
      </c>
    </row>
    <row r="105" spans="5:6" x14ac:dyDescent="0.3">
      <c r="E105">
        <f ca="1"/>
        <v>89.302788164929581</v>
      </c>
      <c r="F105">
        <f ca="1"/>
        <v>5.9123287434985836E-3</v>
      </c>
    </row>
    <row r="106" spans="5:6" x14ac:dyDescent="0.3">
      <c r="E106">
        <f ca="1"/>
        <v>8.0156437095872111</v>
      </c>
      <c r="F106">
        <f ca="1"/>
        <v>5.1932099721966104E-3</v>
      </c>
    </row>
    <row r="107" spans="5:6" x14ac:dyDescent="0.3">
      <c r="E107">
        <f ca="1"/>
        <v>66.885142078775985</v>
      </c>
      <c r="F107">
        <f ca="1"/>
        <v>8.3224365396623833E-3</v>
      </c>
    </row>
    <row r="108" spans="5:6" x14ac:dyDescent="0.3">
      <c r="E108">
        <f ca="1"/>
        <v>58.351042297399999</v>
      </c>
      <c r="F108">
        <f ca="1"/>
        <v>8.9671901154878293E-3</v>
      </c>
    </row>
    <row r="109" spans="5:6" x14ac:dyDescent="0.3">
      <c r="E109">
        <f ca="1"/>
        <v>57.836416853371574</v>
      </c>
      <c r="F109">
        <f ca="1"/>
        <v>8.9968152215134899E-3</v>
      </c>
    </row>
    <row r="110" spans="5:6" x14ac:dyDescent="0.3">
      <c r="E110">
        <f ca="1"/>
        <v>36.185759165403198</v>
      </c>
      <c r="F110">
        <f ca="1"/>
        <v>8.9178943142332965E-3</v>
      </c>
    </row>
    <row r="111" spans="5:6" x14ac:dyDescent="0.3">
      <c r="E111">
        <f ca="1"/>
        <v>72.420655235493228</v>
      </c>
      <c r="F111">
        <f ca="1"/>
        <v>7.7854343073428065E-3</v>
      </c>
    </row>
    <row r="112" spans="5:6" x14ac:dyDescent="0.3">
      <c r="E112">
        <f ca="1"/>
        <v>115.54472357529581</v>
      </c>
      <c r="F112">
        <f ca="1"/>
        <v>3.3208708738109915E-3</v>
      </c>
    </row>
    <row r="113" spans="5:6" x14ac:dyDescent="0.3">
      <c r="E113">
        <f ca="1"/>
        <v>90.966580984556003</v>
      </c>
      <c r="F113">
        <f ca="1"/>
        <v>5.7261372634921431E-3</v>
      </c>
    </row>
    <row r="114" spans="5:6" x14ac:dyDescent="0.3">
      <c r="E114">
        <f ca="1"/>
        <v>74.368122671309976</v>
      </c>
      <c r="F114">
        <f ca="1"/>
        <v>7.5815682166477062E-3</v>
      </c>
    </row>
    <row r="115" spans="5:6" x14ac:dyDescent="0.3">
      <c r="E115">
        <f ca="1"/>
        <v>40.434365646217032</v>
      </c>
      <c r="F115">
        <f ca="1"/>
        <v>9.1579360382962501E-3</v>
      </c>
    </row>
    <row r="116" spans="5:6" x14ac:dyDescent="0.3">
      <c r="E116">
        <f ca="1"/>
        <v>97.580532214130685</v>
      </c>
      <c r="F116">
        <f ca="1"/>
        <v>5.0067624149445749E-3</v>
      </c>
    </row>
    <row r="117" spans="5:6" x14ac:dyDescent="0.3">
      <c r="E117">
        <f ca="1"/>
        <v>68.599690918240668</v>
      </c>
      <c r="F117">
        <f ca="1"/>
        <v>8.1639749186404494E-3</v>
      </c>
    </row>
    <row r="118" spans="5:6" x14ac:dyDescent="0.3">
      <c r="E118">
        <f ca="1"/>
        <v>97.169719963726067</v>
      </c>
      <c r="F118">
        <f ca="1"/>
        <v>5.0502395222180585E-3</v>
      </c>
    </row>
    <row r="119" spans="5:6" x14ac:dyDescent="0.3">
      <c r="E119">
        <f ca="1"/>
        <v>76.855906977376691</v>
      </c>
      <c r="F119">
        <f ca="1"/>
        <v>7.3130495982561194E-3</v>
      </c>
    </row>
    <row r="120" spans="5:6" x14ac:dyDescent="0.3">
      <c r="E120">
        <f ca="1"/>
        <v>54.222050694674174</v>
      </c>
      <c r="F120">
        <f ca="1"/>
        <v>9.1694758282765462E-3</v>
      </c>
    </row>
    <row r="121" spans="5:6" x14ac:dyDescent="0.3">
      <c r="E121">
        <f ca="1"/>
        <v>36.146468263040418</v>
      </c>
      <c r="F121">
        <f ca="1"/>
        <v>8.9151506522026479E-3</v>
      </c>
    </row>
    <row r="122" spans="5:6" x14ac:dyDescent="0.3">
      <c r="E122">
        <f ca="1"/>
        <v>16.328565493344414</v>
      </c>
      <c r="F122">
        <f ca="1"/>
        <v>6.5290050429915331E-3</v>
      </c>
    </row>
    <row r="123" spans="5:6" x14ac:dyDescent="0.3">
      <c r="E123">
        <f ca="1"/>
        <v>24.541005351648185</v>
      </c>
      <c r="F123">
        <f ca="1"/>
        <v>7.7239809478152057E-3</v>
      </c>
    </row>
    <row r="124" spans="5:6" x14ac:dyDescent="0.3">
      <c r="E124">
        <f ca="1"/>
        <v>69.584484766134977</v>
      </c>
      <c r="F124">
        <f ca="1"/>
        <v>8.0695323915380129E-3</v>
      </c>
    </row>
    <row r="125" spans="5:6" x14ac:dyDescent="0.3">
      <c r="E125">
        <f ca="1"/>
        <v>54.567651684342522</v>
      </c>
      <c r="F125">
        <f ca="1"/>
        <v>9.1557672016726026E-3</v>
      </c>
    </row>
    <row r="126" spans="5:6" x14ac:dyDescent="0.3">
      <c r="E126">
        <f ca="1"/>
        <v>73.424925426084357</v>
      </c>
      <c r="F126">
        <f ca="1"/>
        <v>7.681091117756598E-3</v>
      </c>
    </row>
    <row r="127" spans="5:6" x14ac:dyDescent="0.3">
      <c r="E127">
        <f ca="1"/>
        <v>38.8427912339599</v>
      </c>
      <c r="F127">
        <f ca="1"/>
        <v>9.081259333893579E-3</v>
      </c>
    </row>
    <row r="128" spans="5:6" x14ac:dyDescent="0.3">
      <c r="E128">
        <f ca="1"/>
        <v>115.51475396598457</v>
      </c>
      <c r="F128">
        <f ca="1"/>
        <v>3.3232960742523503E-3</v>
      </c>
    </row>
    <row r="129" spans="5:6" x14ac:dyDescent="0.3">
      <c r="E129">
        <f ca="1"/>
        <v>91.877207922510792</v>
      </c>
      <c r="F129">
        <f ca="1"/>
        <v>5.624947592216086E-3</v>
      </c>
    </row>
    <row r="130" spans="5:6" x14ac:dyDescent="0.3">
      <c r="E130">
        <f ca="1"/>
        <v>121.17229800718171</v>
      </c>
      <c r="F130">
        <f ca="1"/>
        <v>2.8892370919649164E-3</v>
      </c>
    </row>
    <row r="131" spans="5:6" x14ac:dyDescent="0.3">
      <c r="E131">
        <f ca="1"/>
        <v>126.95428339608742</v>
      </c>
      <c r="F131">
        <f ca="1"/>
        <v>2.4940525140391772E-3</v>
      </c>
    </row>
    <row r="132" spans="5:6" x14ac:dyDescent="0.3">
      <c r="E132">
        <f ca="1"/>
        <v>81.637905289561928</v>
      </c>
      <c r="F132">
        <f ca="1"/>
        <v>6.7799907059390768E-3</v>
      </c>
    </row>
    <row r="133" spans="5:6" x14ac:dyDescent="0.3">
      <c r="E133">
        <f ca="1"/>
        <v>136.61379395618081</v>
      </c>
      <c r="F133">
        <f ca="1"/>
        <v>1.9360768855424173E-3</v>
      </c>
    </row>
    <row r="134" spans="5:6" x14ac:dyDescent="0.3">
      <c r="E134">
        <f ca="1"/>
        <v>33.228336703836291</v>
      </c>
      <c r="F134">
        <f ca="1"/>
        <v>8.6853267006636158E-3</v>
      </c>
    </row>
    <row r="135" spans="5:6" x14ac:dyDescent="0.3">
      <c r="E135">
        <f ca="1"/>
        <v>83.660390554904183</v>
      </c>
      <c r="F135">
        <f ca="1"/>
        <v>6.5509782217962912E-3</v>
      </c>
    </row>
    <row r="136" spans="5:6" x14ac:dyDescent="0.3">
      <c r="E136">
        <f ca="1"/>
        <v>55.667393146455822</v>
      </c>
      <c r="F136">
        <f ca="1"/>
        <v>9.1081085207644387E-3</v>
      </c>
    </row>
    <row r="137" spans="5:6" x14ac:dyDescent="0.3">
      <c r="E137">
        <f ca="1"/>
        <v>99.917167101092517</v>
      </c>
      <c r="F137">
        <f ca="1"/>
        <v>4.7630737666126497E-3</v>
      </c>
    </row>
    <row r="138" spans="5:6" x14ac:dyDescent="0.3">
      <c r="E138">
        <f ca="1"/>
        <v>163.98405979676934</v>
      </c>
      <c r="F138">
        <f ca="1"/>
        <v>9.1222105936078338E-4</v>
      </c>
    </row>
    <row r="139" spans="5:6" x14ac:dyDescent="0.3">
      <c r="E139">
        <f ca="1"/>
        <v>2.6064516541529557</v>
      </c>
      <c r="F139">
        <f ca="1"/>
        <v>4.3334483749300394E-3</v>
      </c>
    </row>
    <row r="140" spans="5:6" x14ac:dyDescent="0.3">
      <c r="E140">
        <f ca="1"/>
        <v>180.05766668513328</v>
      </c>
      <c r="F140">
        <f ca="1"/>
        <v>5.7781295976058375E-4</v>
      </c>
    </row>
    <row r="141" spans="5:6" x14ac:dyDescent="0.3">
      <c r="E141">
        <f ca="1"/>
        <v>34.299282285285031</v>
      </c>
      <c r="F141">
        <f ca="1"/>
        <v>8.775580842565512E-3</v>
      </c>
    </row>
    <row r="142" spans="5:6" x14ac:dyDescent="0.3">
      <c r="E142">
        <f ca="1"/>
        <v>105.43056493644107</v>
      </c>
      <c r="F142">
        <f ca="1"/>
        <v>4.2149780794274588E-3</v>
      </c>
    </row>
    <row r="143" spans="5:6" x14ac:dyDescent="0.3">
      <c r="E143">
        <f ca="1"/>
        <v>55.671632515396837</v>
      </c>
      <c r="F143">
        <f ca="1"/>
        <v>9.1079131014711462E-3</v>
      </c>
    </row>
    <row r="144" spans="5:6" x14ac:dyDescent="0.3">
      <c r="E144">
        <f ca="1"/>
        <v>144.95675424071874</v>
      </c>
      <c r="F144">
        <f ca="1"/>
        <v>1.5462766929445328E-3</v>
      </c>
    </row>
    <row r="145" spans="5:6" x14ac:dyDescent="0.3">
      <c r="E145">
        <f ca="1"/>
        <v>44.812882850794807</v>
      </c>
      <c r="F145">
        <f ca="1"/>
        <v>9.2863704577765046E-3</v>
      </c>
    </row>
    <row r="146" spans="5:6" x14ac:dyDescent="0.3">
      <c r="E146">
        <f ca="1"/>
        <v>99.436139456560099</v>
      </c>
      <c r="F146">
        <f ca="1"/>
        <v>4.8127226992375621E-3</v>
      </c>
    </row>
    <row r="147" spans="5:6" x14ac:dyDescent="0.3">
      <c r="E147">
        <f ca="1"/>
        <v>92.468713081710135</v>
      </c>
      <c r="F147">
        <f ca="1"/>
        <v>5.5595299832468517E-3</v>
      </c>
    </row>
    <row r="148" spans="5:6" x14ac:dyDescent="0.3">
      <c r="E148">
        <f ca="1"/>
        <v>23.740250148613598</v>
      </c>
      <c r="F148">
        <f ca="1"/>
        <v>7.6173955163710578E-3</v>
      </c>
    </row>
    <row r="149" spans="5:6" x14ac:dyDescent="0.3">
      <c r="E149">
        <f ca="1"/>
        <v>37.500378280576626</v>
      </c>
      <c r="F149">
        <f ca="1"/>
        <v>9.004209983918085E-3</v>
      </c>
    </row>
    <row r="150" spans="5:6" x14ac:dyDescent="0.3">
      <c r="E150">
        <f ca="1"/>
        <v>6.9272800847423754</v>
      </c>
      <c r="F150">
        <f ca="1"/>
        <v>5.0176507911596059E-3</v>
      </c>
    </row>
    <row r="151" spans="5:6" x14ac:dyDescent="0.3">
      <c r="E151">
        <f ca="1"/>
        <v>68.34452651328678</v>
      </c>
      <c r="F151">
        <f ca="1"/>
        <v>8.188052110186271E-3</v>
      </c>
    </row>
    <row r="152" spans="5:6" x14ac:dyDescent="0.3">
      <c r="E152">
        <f ca="1"/>
        <v>55.721044662649845</v>
      </c>
      <c r="F152">
        <f ca="1"/>
        <v>9.1056288396551503E-3</v>
      </c>
    </row>
    <row r="153" spans="5:6" x14ac:dyDescent="0.3">
      <c r="E153">
        <f ca="1"/>
        <v>50.488529875048108</v>
      </c>
      <c r="F153">
        <f ca="1"/>
        <v>9.2768873901959738E-3</v>
      </c>
    </row>
    <row r="154" spans="5:6" x14ac:dyDescent="0.3">
      <c r="E154">
        <f ca="1"/>
        <v>78.530674871587976</v>
      </c>
      <c r="F154">
        <f ca="1"/>
        <v>7.1283377909964925E-3</v>
      </c>
    </row>
    <row r="155" spans="5:6" x14ac:dyDescent="0.3">
      <c r="E155">
        <f ca="1"/>
        <v>128.3002035763119</v>
      </c>
      <c r="F155">
        <f ca="1"/>
        <v>2.4088515721877673E-3</v>
      </c>
    </row>
    <row r="156" spans="5:6" x14ac:dyDescent="0.3">
      <c r="E156">
        <f ca="1"/>
        <v>84.371191271894816</v>
      </c>
      <c r="F156">
        <f ca="1"/>
        <v>6.4703156886614854E-3</v>
      </c>
    </row>
    <row r="157" spans="5:6" x14ac:dyDescent="0.3">
      <c r="E157">
        <f ca="1"/>
        <v>115.19341165539284</v>
      </c>
      <c r="F157">
        <f ca="1"/>
        <v>3.3493843301043002E-3</v>
      </c>
    </row>
    <row r="158" spans="5:6" x14ac:dyDescent="0.3">
      <c r="E158">
        <f ca="1"/>
        <v>68.486619961909838</v>
      </c>
      <c r="F158">
        <f ca="1"/>
        <v>8.1746647628553396E-3</v>
      </c>
    </row>
    <row r="159" spans="5:6" x14ac:dyDescent="0.3">
      <c r="E159">
        <f ca="1"/>
        <v>-25.976340087899736</v>
      </c>
      <c r="F159">
        <f ca="1"/>
        <v>1.1205194828886092E-3</v>
      </c>
    </row>
    <row r="160" spans="5:6" x14ac:dyDescent="0.3">
      <c r="E160">
        <f ca="1"/>
        <v>141.56786803562983</v>
      </c>
      <c r="F160">
        <f ca="1"/>
        <v>1.6951300262638361E-3</v>
      </c>
    </row>
    <row r="161" spans="5:6" x14ac:dyDescent="0.3">
      <c r="E161">
        <f ca="1"/>
        <v>35.952259400278209</v>
      </c>
      <c r="F161">
        <f ca="1"/>
        <v>8.9014503347075256E-3</v>
      </c>
    </row>
    <row r="162" spans="5:6" x14ac:dyDescent="0.3">
      <c r="E162">
        <f ca="1"/>
        <v>49.605096682370018</v>
      </c>
      <c r="F162">
        <f ca="1"/>
        <v>9.2909343871189869E-3</v>
      </c>
    </row>
    <row r="163" spans="5:6" x14ac:dyDescent="0.3">
      <c r="E163">
        <f ca="1"/>
        <v>48.54303910146831</v>
      </c>
      <c r="F163">
        <f ca="1"/>
        <v>9.3018155872499134E-3</v>
      </c>
    </row>
    <row r="164" spans="5:6" x14ac:dyDescent="0.3">
      <c r="E164">
        <f ca="1"/>
        <v>91.520316793687755</v>
      </c>
      <c r="F164">
        <f ca="1"/>
        <v>5.6645390204291832E-3</v>
      </c>
    </row>
    <row r="165" spans="5:6" x14ac:dyDescent="0.3">
      <c r="E165">
        <f ca="1"/>
        <v>57.28983486137281</v>
      </c>
      <c r="F165">
        <f ca="1"/>
        <v>9.0269552975188894E-3</v>
      </c>
    </row>
    <row r="166" spans="5:6" x14ac:dyDescent="0.3">
      <c r="E166">
        <f ca="1"/>
        <v>139.58724000949186</v>
      </c>
      <c r="F166">
        <f ca="1"/>
        <v>1.7880257744982396E-3</v>
      </c>
    </row>
    <row r="167" spans="5:6" x14ac:dyDescent="0.3">
      <c r="E167">
        <f ca="1"/>
        <v>99.514993959772056</v>
      </c>
      <c r="F167">
        <f ca="1"/>
        <v>4.8045649107709663E-3</v>
      </c>
    </row>
    <row r="168" spans="5:6" x14ac:dyDescent="0.3">
      <c r="E168">
        <f ca="1"/>
        <v>47.92716174449555</v>
      </c>
      <c r="F168">
        <f ca="1"/>
        <v>9.3050732096084179E-3</v>
      </c>
    </row>
    <row r="169" spans="5:6" x14ac:dyDescent="0.3">
      <c r="E169">
        <f ca="1"/>
        <v>87.878954202950027</v>
      </c>
      <c r="F169">
        <f ca="1"/>
        <v>6.07274774330906E-3</v>
      </c>
    </row>
    <row r="170" spans="5:6" x14ac:dyDescent="0.3">
      <c r="E170">
        <f ca="1"/>
        <v>170.79324016826345</v>
      </c>
      <c r="F170">
        <f ca="1"/>
        <v>7.5247730660115027E-4</v>
      </c>
    </row>
    <row r="171" spans="5:6" x14ac:dyDescent="0.3">
      <c r="E171">
        <f ca="1"/>
        <v>89.487794907545904</v>
      </c>
      <c r="F171">
        <f ca="1"/>
        <v>5.8915509633877964E-3</v>
      </c>
    </row>
    <row r="172" spans="5:6" x14ac:dyDescent="0.3">
      <c r="E172">
        <f ca="1"/>
        <v>90.693639145014387</v>
      </c>
      <c r="F172">
        <f ca="1"/>
        <v>5.7565720075962341E-3</v>
      </c>
    </row>
    <row r="173" spans="5:6" x14ac:dyDescent="0.3">
      <c r="E173">
        <f ca="1"/>
        <v>66.119874082057123</v>
      </c>
      <c r="F173">
        <f ca="1"/>
        <v>8.3905104795590525E-3</v>
      </c>
    </row>
    <row r="174" spans="5:6" x14ac:dyDescent="0.3">
      <c r="E174">
        <f ca="1"/>
        <v>73.00155684318554</v>
      </c>
      <c r="F174">
        <f ca="1"/>
        <v>7.725292840019644E-3</v>
      </c>
    </row>
    <row r="175" spans="5:6" x14ac:dyDescent="0.3">
      <c r="E175">
        <f ca="1"/>
        <v>28.884692047516669</v>
      </c>
      <c r="F175">
        <f ca="1"/>
        <v>8.2527046977610846E-3</v>
      </c>
    </row>
    <row r="176" spans="5:6" x14ac:dyDescent="0.3">
      <c r="E176">
        <f ca="1"/>
        <v>111.87208673417766</v>
      </c>
      <c r="F176">
        <f ca="1"/>
        <v>3.6280844794956833E-3</v>
      </c>
    </row>
    <row r="177" spans="5:6" x14ac:dyDescent="0.3">
      <c r="E177">
        <f ca="1"/>
        <v>101.95912153132262</v>
      </c>
      <c r="F177">
        <f ca="1"/>
        <v>4.5554715188213194E-3</v>
      </c>
    </row>
    <row r="178" spans="5:6" x14ac:dyDescent="0.3">
      <c r="E178">
        <f ca="1"/>
        <v>299.70001593984318</v>
      </c>
      <c r="F178">
        <f ca="1"/>
        <v>1.7573224513063837E-5</v>
      </c>
    </row>
    <row r="179" spans="5:6" x14ac:dyDescent="0.3">
      <c r="E179">
        <f ca="1"/>
        <v>125.94282173800138</v>
      </c>
      <c r="F179">
        <f ca="1"/>
        <v>2.5597417487018066E-3</v>
      </c>
    </row>
    <row r="180" spans="5:6" x14ac:dyDescent="0.3">
      <c r="E180">
        <f ca="1"/>
        <v>29.268523192422673</v>
      </c>
      <c r="F180">
        <f ca="1"/>
        <v>8.2950352543618138E-3</v>
      </c>
    </row>
    <row r="181" spans="5:6" x14ac:dyDescent="0.3">
      <c r="E181">
        <f ca="1"/>
        <v>99.386082375867716</v>
      </c>
      <c r="F181">
        <f ca="1"/>
        <v>4.8179051032268324E-3</v>
      </c>
    </row>
    <row r="182" spans="5:6" x14ac:dyDescent="0.3">
      <c r="E182">
        <f ca="1"/>
        <v>170.95129463672998</v>
      </c>
      <c r="F182">
        <f ca="1"/>
        <v>7.491090893097539E-4</v>
      </c>
    </row>
    <row r="183" spans="5:6" x14ac:dyDescent="0.3">
      <c r="E183">
        <f ca="1"/>
        <v>197.77532822966347</v>
      </c>
      <c r="F183">
        <f ca="1"/>
        <v>3.4689143072327275E-4</v>
      </c>
    </row>
    <row r="184" spans="5:6" x14ac:dyDescent="0.3">
      <c r="E184">
        <f ca="1"/>
        <v>101.03273071421283</v>
      </c>
      <c r="F184">
        <f ca="1"/>
        <v>4.6490115550302099E-3</v>
      </c>
    </row>
    <row r="185" spans="5:6" x14ac:dyDescent="0.3">
      <c r="E185">
        <f ca="1"/>
        <v>67.294199525788727</v>
      </c>
      <c r="F185">
        <f ca="1"/>
        <v>8.2853575190664011E-3</v>
      </c>
    </row>
    <row r="186" spans="5:6" x14ac:dyDescent="0.3">
      <c r="E186">
        <f ca="1"/>
        <v>89.163967332778327</v>
      </c>
      <c r="F186">
        <f ca="1"/>
        <v>5.9279304050689294E-3</v>
      </c>
    </row>
    <row r="187" spans="5:6" x14ac:dyDescent="0.3">
      <c r="E187">
        <f ca="1"/>
        <v>119.66039699270242</v>
      </c>
      <c r="F187">
        <f ca="1"/>
        <v>3.0005769010776691E-3</v>
      </c>
    </row>
    <row r="188" spans="5:6" x14ac:dyDescent="0.3">
      <c r="E188">
        <f ca="1"/>
        <v>136.68334751455808</v>
      </c>
      <c r="F188">
        <f ca="1"/>
        <v>1.9324926206708657E-3</v>
      </c>
    </row>
    <row r="189" spans="5:6" x14ac:dyDescent="0.3">
      <c r="E189">
        <f ca="1"/>
        <v>88.79654218023181</v>
      </c>
      <c r="F189">
        <f ca="1"/>
        <v>5.9692674775859347E-3</v>
      </c>
    </row>
    <row r="190" spans="5:6" x14ac:dyDescent="0.3">
      <c r="E190">
        <f ca="1"/>
        <v>46.941113752314507</v>
      </c>
      <c r="F190">
        <f ca="1"/>
        <v>9.3055534652379153E-3</v>
      </c>
    </row>
    <row r="191" spans="5:6" x14ac:dyDescent="0.3">
      <c r="E191">
        <f ca="1"/>
        <v>65.499583368002192</v>
      </c>
      <c r="F191">
        <f ca="1"/>
        <v>8.444401529288546E-3</v>
      </c>
    </row>
    <row r="192" spans="5:6" x14ac:dyDescent="0.3">
      <c r="E192">
        <f ca="1"/>
        <v>42.620221199302165</v>
      </c>
      <c r="F192">
        <f ca="1"/>
        <v>9.237155273175068E-3</v>
      </c>
    </row>
    <row r="193" spans="5:6" x14ac:dyDescent="0.3">
      <c r="E193">
        <f ca="1"/>
        <v>78.659519797292972</v>
      </c>
      <c r="F193">
        <f ca="1"/>
        <v>7.1140219313989639E-3</v>
      </c>
    </row>
    <row r="194" spans="5:6" x14ac:dyDescent="0.3">
      <c r="E194">
        <f ca="1"/>
        <v>43.581643487533221</v>
      </c>
      <c r="F194">
        <f ca="1"/>
        <v>9.262448014845423E-3</v>
      </c>
    </row>
    <row r="195" spans="5:6" x14ac:dyDescent="0.3">
      <c r="E195">
        <f ca="1"/>
        <v>42.898282422510746</v>
      </c>
      <c r="F195">
        <f ca="1"/>
        <v>9.2450686433677726E-3</v>
      </c>
    </row>
    <row r="196" spans="5:6" x14ac:dyDescent="0.3">
      <c r="E196">
        <f ca="1"/>
        <v>6.5814653831511682</v>
      </c>
      <c r="F196">
        <f ca="1"/>
        <v>4.9620583796123469E-3</v>
      </c>
    </row>
    <row r="197" spans="5:6" x14ac:dyDescent="0.3">
      <c r="E197">
        <f ca="1"/>
        <v>143.66787256420574</v>
      </c>
      <c r="F197">
        <f ca="1"/>
        <v>1.6014261117726833E-3</v>
      </c>
    </row>
    <row r="198" spans="5:6" x14ac:dyDescent="0.3">
      <c r="E198">
        <f ca="1"/>
        <v>71.562688725404627</v>
      </c>
      <c r="F198">
        <f ca="1"/>
        <v>7.8731192645185247E-3</v>
      </c>
    </row>
    <row r="199" spans="5:6" x14ac:dyDescent="0.3">
      <c r="E199">
        <f ca="1"/>
        <v>101.2700722969456</v>
      </c>
      <c r="F199">
        <f ca="1"/>
        <v>4.6249430937072376E-3</v>
      </c>
    </row>
    <row r="200" spans="5:6" x14ac:dyDescent="0.3">
      <c r="E200">
        <f ca="1"/>
        <v>31.787433146887619</v>
      </c>
      <c r="F200">
        <f ca="1"/>
        <v>8.5533935384870061E-3</v>
      </c>
    </row>
    <row r="201" spans="5:6" x14ac:dyDescent="0.3">
      <c r="E201">
        <f ca="1"/>
        <v>88.142408891167548</v>
      </c>
      <c r="F201">
        <f ca="1"/>
        <v>6.0430035725824449E-3</v>
      </c>
    </row>
    <row r="202" spans="5:6" x14ac:dyDescent="0.3">
      <c r="E202">
        <f ca="1"/>
        <v>77.347355589769975</v>
      </c>
      <c r="F202">
        <f ca="1"/>
        <v>7.2591305997067503E-3</v>
      </c>
    </row>
    <row r="203" spans="5:6" x14ac:dyDescent="0.3">
      <c r="E203">
        <f ca="1"/>
        <v>106.34611140700832</v>
      </c>
      <c r="F203">
        <f ca="1"/>
        <v>4.1279230373654696E-3</v>
      </c>
    </row>
    <row r="204" spans="5:6" x14ac:dyDescent="0.3">
      <c r="E204">
        <f ca="1"/>
        <v>137.94570515908896</v>
      </c>
      <c r="F204">
        <f ca="1"/>
        <v>1.8684577646245471E-3</v>
      </c>
    </row>
    <row r="205" spans="5:6" x14ac:dyDescent="0.3">
      <c r="E205">
        <f ca="1"/>
        <v>111.45930995859879</v>
      </c>
      <c r="F205">
        <f ca="1"/>
        <v>3.66387209368831E-3</v>
      </c>
    </row>
    <row r="206" spans="5:6" x14ac:dyDescent="0.3">
      <c r="E206">
        <f ca="1"/>
        <v>136.0820195253545</v>
      </c>
      <c r="F206">
        <f ca="1"/>
        <v>1.9636760274569262E-3</v>
      </c>
    </row>
    <row r="207" spans="5:6" x14ac:dyDescent="0.3">
      <c r="E207">
        <f ca="1"/>
        <v>88.572954850839253</v>
      </c>
      <c r="F207">
        <f ca="1"/>
        <v>5.9944513074593293E-3</v>
      </c>
    </row>
    <row r="208" spans="5:6" x14ac:dyDescent="0.3">
      <c r="E208">
        <f ca="1"/>
        <v>77.252594831653212</v>
      </c>
      <c r="F208">
        <f ca="1"/>
        <v>7.2695467803782282E-3</v>
      </c>
    </row>
    <row r="209" spans="5:6" x14ac:dyDescent="0.3">
      <c r="E209">
        <f ca="1"/>
        <v>114.35401714449739</v>
      </c>
      <c r="F209">
        <f ca="1"/>
        <v>3.4182609115826781E-3</v>
      </c>
    </row>
    <row r="210" spans="5:6" x14ac:dyDescent="0.3">
      <c r="E210">
        <f ca="1"/>
        <v>60.019526937433987</v>
      </c>
      <c r="F210">
        <f ca="1"/>
        <v>8.8631218467405664E-3</v>
      </c>
    </row>
    <row r="211" spans="5:6" x14ac:dyDescent="0.3">
      <c r="E211">
        <f ca="1"/>
        <v>58.072688576392309</v>
      </c>
      <c r="F211">
        <f ca="1"/>
        <v>8.9833625869251647E-3</v>
      </c>
    </row>
    <row r="212" spans="5:6" x14ac:dyDescent="0.3">
      <c r="E212">
        <f ca="1"/>
        <v>51.867435862413288</v>
      </c>
      <c r="F212">
        <f ca="1"/>
        <v>9.2461024467381941E-3</v>
      </c>
    </row>
    <row r="213" spans="5:6" x14ac:dyDescent="0.3">
      <c r="E213">
        <f ca="1"/>
        <v>66.105186419607577</v>
      </c>
      <c r="F213">
        <f ca="1"/>
        <v>8.3918000848352461E-3</v>
      </c>
    </row>
    <row r="214" spans="5:6" x14ac:dyDescent="0.3">
      <c r="E214">
        <f ca="1"/>
        <v>36.833887506055774</v>
      </c>
      <c r="F214">
        <f ca="1"/>
        <v>8.9617837227600455E-3</v>
      </c>
    </row>
    <row r="215" spans="5:6" x14ac:dyDescent="0.3">
      <c r="E215">
        <f ca="1"/>
        <v>29.993431571294281</v>
      </c>
      <c r="F215">
        <f ca="1"/>
        <v>8.3728875528440924E-3</v>
      </c>
    </row>
    <row r="216" spans="5:6" x14ac:dyDescent="0.3">
      <c r="E216">
        <f ca="1"/>
        <v>31.609122290559053</v>
      </c>
      <c r="F216">
        <f ca="1"/>
        <v>8.536246905498512E-3</v>
      </c>
    </row>
    <row r="217" spans="5:6" x14ac:dyDescent="0.3">
      <c r="E217">
        <f ca="1"/>
        <v>81.966885748983742</v>
      </c>
      <c r="F217">
        <f ca="1"/>
        <v>6.742818204939138E-3</v>
      </c>
    </row>
    <row r="218" spans="5:6" x14ac:dyDescent="0.3">
      <c r="E218">
        <f ca="1"/>
        <v>36.543744960955465</v>
      </c>
      <c r="F218">
        <f ca="1"/>
        <v>8.9424557791742826E-3</v>
      </c>
    </row>
    <row r="219" spans="5:6" x14ac:dyDescent="0.3">
      <c r="E219">
        <f ca="1"/>
        <v>82.139295171881699</v>
      </c>
      <c r="F219">
        <f ca="1"/>
        <v>6.7233220229730569E-3</v>
      </c>
    </row>
    <row r="220" spans="5:6" x14ac:dyDescent="0.3">
      <c r="E220">
        <f ca="1"/>
        <v>63.3503938623249</v>
      </c>
      <c r="F220">
        <f ca="1"/>
        <v>8.6215402089229714E-3</v>
      </c>
    </row>
    <row r="221" spans="5:6" x14ac:dyDescent="0.3">
      <c r="E221">
        <f ca="1"/>
        <v>206.2894204655434</v>
      </c>
      <c r="F221">
        <f ca="1"/>
        <v>2.7100152276585327E-4</v>
      </c>
    </row>
    <row r="222" spans="5:6" x14ac:dyDescent="0.3">
      <c r="E222">
        <f ca="1"/>
        <v>190.13206217371709</v>
      </c>
      <c r="F222">
        <f ca="1"/>
        <v>4.325959047972634E-4</v>
      </c>
    </row>
    <row r="223" spans="5:6" x14ac:dyDescent="0.3">
      <c r="E223">
        <f ca="1"/>
        <v>36.203779559006563</v>
      </c>
      <c r="F223">
        <f ca="1"/>
        <v>8.9191495033049909E-3</v>
      </c>
    </row>
    <row r="224" spans="5:6" x14ac:dyDescent="0.3">
      <c r="E224">
        <f ca="1"/>
        <v>71.918109073994287</v>
      </c>
      <c r="F224">
        <f ca="1"/>
        <v>7.8369658533607965E-3</v>
      </c>
    </row>
    <row r="225" spans="5:6" x14ac:dyDescent="0.3">
      <c r="E225">
        <f ca="1"/>
        <v>62.968956403385661</v>
      </c>
      <c r="F225">
        <f ca="1"/>
        <v>8.6513270109108663E-3</v>
      </c>
    </row>
    <row r="226" spans="5:6" x14ac:dyDescent="0.3">
      <c r="E226">
        <f ca="1"/>
        <v>58.356010360575262</v>
      </c>
      <c r="F226">
        <f ca="1"/>
        <v>8.9668983089870955E-3</v>
      </c>
    </row>
    <row r="227" spans="5:6" x14ac:dyDescent="0.3">
      <c r="E227">
        <f ca="1"/>
        <v>77.364390527186316</v>
      </c>
      <c r="F227">
        <f ca="1"/>
        <v>7.2572571397030647E-3</v>
      </c>
    </row>
    <row r="228" spans="5:6" x14ac:dyDescent="0.3">
      <c r="E228">
        <f ca="1"/>
        <v>75.790334312171993</v>
      </c>
      <c r="F228">
        <f ca="1"/>
        <v>7.4290309000292895E-3</v>
      </c>
    </row>
    <row r="229" spans="5:6" x14ac:dyDescent="0.3">
      <c r="E229">
        <f ca="1"/>
        <v>147.54154745270111</v>
      </c>
      <c r="F229">
        <f ca="1"/>
        <v>1.4408858269250066E-3</v>
      </c>
    </row>
    <row r="230" spans="5:6" x14ac:dyDescent="0.3">
      <c r="E230">
        <f ca="1"/>
        <v>7.6738834782896088</v>
      </c>
      <c r="F230">
        <f ca="1"/>
        <v>5.1379967493846773E-3</v>
      </c>
    </row>
    <row r="231" spans="5:6" x14ac:dyDescent="0.3">
      <c r="E231">
        <f ca="1"/>
        <v>133.80851169538516</v>
      </c>
      <c r="F231">
        <f ca="1"/>
        <v>2.0856310264065819E-3</v>
      </c>
    </row>
    <row r="232" spans="5:6" x14ac:dyDescent="0.3">
      <c r="E232">
        <f ca="1"/>
        <v>165.24578987202543</v>
      </c>
      <c r="F232">
        <f ca="1"/>
        <v>8.8035810130881955E-4</v>
      </c>
    </row>
    <row r="233" spans="5:6" x14ac:dyDescent="0.3">
      <c r="E233">
        <f ca="1"/>
        <v>25.020892464210281</v>
      </c>
      <c r="F233">
        <f ca="1"/>
        <v>7.786590752721455E-3</v>
      </c>
    </row>
    <row r="234" spans="5:6" x14ac:dyDescent="0.3">
      <c r="E234">
        <f ca="1"/>
        <v>51.779460368634027</v>
      </c>
      <c r="F234">
        <f ca="1"/>
        <v>9.2483838068849814E-3</v>
      </c>
    </row>
    <row r="235" spans="5:6" x14ac:dyDescent="0.3">
      <c r="E235">
        <f ca="1"/>
        <v>104.9871255673233</v>
      </c>
      <c r="F235">
        <f ca="1"/>
        <v>4.2575627688622372E-3</v>
      </c>
    </row>
    <row r="236" spans="5:6" x14ac:dyDescent="0.3">
      <c r="E236">
        <f ca="1"/>
        <v>36.211658117778107</v>
      </c>
      <c r="F236">
        <f ca="1"/>
        <v>8.9196976494349631E-3</v>
      </c>
    </row>
    <row r="237" spans="5:6" x14ac:dyDescent="0.3">
      <c r="E237">
        <f ca="1"/>
        <v>52.794135873227724</v>
      </c>
      <c r="F237">
        <f ca="1"/>
        <v>9.2194940251766125E-3</v>
      </c>
    </row>
    <row r="238" spans="5:6" x14ac:dyDescent="0.3">
      <c r="E238">
        <f ca="1"/>
        <v>84.414128760164445</v>
      </c>
      <c r="F238">
        <f ca="1"/>
        <v>6.465442013106816E-3</v>
      </c>
    </row>
    <row r="239" spans="5:6" x14ac:dyDescent="0.3">
      <c r="E239">
        <f ca="1"/>
        <v>48.029724828080823</v>
      </c>
      <c r="F239">
        <f ca="1"/>
        <v>9.3046876338245873E-3</v>
      </c>
    </row>
    <row r="240" spans="5:6" x14ac:dyDescent="0.3">
      <c r="E240">
        <f ca="1"/>
        <v>103.36201187613224</v>
      </c>
      <c r="F240">
        <f ca="1"/>
        <v>4.4159273534750019E-3</v>
      </c>
    </row>
    <row r="241" spans="5:6" x14ac:dyDescent="0.3">
      <c r="E241">
        <f ca="1"/>
        <v>34.095738491751334</v>
      </c>
      <c r="F241">
        <f ca="1"/>
        <v>8.7589479863765668E-3</v>
      </c>
    </row>
    <row r="242" spans="5:6" x14ac:dyDescent="0.3">
      <c r="E242">
        <f ca="1"/>
        <v>180.20855002987352</v>
      </c>
      <c r="F242">
        <f ca="1"/>
        <v>5.7532253587964737E-4</v>
      </c>
    </row>
    <row r="243" spans="5:6" x14ac:dyDescent="0.3">
      <c r="E243">
        <f ca="1"/>
        <v>72.123398712684832</v>
      </c>
      <c r="F243">
        <f ca="1"/>
        <v>7.8159726255699561E-3</v>
      </c>
    </row>
    <row r="244" spans="5:6" x14ac:dyDescent="0.3">
      <c r="E244">
        <f ca="1"/>
        <v>101.96119947128713</v>
      </c>
      <c r="F244">
        <f ca="1"/>
        <v>4.5552629330909014E-3</v>
      </c>
    </row>
    <row r="245" spans="5:6" x14ac:dyDescent="0.3">
      <c r="E245">
        <f ca="1"/>
        <v>43.516833861108147</v>
      </c>
      <c r="F245">
        <f ca="1"/>
        <v>9.2609257880175398E-3</v>
      </c>
    </row>
    <row r="246" spans="5:6" x14ac:dyDescent="0.3">
      <c r="E246">
        <f ca="1"/>
        <v>32.435084487284009</v>
      </c>
      <c r="F246">
        <f ca="1"/>
        <v>8.6141635739981955E-3</v>
      </c>
    </row>
    <row r="247" spans="5:6" x14ac:dyDescent="0.3">
      <c r="E247">
        <f ca="1"/>
        <v>44.07467758281566</v>
      </c>
      <c r="F247">
        <f ca="1"/>
        <v>9.2731655849816012E-3</v>
      </c>
    </row>
    <row r="248" spans="5:6" x14ac:dyDescent="0.3">
      <c r="E248">
        <f ca="1"/>
        <v>32.845120424187435</v>
      </c>
      <c r="F248">
        <f ca="1"/>
        <v>8.6514013740785073E-3</v>
      </c>
    </row>
    <row r="249" spans="5:6" x14ac:dyDescent="0.3">
      <c r="E249">
        <f ca="1"/>
        <v>231.94604679892191</v>
      </c>
      <c r="F249">
        <f ca="1"/>
        <v>1.2826429718260459E-4</v>
      </c>
    </row>
    <row r="250" spans="5:6" x14ac:dyDescent="0.3">
      <c r="E250">
        <f ca="1"/>
        <v>38.571074810318009</v>
      </c>
      <c r="F250">
        <f ca="1"/>
        <v>9.0665747375812331E-3</v>
      </c>
    </row>
    <row r="251" spans="5:6" x14ac:dyDescent="0.3">
      <c r="E251">
        <f ca="1"/>
        <v>30.390252648100429</v>
      </c>
      <c r="F251">
        <f ca="1"/>
        <v>8.4143244708506162E-3</v>
      </c>
    </row>
    <row r="252" spans="5:6" x14ac:dyDescent="0.3">
      <c r="E252">
        <f ca="1"/>
        <v>135.28233526603248</v>
      </c>
      <c r="F252">
        <f ca="1"/>
        <v>2.005835628486434E-3</v>
      </c>
    </row>
    <row r="253" spans="5:6" x14ac:dyDescent="0.3">
      <c r="E253">
        <f ca="1"/>
        <v>49.519940409024201</v>
      </c>
      <c r="F253">
        <f ca="1"/>
        <v>9.2920501916031635E-3</v>
      </c>
    </row>
    <row r="254" spans="5:6" x14ac:dyDescent="0.3">
      <c r="E254">
        <f ca="1"/>
        <v>170.09690858974673</v>
      </c>
      <c r="F254">
        <f ca="1"/>
        <v>7.6749083627333293E-4</v>
      </c>
    </row>
    <row r="255" spans="5:6" x14ac:dyDescent="0.3">
      <c r="E255">
        <f ca="1"/>
        <v>125.81431018610918</v>
      </c>
      <c r="F255">
        <f ca="1"/>
        <v>2.5681908623881931E-3</v>
      </c>
    </row>
    <row r="256" spans="5:6" x14ac:dyDescent="0.3">
      <c r="E256">
        <f ca="1"/>
        <v>68.645766709145164</v>
      </c>
      <c r="F256">
        <f ca="1"/>
        <v>8.1596095688071801E-3</v>
      </c>
    </row>
    <row r="257" spans="5:6" x14ac:dyDescent="0.3">
      <c r="E257">
        <f ca="1"/>
        <v>28.899438470375138</v>
      </c>
      <c r="F257">
        <f ca="1"/>
        <v>8.2543449872701583E-3</v>
      </c>
    </row>
    <row r="258" spans="5:6" x14ac:dyDescent="0.3">
      <c r="E258">
        <f ca="1"/>
        <v>59.421076812011052</v>
      </c>
      <c r="F258">
        <f ca="1"/>
        <v>8.9018279772707879E-3</v>
      </c>
    </row>
    <row r="259" spans="5:6" x14ac:dyDescent="0.3">
      <c r="E259">
        <f ca="1"/>
        <v>123.35910529121551</v>
      </c>
      <c r="F259">
        <f ca="1"/>
        <v>2.7341222337839456E-3</v>
      </c>
    </row>
    <row r="260" spans="5:6" x14ac:dyDescent="0.3">
      <c r="E260">
        <f ca="1"/>
        <v>75.864436068373266</v>
      </c>
      <c r="F260">
        <f ca="1"/>
        <v>7.4210093355815696E-3</v>
      </c>
    </row>
    <row r="261" spans="5:6" x14ac:dyDescent="0.3">
      <c r="E261">
        <f ca="1"/>
        <v>107.60267081079589</v>
      </c>
      <c r="F261">
        <f ca="1"/>
        <v>4.0103720009723809E-3</v>
      </c>
    </row>
    <row r="262" spans="5:6" x14ac:dyDescent="0.3">
      <c r="E262">
        <f ca="1"/>
        <v>24.083107723164851</v>
      </c>
      <c r="F262">
        <f ca="1"/>
        <v>7.6633492551462616E-3</v>
      </c>
    </row>
    <row r="263" spans="5:6" x14ac:dyDescent="0.3">
      <c r="E263">
        <f ca="1"/>
        <v>105.60023297886887</v>
      </c>
      <c r="F263">
        <f ca="1"/>
        <v>4.1987566048896641E-3</v>
      </c>
    </row>
    <row r="264" spans="5:6" x14ac:dyDescent="0.3">
      <c r="E264">
        <f ca="1"/>
        <v>31.328591999280697</v>
      </c>
      <c r="F264">
        <f ca="1"/>
        <v>8.5089111781349504E-3</v>
      </c>
    </row>
    <row r="265" spans="5:6" x14ac:dyDescent="0.3">
      <c r="E265">
        <f ca="1"/>
        <v>63.951732104579428</v>
      </c>
      <c r="F265">
        <f ca="1"/>
        <v>8.5735405854038584E-3</v>
      </c>
    </row>
    <row r="266" spans="5:6" x14ac:dyDescent="0.3">
      <c r="E266">
        <f ca="1"/>
        <v>47.947288700033404</v>
      </c>
      <c r="F266">
        <f ca="1"/>
        <v>9.3050025058783563E-3</v>
      </c>
    </row>
    <row r="267" spans="5:6" x14ac:dyDescent="0.3">
      <c r="E267">
        <f ca="1"/>
        <v>59.652195330354331</v>
      </c>
      <c r="F267">
        <f ca="1"/>
        <v>8.8870592996220001E-3</v>
      </c>
    </row>
    <row r="268" spans="5:6" x14ac:dyDescent="0.3">
      <c r="E268">
        <f ca="1"/>
        <v>167.30248284882427</v>
      </c>
      <c r="F268">
        <f ca="1"/>
        <v>8.3068857355595436E-4</v>
      </c>
    </row>
    <row r="269" spans="5:6" x14ac:dyDescent="0.3">
      <c r="E269">
        <f ca="1"/>
        <v>106.11218253892187</v>
      </c>
      <c r="F269">
        <f ca="1"/>
        <v>4.1500543818612208E-3</v>
      </c>
    </row>
    <row r="270" spans="5:6" x14ac:dyDescent="0.3">
      <c r="E270">
        <f ca="1"/>
        <v>60.019432122400246</v>
      </c>
      <c r="F270">
        <f ca="1"/>
        <v>8.8631280983886198E-3</v>
      </c>
    </row>
    <row r="271" spans="5:6" x14ac:dyDescent="0.3">
      <c r="E271">
        <f ca="1"/>
        <v>72.220032885647498</v>
      </c>
      <c r="F271">
        <f ca="1"/>
        <v>7.8060630710894098E-3</v>
      </c>
    </row>
    <row r="272" spans="5:6" x14ac:dyDescent="0.3">
      <c r="E272">
        <f ca="1"/>
        <v>66.393398281273491</v>
      </c>
      <c r="F272">
        <f ca="1"/>
        <v>8.3663768055202668E-3</v>
      </c>
    </row>
    <row r="273" spans="5:6" x14ac:dyDescent="0.3">
      <c r="E273">
        <f ca="1"/>
        <v>49.160470462596606</v>
      </c>
      <c r="F273">
        <f ca="1"/>
        <v>9.2962946198817138E-3</v>
      </c>
    </row>
    <row r="274" spans="5:6" x14ac:dyDescent="0.3">
      <c r="E274">
        <f ca="1"/>
        <v>104.85297222124485</v>
      </c>
      <c r="F274">
        <f ca="1"/>
        <v>4.2704994248724901E-3</v>
      </c>
    </row>
    <row r="275" spans="5:6" x14ac:dyDescent="0.3">
      <c r="E275">
        <f ca="1"/>
        <v>6.7663761768074178</v>
      </c>
      <c r="F275">
        <f ca="1"/>
        <v>4.9917712673706628E-3</v>
      </c>
    </row>
    <row r="276" spans="5:6" x14ac:dyDescent="0.3">
      <c r="E276">
        <f ca="1"/>
        <v>27.424392339453085</v>
      </c>
      <c r="F276">
        <f ca="1"/>
        <v>8.0848655889130122E-3</v>
      </c>
    </row>
    <row r="277" spans="5:6" x14ac:dyDescent="0.3">
      <c r="E277">
        <f ca="1"/>
        <v>89.801004857929883</v>
      </c>
      <c r="F277">
        <f ca="1"/>
        <v>5.8564144171212636E-3</v>
      </c>
    </row>
    <row r="278" spans="5:6" x14ac:dyDescent="0.3">
      <c r="E278">
        <f ca="1"/>
        <v>39.38364166676115</v>
      </c>
      <c r="F278">
        <f ca="1"/>
        <v>9.1091073417204921E-3</v>
      </c>
    </row>
    <row r="279" spans="5:6" x14ac:dyDescent="0.3">
      <c r="E279">
        <f ca="1"/>
        <v>151.92764664879564</v>
      </c>
      <c r="F279">
        <f ca="1"/>
        <v>1.277100016665128E-3</v>
      </c>
    </row>
    <row r="280" spans="5:6" x14ac:dyDescent="0.3">
      <c r="E280">
        <f ca="1"/>
        <v>71.539489738313236</v>
      </c>
      <c r="F280">
        <f ca="1"/>
        <v>7.8754704354112425E-3</v>
      </c>
    </row>
    <row r="281" spans="5:6" x14ac:dyDescent="0.3">
      <c r="E281">
        <f ca="1"/>
        <v>98.868105565052474</v>
      </c>
      <c r="F281">
        <f ca="1"/>
        <v>4.8717036474332171E-3</v>
      </c>
    </row>
    <row r="282" spans="5:6" x14ac:dyDescent="0.3">
      <c r="E282">
        <f ca="1"/>
        <v>43.220783588166853</v>
      </c>
      <c r="F282">
        <f ca="1"/>
        <v>9.2536366026692799E-3</v>
      </c>
    </row>
    <row r="283" spans="5:6" x14ac:dyDescent="0.3">
      <c r="E283">
        <f ca="1"/>
        <v>28.752013965177394</v>
      </c>
      <c r="F283">
        <f ca="1"/>
        <v>8.2378965583556202E-3</v>
      </c>
    </row>
    <row r="284" spans="5:6" x14ac:dyDescent="0.3">
      <c r="E284">
        <f ca="1"/>
        <v>67.930295219872264</v>
      </c>
      <c r="F284">
        <f ca="1"/>
        <v>8.2267797415658383E-3</v>
      </c>
    </row>
    <row r="285" spans="5:6" x14ac:dyDescent="0.3">
      <c r="E285">
        <f ca="1"/>
        <v>59.658134678028468</v>
      </c>
      <c r="F285">
        <f ca="1"/>
        <v>8.886676778430103E-3</v>
      </c>
    </row>
    <row r="286" spans="5:6" x14ac:dyDescent="0.3">
      <c r="E286">
        <f ca="1"/>
        <v>81.542144149390978</v>
      </c>
      <c r="F286">
        <f ca="1"/>
        <v>6.7908033953068773E-3</v>
      </c>
    </row>
    <row r="287" spans="5:6" x14ac:dyDescent="0.3">
      <c r="E287">
        <f ca="1"/>
        <v>44.645940114704729</v>
      </c>
      <c r="F287">
        <f ca="1"/>
        <v>9.2836816360218274E-3</v>
      </c>
    </row>
    <row r="288" spans="5:6" x14ac:dyDescent="0.3">
      <c r="E288">
        <f ca="1"/>
        <v>97.594690996204804</v>
      </c>
      <c r="F288">
        <f ca="1"/>
        <v>5.0052672176175497E-3</v>
      </c>
    </row>
    <row r="289" spans="5:6" x14ac:dyDescent="0.3">
      <c r="E289">
        <f ca="1"/>
        <v>131.11401134847523</v>
      </c>
      <c r="F289">
        <f ca="1"/>
        <v>2.2387170734539498E-3</v>
      </c>
    </row>
    <row r="290" spans="5:6" x14ac:dyDescent="0.3">
      <c r="E290">
        <f ca="1"/>
        <v>89.569225260258591</v>
      </c>
      <c r="F290">
        <f ca="1"/>
        <v>5.8824110804329309E-3</v>
      </c>
    </row>
    <row r="291" spans="5:6" x14ac:dyDescent="0.3">
      <c r="E291">
        <f ca="1"/>
        <v>252.02412389840876</v>
      </c>
      <c r="F291">
        <f ca="1"/>
        <v>7.1247993734665279E-5</v>
      </c>
    </row>
    <row r="292" spans="5:6" x14ac:dyDescent="0.3">
      <c r="E292">
        <f ca="1"/>
        <v>39.837209769414144</v>
      </c>
      <c r="F292">
        <f ca="1"/>
        <v>9.1310403078437123E-3</v>
      </c>
    </row>
    <row r="293" spans="5:6" x14ac:dyDescent="0.3">
      <c r="E293">
        <f ca="1"/>
        <v>39.48166387895094</v>
      </c>
      <c r="F293">
        <f ca="1"/>
        <v>9.1139572502103982E-3</v>
      </c>
    </row>
    <row r="294" spans="5:6" x14ac:dyDescent="0.3">
      <c r="E294">
        <f ca="1"/>
        <v>92.540427765766708</v>
      </c>
      <c r="F294">
        <f ca="1"/>
        <v>5.5516163290396086E-3</v>
      </c>
    </row>
    <row r="295" spans="5:6" x14ac:dyDescent="0.3">
      <c r="E295">
        <f ca="1"/>
        <v>71.727942492555286</v>
      </c>
      <c r="F295">
        <f ca="1"/>
        <v>7.8563403383482763E-3</v>
      </c>
    </row>
    <row r="296" spans="5:6" x14ac:dyDescent="0.3">
      <c r="E296">
        <f ca="1"/>
        <v>115.27599204876813</v>
      </c>
      <c r="F296">
        <f ca="1"/>
        <v>3.3426652445714103E-3</v>
      </c>
    </row>
    <row r="297" spans="5:6" x14ac:dyDescent="0.3">
      <c r="E297">
        <f ca="1"/>
        <v>112.81535626780871</v>
      </c>
      <c r="F297">
        <f ca="1"/>
        <v>3.5472557446674263E-3</v>
      </c>
    </row>
    <row r="298" spans="5:6" x14ac:dyDescent="0.3">
      <c r="E298">
        <f ca="1"/>
        <v>82.595341354370191</v>
      </c>
      <c r="F298">
        <f ca="1"/>
        <v>6.671707899118526E-3</v>
      </c>
    </row>
    <row r="299" spans="5:6" x14ac:dyDescent="0.3">
      <c r="E299">
        <f ca="1"/>
        <v>106.46951009165019</v>
      </c>
      <c r="F299">
        <f ca="1"/>
        <v>4.1162797430686739E-3</v>
      </c>
    </row>
    <row r="300" spans="5:6" x14ac:dyDescent="0.3">
      <c r="E300">
        <f ca="1"/>
        <v>148.79250908638161</v>
      </c>
      <c r="F300">
        <f ca="1"/>
        <v>1.3922924086901423E-3</v>
      </c>
    </row>
    <row r="301" spans="5:6" x14ac:dyDescent="0.3">
      <c r="E301">
        <f ca="1"/>
        <v>47.807871090069511</v>
      </c>
      <c r="F301">
        <f ca="1"/>
        <v>9.3054424719931916E-3</v>
      </c>
    </row>
    <row r="302" spans="5:6" x14ac:dyDescent="0.3">
      <c r="E302">
        <f ca="1"/>
        <v>136.48685572284154</v>
      </c>
      <c r="F302">
        <f ca="1"/>
        <v>1.9426335390118113E-3</v>
      </c>
    </row>
    <row r="303" spans="5:6" x14ac:dyDescent="0.3">
      <c r="E303">
        <f ca="1"/>
        <v>118.0562749113223</v>
      </c>
      <c r="F303">
        <f ca="1"/>
        <v>3.122409052974427E-3</v>
      </c>
    </row>
    <row r="304" spans="5:6" x14ac:dyDescent="0.3">
      <c r="E304">
        <f ca="1"/>
        <v>72.812480197377056</v>
      </c>
      <c r="F304">
        <f ca="1"/>
        <v>7.7449339488700284E-3</v>
      </c>
    </row>
    <row r="305" spans="5:6" x14ac:dyDescent="0.3">
      <c r="E305">
        <f ca="1"/>
        <v>51.995706900944455</v>
      </c>
      <c r="F305">
        <f ca="1"/>
        <v>9.2426996033087884E-3</v>
      </c>
    </row>
    <row r="306" spans="5:6" x14ac:dyDescent="0.3">
      <c r="E306">
        <f ca="1"/>
        <v>167.71929523445542</v>
      </c>
      <c r="F306">
        <f ca="1"/>
        <v>8.2095495899739846E-4</v>
      </c>
    </row>
    <row r="307" spans="5:6" x14ac:dyDescent="0.3">
      <c r="E307">
        <f ca="1"/>
        <v>94.123650317363058</v>
      </c>
      <c r="F307">
        <f ca="1"/>
        <v>5.3779555481407917E-3</v>
      </c>
    </row>
    <row r="308" spans="5:6" x14ac:dyDescent="0.3">
      <c r="E308">
        <f ca="1"/>
        <v>76.753502932219931</v>
      </c>
      <c r="F308">
        <f ca="1"/>
        <v>7.3242523597893509E-3</v>
      </c>
    </row>
    <row r="309" spans="5:6" x14ac:dyDescent="0.3">
      <c r="E309">
        <f ca="1"/>
        <v>43.490581544680843</v>
      </c>
      <c r="F309">
        <f ca="1"/>
        <v>9.2603016752862612E-3</v>
      </c>
    </row>
    <row r="310" spans="5:6" x14ac:dyDescent="0.3">
      <c r="E310">
        <f ca="1"/>
        <v>155.52286831706303</v>
      </c>
      <c r="F310">
        <f ca="1"/>
        <v>1.1559660228880088E-3</v>
      </c>
    </row>
    <row r="311" spans="5:6" x14ac:dyDescent="0.3">
      <c r="E311">
        <f ca="1"/>
        <v>28.884250130695431</v>
      </c>
      <c r="F311">
        <f ca="1"/>
        <v>8.2526555248377369E-3</v>
      </c>
    </row>
    <row r="312" spans="5:6" x14ac:dyDescent="0.3">
      <c r="E312">
        <f ca="1"/>
        <v>-11.283929444865425</v>
      </c>
      <c r="F312">
        <f ca="1"/>
        <v>2.4317272071558756E-3</v>
      </c>
    </row>
    <row r="313" spans="5:6" x14ac:dyDescent="0.3">
      <c r="E313">
        <f ca="1"/>
        <v>16.077546517891065</v>
      </c>
      <c r="F313">
        <f ca="1"/>
        <v>6.489690802299798E-3</v>
      </c>
    </row>
    <row r="314" spans="5:6" x14ac:dyDescent="0.3">
      <c r="E314">
        <f ca="1"/>
        <v>77.079709937160473</v>
      </c>
      <c r="F314">
        <f ca="1"/>
        <v>7.2885266251436947E-3</v>
      </c>
    </row>
    <row r="315" spans="5:6" x14ac:dyDescent="0.3">
      <c r="E315">
        <f ca="1"/>
        <v>36.017034859443086</v>
      </c>
      <c r="F315">
        <f ca="1"/>
        <v>8.9060455168740171E-3</v>
      </c>
    </row>
    <row r="316" spans="5:6" x14ac:dyDescent="0.3">
      <c r="E316">
        <f ca="1"/>
        <v>156.96300939993191</v>
      </c>
      <c r="F316">
        <f ca="1"/>
        <v>1.1105381848239152E-3</v>
      </c>
    </row>
    <row r="317" spans="5:6" x14ac:dyDescent="0.3">
      <c r="E317">
        <f ca="1"/>
        <v>9.3020093566466304</v>
      </c>
      <c r="F317">
        <f ca="1"/>
        <v>5.4015095737690397E-3</v>
      </c>
    </row>
    <row r="318" spans="5:6" x14ac:dyDescent="0.3">
      <c r="E318">
        <f ca="1"/>
        <v>133.39228741280749</v>
      </c>
      <c r="F318">
        <f ca="1"/>
        <v>2.1086648447411916E-3</v>
      </c>
    </row>
    <row r="319" spans="5:6" x14ac:dyDescent="0.3">
      <c r="E319">
        <f ca="1"/>
        <v>78.755397873004497</v>
      </c>
      <c r="F319">
        <f ca="1"/>
        <v>7.1033602539875788E-3</v>
      </c>
    </row>
    <row r="320" spans="5:6" x14ac:dyDescent="0.3">
      <c r="E320">
        <f ca="1"/>
        <v>49.040427348925753</v>
      </c>
      <c r="F320">
        <f ca="1"/>
        <v>9.2975436923249943E-3</v>
      </c>
    </row>
    <row r="321" spans="5:6" x14ac:dyDescent="0.3">
      <c r="E321">
        <f ca="1"/>
        <v>62.371370831923912</v>
      </c>
      <c r="F321">
        <f ca="1"/>
        <v>8.696933319990708E-3</v>
      </c>
    </row>
    <row r="322" spans="5:6" x14ac:dyDescent="0.3">
      <c r="E322">
        <f ca="1"/>
        <v>127.65183508750803</v>
      </c>
      <c r="F322">
        <f ca="1"/>
        <v>2.4495823498215745E-3</v>
      </c>
    </row>
    <row r="323" spans="5:6" x14ac:dyDescent="0.3">
      <c r="E323">
        <f ca="1"/>
        <v>40.540348643774365</v>
      </c>
      <c r="F323">
        <f ca="1"/>
        <v>9.1624740027338274E-3</v>
      </c>
    </row>
    <row r="324" spans="5:6" x14ac:dyDescent="0.3">
      <c r="E324">
        <f ca="1"/>
        <v>260.59794646343556</v>
      </c>
      <c r="F324">
        <f ca="1"/>
        <v>5.5407620251405616E-5</v>
      </c>
    </row>
    <row r="325" spans="5:6" x14ac:dyDescent="0.3">
      <c r="E325">
        <f ca="1"/>
        <v>90.286034412728867</v>
      </c>
      <c r="F325">
        <f ca="1"/>
        <v>5.8021066067936583E-3</v>
      </c>
    </row>
    <row r="326" spans="5:6" x14ac:dyDescent="0.3">
      <c r="E326">
        <f ca="1"/>
        <v>118.7369204112447</v>
      </c>
      <c r="F326">
        <f ca="1"/>
        <v>3.0702471994496065E-3</v>
      </c>
    </row>
    <row r="327" spans="5:6" x14ac:dyDescent="0.3">
      <c r="E327">
        <f ca="1"/>
        <v>92.242623137603275</v>
      </c>
      <c r="F327">
        <f ca="1"/>
        <v>5.584504112488264E-3</v>
      </c>
    </row>
    <row r="328" spans="5:6" x14ac:dyDescent="0.3">
      <c r="E328">
        <f ca="1"/>
        <v>174.51218553993715</v>
      </c>
      <c r="F328">
        <f ca="1"/>
        <v>6.7696572261515171E-4</v>
      </c>
    </row>
    <row r="329" spans="5:6" x14ac:dyDescent="0.3">
      <c r="E329">
        <f ca="1"/>
        <v>65.087875280434957</v>
      </c>
      <c r="F329">
        <f ca="1"/>
        <v>8.4795104163574286E-3</v>
      </c>
    </row>
    <row r="330" spans="5:6" x14ac:dyDescent="0.3">
      <c r="E330">
        <f ca="1"/>
        <v>68.96462814600315</v>
      </c>
      <c r="F330">
        <f ca="1"/>
        <v>8.129253943262452E-3</v>
      </c>
    </row>
    <row r="331" spans="5:6" x14ac:dyDescent="0.3">
      <c r="E331">
        <f ca="1"/>
        <v>15.976989812277917</v>
      </c>
      <c r="F331">
        <f ca="1"/>
        <v>6.4739100477395704E-3</v>
      </c>
    </row>
    <row r="332" spans="5:6" x14ac:dyDescent="0.3">
      <c r="E332">
        <f ca="1"/>
        <v>127.80380952512732</v>
      </c>
      <c r="F332">
        <f ca="1"/>
        <v>2.4399832190693414E-3</v>
      </c>
    </row>
    <row r="333" spans="5:6" x14ac:dyDescent="0.3">
      <c r="E333">
        <f ca="1"/>
        <v>-2.7757655607601386</v>
      </c>
      <c r="F333">
        <f ca="1"/>
        <v>3.5306253339026754E-3</v>
      </c>
    </row>
    <row r="334" spans="5:6" x14ac:dyDescent="0.3">
      <c r="E334">
        <f ca="1"/>
        <v>-11.195046406958774</v>
      </c>
      <c r="F334">
        <f ca="1"/>
        <v>2.441952572824022E-3</v>
      </c>
    </row>
    <row r="335" spans="5:6" x14ac:dyDescent="0.3">
      <c r="E335">
        <f ca="1"/>
        <v>17.516968391041697</v>
      </c>
      <c r="F335">
        <f ca="1"/>
        <v>6.7134665483315949E-3</v>
      </c>
    </row>
    <row r="336" spans="5:6" x14ac:dyDescent="0.3">
      <c r="E336">
        <f ca="1"/>
        <v>46.479602282464533</v>
      </c>
      <c r="F336">
        <f ca="1"/>
        <v>9.3037547477642472E-3</v>
      </c>
    </row>
    <row r="337" spans="5:6" x14ac:dyDescent="0.3">
      <c r="E337">
        <f ca="1"/>
        <v>-11.450208778024475</v>
      </c>
      <c r="F337">
        <f ca="1"/>
        <v>2.4126725832812322E-3</v>
      </c>
    </row>
    <row r="338" spans="5:6" x14ac:dyDescent="0.3">
      <c r="E338">
        <f ca="1"/>
        <v>7.8546064327398799</v>
      </c>
      <c r="F338">
        <f ca="1"/>
        <v>5.1671849705932464E-3</v>
      </c>
    </row>
    <row r="339" spans="5:6" x14ac:dyDescent="0.3">
      <c r="E339">
        <f ca="1"/>
        <v>99.92022681237421</v>
      </c>
      <c r="F339">
        <f ca="1"/>
        <v>4.7627588467545386E-3</v>
      </c>
    </row>
    <row r="340" spans="5:6" x14ac:dyDescent="0.3">
      <c r="E340">
        <f ca="1"/>
        <v>81.160694123001292</v>
      </c>
      <c r="F340">
        <f ca="1"/>
        <v>6.8338365694057251E-3</v>
      </c>
    </row>
    <row r="341" spans="5:6" x14ac:dyDescent="0.3">
      <c r="E341">
        <f ca="1"/>
        <v>48.592497442693372</v>
      </c>
      <c r="F341">
        <f ca="1"/>
        <v>9.3014562088173606E-3</v>
      </c>
    </row>
    <row r="342" spans="5:6" x14ac:dyDescent="0.3">
      <c r="E342">
        <f ca="1"/>
        <v>75.906639242903637</v>
      </c>
      <c r="F342">
        <f ca="1"/>
        <v>7.4164377502709414E-3</v>
      </c>
    </row>
    <row r="343" spans="5:6" x14ac:dyDescent="0.3">
      <c r="E343">
        <f ca="1"/>
        <v>4.5282907365546441</v>
      </c>
      <c r="F343">
        <f ca="1"/>
        <v>4.6346004422392565E-3</v>
      </c>
    </row>
    <row r="344" spans="5:6" x14ac:dyDescent="0.3">
      <c r="E344">
        <f ca="1"/>
        <v>66.572252150805383</v>
      </c>
      <c r="F344">
        <f ca="1"/>
        <v>8.3504765014018149E-3</v>
      </c>
    </row>
    <row r="345" spans="5:6" x14ac:dyDescent="0.3">
      <c r="E345">
        <f ca="1"/>
        <v>53.758171058052739</v>
      </c>
      <c r="F345">
        <f ca="1"/>
        <v>9.1869035627386471E-3</v>
      </c>
    </row>
    <row r="346" spans="5:6" x14ac:dyDescent="0.3">
      <c r="E346">
        <f ca="1"/>
        <v>58.997363985387189</v>
      </c>
      <c r="F346">
        <f ca="1"/>
        <v>8.9283084276557453E-3</v>
      </c>
    </row>
    <row r="347" spans="5:6" x14ac:dyDescent="0.3">
      <c r="E347">
        <f ca="1"/>
        <v>-11.065409505922332</v>
      </c>
      <c r="F347">
        <f ca="1"/>
        <v>2.4569161593479207E-3</v>
      </c>
    </row>
    <row r="348" spans="5:6" x14ac:dyDescent="0.3">
      <c r="E348">
        <f ca="1"/>
        <v>59.435496602832195</v>
      </c>
      <c r="F348">
        <f ca="1"/>
        <v>8.9009132007074852E-3</v>
      </c>
    </row>
    <row r="349" spans="5:6" x14ac:dyDescent="0.3">
      <c r="E349">
        <f ca="1"/>
        <v>70.895724128172304</v>
      </c>
      <c r="F349">
        <f ca="1"/>
        <v>7.9402795746966702E-3</v>
      </c>
    </row>
    <row r="350" spans="5:6" x14ac:dyDescent="0.3">
      <c r="E350">
        <f ca="1"/>
        <v>83.62397743745872</v>
      </c>
      <c r="F350">
        <f ca="1"/>
        <v>6.5551090859513068E-3</v>
      </c>
    </row>
    <row r="351" spans="5:6" x14ac:dyDescent="0.3">
      <c r="E351">
        <f ca="1"/>
        <v>55.448876559882258</v>
      </c>
      <c r="F351">
        <f ca="1"/>
        <v>9.1180608117501331E-3</v>
      </c>
    </row>
    <row r="352" spans="5:6" x14ac:dyDescent="0.3">
      <c r="E352">
        <f ca="1"/>
        <v>31.296924088791151</v>
      </c>
      <c r="F352">
        <f ca="1"/>
        <v>8.5057978719264762E-3</v>
      </c>
    </row>
    <row r="353" spans="5:6" x14ac:dyDescent="0.3">
      <c r="E353">
        <f ca="1"/>
        <v>119.58127298833837</v>
      </c>
      <c r="F353">
        <f ca="1"/>
        <v>3.00649674392816E-3</v>
      </c>
    </row>
    <row r="354" spans="5:6" x14ac:dyDescent="0.3">
      <c r="E354">
        <f ca="1"/>
        <v>43.156545489158056</v>
      </c>
      <c r="F354">
        <f ca="1"/>
        <v>9.2519821949315281E-3</v>
      </c>
    </row>
    <row r="355" spans="5:6" x14ac:dyDescent="0.3">
      <c r="E355">
        <f ca="1"/>
        <v>33.368701492694235</v>
      </c>
      <c r="F355">
        <f ca="1"/>
        <v>8.6975393984188975E-3</v>
      </c>
    </row>
    <row r="356" spans="5:6" x14ac:dyDescent="0.3">
      <c r="E356">
        <f ca="1"/>
        <v>24.476232416732316</v>
      </c>
      <c r="F356">
        <f ca="1"/>
        <v>7.7154564060235853E-3</v>
      </c>
    </row>
    <row r="357" spans="5:6" x14ac:dyDescent="0.3">
      <c r="E357">
        <f ca="1"/>
        <v>132.81645830538369</v>
      </c>
      <c r="F357">
        <f ca="1"/>
        <v>2.1408978153283371E-3</v>
      </c>
    </row>
    <row r="358" spans="5:6" x14ac:dyDescent="0.3">
      <c r="E358">
        <f ca="1"/>
        <v>92.714363234278878</v>
      </c>
      <c r="F358">
        <f ca="1"/>
        <v>5.5324390111347963E-3</v>
      </c>
    </row>
    <row r="359" spans="5:6" x14ac:dyDescent="0.3">
      <c r="E359">
        <f ca="1"/>
        <v>36.933341144664624</v>
      </c>
      <c r="F359">
        <f ca="1"/>
        <v>8.9682892524168521E-3</v>
      </c>
    </row>
    <row r="360" spans="5:6" x14ac:dyDescent="0.3">
      <c r="E360">
        <f ca="1"/>
        <v>160.01040222785531</v>
      </c>
      <c r="F360">
        <f ca="1"/>
        <v>1.0199036537125955E-3</v>
      </c>
    </row>
    <row r="361" spans="5:6" x14ac:dyDescent="0.3">
      <c r="E361">
        <f ca="1"/>
        <v>92.030768807281433</v>
      </c>
      <c r="F361">
        <f ca="1"/>
        <v>5.6079400039390666E-3</v>
      </c>
    </row>
    <row r="362" spans="5:6" x14ac:dyDescent="0.3">
      <c r="E362">
        <f ca="1"/>
        <v>81.909251418423864</v>
      </c>
      <c r="F362">
        <f ca="1"/>
        <v>6.7493332975465227E-3</v>
      </c>
    </row>
    <row r="363" spans="5:6" x14ac:dyDescent="0.3">
      <c r="E363">
        <f ca="1"/>
        <v>154.18973040834476</v>
      </c>
      <c r="F363">
        <f ca="1"/>
        <v>1.1995699535256403E-3</v>
      </c>
    </row>
    <row r="364" spans="5:6" x14ac:dyDescent="0.3">
      <c r="E364">
        <f ca="1"/>
        <v>15.129591148781767</v>
      </c>
      <c r="F364">
        <f ca="1"/>
        <v>6.340251891757416E-3</v>
      </c>
    </row>
    <row r="365" spans="5:6" x14ac:dyDescent="0.3">
      <c r="E365">
        <f ca="1"/>
        <v>28.010408109406828</v>
      </c>
      <c r="F365">
        <f ca="1"/>
        <v>8.1534894866768324E-3</v>
      </c>
    </row>
    <row r="366" spans="5:6" x14ac:dyDescent="0.3">
      <c r="E366">
        <f ca="1"/>
        <v>87.208294101326899</v>
      </c>
      <c r="F366">
        <f ca="1"/>
        <v>6.148569957949936E-3</v>
      </c>
    </row>
    <row r="367" spans="5:6" x14ac:dyDescent="0.3">
      <c r="E367">
        <f ca="1"/>
        <v>26.641956226223698</v>
      </c>
      <c r="F367">
        <f ca="1"/>
        <v>7.9906696736807906E-3</v>
      </c>
    </row>
    <row r="368" spans="5:6" x14ac:dyDescent="0.3">
      <c r="E368">
        <f ca="1"/>
        <v>161.86719915873758</v>
      </c>
      <c r="F368">
        <f ca="1"/>
        <v>9.6816292919953161E-4</v>
      </c>
    </row>
    <row r="369" spans="5:6" x14ac:dyDescent="0.3">
      <c r="E369">
        <f ca="1"/>
        <v>82.199994238351934</v>
      </c>
      <c r="F369">
        <f ca="1"/>
        <v>6.7164558296836261E-3</v>
      </c>
    </row>
    <row r="370" spans="5:6" x14ac:dyDescent="0.3">
      <c r="E370">
        <f ca="1"/>
        <v>65.505088233619034</v>
      </c>
      <c r="F370">
        <f ca="1"/>
        <v>8.4439284802289225E-3</v>
      </c>
    </row>
    <row r="371" spans="5:6" x14ac:dyDescent="0.3">
      <c r="E371">
        <f ca="1"/>
        <v>87.366719615432274</v>
      </c>
      <c r="F371">
        <f ca="1"/>
        <v>6.1306465425003051E-3</v>
      </c>
    </row>
    <row r="372" spans="5:6" x14ac:dyDescent="0.3">
      <c r="E372">
        <f ca="1"/>
        <v>30.304675308465004</v>
      </c>
      <c r="F372">
        <f ca="1"/>
        <v>8.4054597363325215E-3</v>
      </c>
    </row>
    <row r="373" spans="5:6" x14ac:dyDescent="0.3">
      <c r="E373">
        <f ca="1"/>
        <v>39.685805177207229</v>
      </c>
      <c r="F373">
        <f ca="1"/>
        <v>9.1238632099277274E-3</v>
      </c>
    </row>
    <row r="374" spans="5:6" x14ac:dyDescent="0.3">
      <c r="E374">
        <f ca="1"/>
        <v>156.14066712218693</v>
      </c>
      <c r="F374">
        <f ca="1"/>
        <v>1.1362680821925691E-3</v>
      </c>
    </row>
    <row r="375" spans="5:6" x14ac:dyDescent="0.3">
      <c r="E375">
        <f ca="1"/>
        <v>100.05028692901404</v>
      </c>
      <c r="F375">
        <f ca="1"/>
        <v>4.7493828852392464E-3</v>
      </c>
    </row>
    <row r="376" spans="5:6" x14ac:dyDescent="0.3">
      <c r="E376">
        <f ca="1"/>
        <v>82.713729438210393</v>
      </c>
      <c r="F376">
        <f ca="1"/>
        <v>6.6582996846368016E-3</v>
      </c>
    </row>
    <row r="377" spans="5:6" x14ac:dyDescent="0.3">
      <c r="E377">
        <f ca="1"/>
        <v>184.5493533698851</v>
      </c>
      <c r="F377">
        <f ca="1"/>
        <v>5.0798435279600569E-4</v>
      </c>
    </row>
    <row r="378" spans="5:6" x14ac:dyDescent="0.3">
      <c r="E378">
        <f ca="1"/>
        <v>67.57905581340664</v>
      </c>
      <c r="F378">
        <f ca="1"/>
        <v>8.2592613133410063E-3</v>
      </c>
    </row>
    <row r="379" spans="5:6" x14ac:dyDescent="0.3">
      <c r="E379">
        <f ca="1"/>
        <v>11.821376270032616</v>
      </c>
      <c r="F379">
        <f ca="1"/>
        <v>5.8098428136790971E-3</v>
      </c>
    </row>
    <row r="380" spans="5:6" x14ac:dyDescent="0.3">
      <c r="E380">
        <f ca="1"/>
        <v>102.38163090615157</v>
      </c>
      <c r="F380">
        <f ca="1"/>
        <v>4.5131742379272421E-3</v>
      </c>
    </row>
    <row r="381" spans="5:6" x14ac:dyDescent="0.3">
      <c r="E381">
        <f ca="1"/>
        <v>47.533570893269761</v>
      </c>
      <c r="F381">
        <f ca="1"/>
        <v>9.3059676339709626E-3</v>
      </c>
    </row>
    <row r="382" spans="5:6" x14ac:dyDescent="0.3">
      <c r="E382">
        <f ca="1"/>
        <v>-0.92828783132085491</v>
      </c>
      <c r="F382">
        <f ca="1"/>
        <v>3.7983374053231931E-3</v>
      </c>
    </row>
    <row r="383" spans="5:6" x14ac:dyDescent="0.3">
      <c r="E383">
        <f ca="1"/>
        <v>89.727991706019992</v>
      </c>
      <c r="F383">
        <f ca="1"/>
        <v>5.8646006303175553E-3</v>
      </c>
    </row>
    <row r="384" spans="5:6" x14ac:dyDescent="0.3">
      <c r="E384">
        <f ca="1"/>
        <v>77.650970378357059</v>
      </c>
      <c r="F384">
        <f ca="1"/>
        <v>7.2256965827976602E-3</v>
      </c>
    </row>
    <row r="385" spans="5:6" x14ac:dyDescent="0.3">
      <c r="E385">
        <f ca="1"/>
        <v>60.375601794098465</v>
      </c>
      <c r="F385">
        <f ca="1"/>
        <v>8.839381114340638E-3</v>
      </c>
    </row>
    <row r="386" spans="5:6" x14ac:dyDescent="0.3">
      <c r="E386">
        <f ca="1"/>
        <v>164.40925999391186</v>
      </c>
      <c r="F386">
        <f ca="1"/>
        <v>9.0136228213454159E-4</v>
      </c>
    </row>
    <row r="387" spans="5:6" x14ac:dyDescent="0.3">
      <c r="E387">
        <f ca="1"/>
        <v>36.847769419547561</v>
      </c>
      <c r="F387">
        <f ca="1"/>
        <v>8.9626954471843066E-3</v>
      </c>
    </row>
    <row r="388" spans="5:6" x14ac:dyDescent="0.3">
      <c r="E388">
        <f ca="1"/>
        <v>61.145049938585899</v>
      </c>
      <c r="F388">
        <f ca="1"/>
        <v>8.7863147498079761E-3</v>
      </c>
    </row>
    <row r="389" spans="5:6" x14ac:dyDescent="0.3">
      <c r="E389">
        <f ca="1"/>
        <v>93.559747528917441</v>
      </c>
      <c r="F389">
        <f ca="1"/>
        <v>5.439571708409815E-3</v>
      </c>
    </row>
    <row r="390" spans="5:6" x14ac:dyDescent="0.3">
      <c r="E390">
        <f ca="1"/>
        <v>146.83296203144158</v>
      </c>
      <c r="F390">
        <f ca="1"/>
        <v>1.4691000172610126E-3</v>
      </c>
    </row>
    <row r="391" spans="5:6" x14ac:dyDescent="0.3">
      <c r="E391">
        <f ca="1"/>
        <v>25.731312463310182</v>
      </c>
      <c r="F391">
        <f ca="1"/>
        <v>7.8774664955424331E-3</v>
      </c>
    </row>
    <row r="392" spans="5:6" x14ac:dyDescent="0.3">
      <c r="E392">
        <f ca="1"/>
        <v>53.738001567827887</v>
      </c>
      <c r="F392">
        <f ca="1"/>
        <v>9.1876358246154415E-3</v>
      </c>
    </row>
    <row r="393" spans="5:6" x14ac:dyDescent="0.3">
      <c r="E393">
        <f ca="1"/>
        <v>115.31381426000401</v>
      </c>
      <c r="F393">
        <f ca="1"/>
        <v>3.3395912842533E-3</v>
      </c>
    </row>
    <row r="394" spans="5:6" x14ac:dyDescent="0.3">
      <c r="E394">
        <f ca="1"/>
        <v>175.81336208766839</v>
      </c>
      <c r="F394">
        <f ca="1"/>
        <v>6.5231709445754326E-4</v>
      </c>
    </row>
    <row r="395" spans="5:6" x14ac:dyDescent="0.3">
      <c r="E395">
        <f ca="1"/>
        <v>41.381433679908071</v>
      </c>
      <c r="F395">
        <f ca="1"/>
        <v>9.1959685551232326E-3</v>
      </c>
    </row>
    <row r="396" spans="5:6" x14ac:dyDescent="0.3">
      <c r="E396">
        <f ca="1"/>
        <v>27.54758732545249</v>
      </c>
      <c r="F396">
        <f ca="1"/>
        <v>8.0994307668818457E-3</v>
      </c>
    </row>
    <row r="397" spans="5:6" x14ac:dyDescent="0.3">
      <c r="E397">
        <f ca="1"/>
        <v>95.701011852318132</v>
      </c>
      <c r="F397">
        <f ca="1"/>
        <v>5.2071205661752655E-3</v>
      </c>
    </row>
    <row r="398" spans="5:6" x14ac:dyDescent="0.3">
      <c r="E398">
        <f ca="1"/>
        <v>78.638897250587604</v>
      </c>
      <c r="F398">
        <f ca="1"/>
        <v>7.1163141982372924E-3</v>
      </c>
    </row>
    <row r="399" spans="5:6" x14ac:dyDescent="0.3">
      <c r="E399">
        <f ca="1"/>
        <v>129.70318590148659</v>
      </c>
      <c r="F399">
        <f ca="1"/>
        <v>2.3226857866693261E-3</v>
      </c>
    </row>
    <row r="400" spans="5:6" x14ac:dyDescent="0.3">
      <c r="E400">
        <f ca="1"/>
        <v>79.41403424210236</v>
      </c>
      <c r="F400">
        <f ca="1"/>
        <v>7.0299289645489533E-3</v>
      </c>
    </row>
    <row r="401" spans="5:6" x14ac:dyDescent="0.3">
      <c r="E401">
        <f ca="1"/>
        <v>56.44140080523885</v>
      </c>
      <c r="F401">
        <f ca="1"/>
        <v>9.0709709284403205E-3</v>
      </c>
    </row>
    <row r="402" spans="5:6" x14ac:dyDescent="0.3">
      <c r="E402">
        <f ca="1"/>
        <v>10.41439782215078</v>
      </c>
      <c r="F402">
        <f ca="1"/>
        <v>5.5819167262270899E-3</v>
      </c>
    </row>
    <row r="403" spans="5:6" x14ac:dyDescent="0.3">
      <c r="E403">
        <f ca="1"/>
        <v>57.36154362012546</v>
      </c>
      <c r="F403">
        <f ca="1"/>
        <v>9.0230798376145054E-3</v>
      </c>
    </row>
    <row r="404" spans="5:6" x14ac:dyDescent="0.3">
      <c r="E404">
        <f ca="1"/>
        <v>44.591130453942945</v>
      </c>
      <c r="F404">
        <f ca="1"/>
        <v>9.28276100711313E-3</v>
      </c>
    </row>
    <row r="405" spans="5:6" x14ac:dyDescent="0.3">
      <c r="E405">
        <f ca="1"/>
        <v>47.091521968218835</v>
      </c>
      <c r="F405">
        <f ca="1"/>
        <v>9.3058598022653857E-3</v>
      </c>
    </row>
    <row r="406" spans="5:6" x14ac:dyDescent="0.3">
      <c r="E406">
        <f ca="1"/>
        <v>148.73682803091052</v>
      </c>
      <c r="F406">
        <f ca="1"/>
        <v>1.3944227185546071E-3</v>
      </c>
    </row>
    <row r="407" spans="5:6" x14ac:dyDescent="0.3">
      <c r="E407">
        <f ca="1"/>
        <v>49.634307723245371</v>
      </c>
      <c r="F407">
        <f ca="1"/>
        <v>9.2905419297578274E-3</v>
      </c>
    </row>
    <row r="408" spans="5:6" x14ac:dyDescent="0.3">
      <c r="E408">
        <f ca="1"/>
        <v>106.40630596625149</v>
      </c>
      <c r="F408">
        <f ca="1"/>
        <v>4.122240686377396E-3</v>
      </c>
    </row>
    <row r="409" spans="5:6" x14ac:dyDescent="0.3">
      <c r="E409">
        <f ca="1"/>
        <v>84.870783911018208</v>
      </c>
      <c r="F409">
        <f ca="1"/>
        <v>6.4136066994420681E-3</v>
      </c>
    </row>
    <row r="410" spans="5:6" x14ac:dyDescent="0.3">
      <c r="E410">
        <f ca="1"/>
        <v>43.734255106050675</v>
      </c>
      <c r="F410">
        <f ca="1"/>
        <v>9.2659283585858083E-3</v>
      </c>
    </row>
    <row r="411" spans="5:6" x14ac:dyDescent="0.3">
      <c r="E411">
        <f ca="1"/>
        <v>127.62235779235473</v>
      </c>
      <c r="F411">
        <f ca="1"/>
        <v>2.4514479171785764E-3</v>
      </c>
    </row>
    <row r="412" spans="5:6" x14ac:dyDescent="0.3">
      <c r="E412">
        <f ca="1"/>
        <v>249.75051991645168</v>
      </c>
      <c r="F412">
        <f ca="1"/>
        <v>7.6158253435714565E-5</v>
      </c>
    </row>
    <row r="413" spans="5:6" x14ac:dyDescent="0.3">
      <c r="E413">
        <f ca="1"/>
        <v>42.388263791784254</v>
      </c>
      <c r="F413">
        <f ca="1"/>
        <v>9.2301808804966037E-3</v>
      </c>
    </row>
    <row r="414" spans="5:6" x14ac:dyDescent="0.3">
      <c r="E414">
        <f ca="1"/>
        <v>75.121931778285813</v>
      </c>
      <c r="F414">
        <f ca="1"/>
        <v>7.5010655325631198E-3</v>
      </c>
    </row>
    <row r="415" spans="5:6" x14ac:dyDescent="0.3">
      <c r="E415">
        <f ca="1"/>
        <v>62.876274279456759</v>
      </c>
      <c r="F415">
        <f ca="1"/>
        <v>8.6584857593612341E-3</v>
      </c>
    </row>
    <row r="416" spans="5:6" x14ac:dyDescent="0.3">
      <c r="E416">
        <f ca="1"/>
        <v>117.41548861834089</v>
      </c>
      <c r="F416">
        <f ca="1"/>
        <v>3.1721474881715389E-3</v>
      </c>
    </row>
    <row r="417" spans="5:6" x14ac:dyDescent="0.3">
      <c r="E417">
        <f ca="1"/>
        <v>32.172558614915339</v>
      </c>
      <c r="F417">
        <f ca="1"/>
        <v>8.5898170296950568E-3</v>
      </c>
    </row>
    <row r="418" spans="5:6" x14ac:dyDescent="0.3">
      <c r="E418">
        <f ca="1"/>
        <v>85.357260253830589</v>
      </c>
      <c r="F418">
        <f ca="1"/>
        <v>6.3583910481471474E-3</v>
      </c>
    </row>
    <row r="419" spans="5:6" x14ac:dyDescent="0.3">
      <c r="E419">
        <f ca="1"/>
        <v>51.473312174541263</v>
      </c>
      <c r="F419">
        <f ca="1"/>
        <v>9.2559883508808102E-3</v>
      </c>
    </row>
    <row r="420" spans="5:6" x14ac:dyDescent="0.3">
      <c r="E420">
        <f ca="1"/>
        <v>122.60868225428945</v>
      </c>
      <c r="F420">
        <f ca="1"/>
        <v>2.7865669020773788E-3</v>
      </c>
    </row>
    <row r="421" spans="5:6" x14ac:dyDescent="0.3">
      <c r="E421">
        <f ca="1"/>
        <v>8.248830494190603</v>
      </c>
      <c r="F421">
        <f ca="1"/>
        <v>5.2309196302697779E-3</v>
      </c>
    </row>
    <row r="422" spans="5:6" x14ac:dyDescent="0.3">
      <c r="E422">
        <f ca="1"/>
        <v>47.686296401959325</v>
      </c>
      <c r="F422">
        <f ca="1"/>
        <v>9.3057310129821148E-3</v>
      </c>
    </row>
    <row r="423" spans="5:6" x14ac:dyDescent="0.3">
      <c r="E423">
        <f ca="1"/>
        <v>77.966220982732693</v>
      </c>
      <c r="F423">
        <f ca="1"/>
        <v>7.1908873558572126E-3</v>
      </c>
    </row>
    <row r="424" spans="5:6" x14ac:dyDescent="0.3">
      <c r="E424">
        <f ca="1"/>
        <v>91.53610618583005</v>
      </c>
      <c r="F424">
        <f ca="1"/>
        <v>5.6627855790684729E-3</v>
      </c>
    </row>
    <row r="425" spans="5:6" x14ac:dyDescent="0.3">
      <c r="E425">
        <f ca="1"/>
        <v>54.266848759342587</v>
      </c>
      <c r="F425">
        <f ca="1"/>
        <v>9.1677335878569289E-3</v>
      </c>
    </row>
    <row r="426" spans="5:6" x14ac:dyDescent="0.3">
      <c r="E426">
        <f ca="1"/>
        <v>57.843157924959492</v>
      </c>
      <c r="F426">
        <f ca="1"/>
        <v>8.9964349252480164E-3</v>
      </c>
    </row>
    <row r="427" spans="5:6" x14ac:dyDescent="0.3">
      <c r="E427">
        <f ca="1"/>
        <v>122.49085416952025</v>
      </c>
      <c r="F427">
        <f ca="1"/>
        <v>2.7948757333103695E-3</v>
      </c>
    </row>
    <row r="428" spans="5:6" x14ac:dyDescent="0.3">
      <c r="E428">
        <f ca="1"/>
        <v>64.011209262464149</v>
      </c>
      <c r="F428">
        <f ca="1"/>
        <v>8.5687251479047207E-3</v>
      </c>
    </row>
    <row r="429" spans="5:6" x14ac:dyDescent="0.3">
      <c r="E429">
        <f ca="1"/>
        <v>110.02546561335203</v>
      </c>
      <c r="F429">
        <f ca="1"/>
        <v>3.7901481257254194E-3</v>
      </c>
    </row>
    <row r="430" spans="5:6" x14ac:dyDescent="0.3">
      <c r="E430">
        <f ca="1"/>
        <v>106.03925423039671</v>
      </c>
      <c r="F430">
        <f ca="1"/>
        <v>4.1569696724977467E-3</v>
      </c>
    </row>
    <row r="431" spans="5:6" x14ac:dyDescent="0.3">
      <c r="E431">
        <f ca="1"/>
        <v>59.420662502313689</v>
      </c>
      <c r="F431">
        <f ca="1"/>
        <v>8.9018542475034022E-3</v>
      </c>
    </row>
    <row r="432" spans="5:6" x14ac:dyDescent="0.3">
      <c r="E432">
        <f ca="1"/>
        <v>101.26506494222245</v>
      </c>
      <c r="F432">
        <f ca="1"/>
        <v>4.6254501512563986E-3</v>
      </c>
    </row>
    <row r="433" spans="5:6" x14ac:dyDescent="0.3">
      <c r="E433">
        <f ca="1"/>
        <v>86.870004246024919</v>
      </c>
      <c r="F433">
        <f ca="1"/>
        <v>6.1868650992426E-3</v>
      </c>
    </row>
    <row r="434" spans="5:6" x14ac:dyDescent="0.3">
      <c r="E434">
        <f ca="1"/>
        <v>137.16269013379656</v>
      </c>
      <c r="F434">
        <f ca="1"/>
        <v>1.9079508411575033E-3</v>
      </c>
    </row>
    <row r="435" spans="5:6" x14ac:dyDescent="0.3">
      <c r="E435">
        <f ca="1"/>
        <v>129.52473610961937</v>
      </c>
      <c r="F435">
        <f ca="1"/>
        <v>2.333497038287214E-3</v>
      </c>
    </row>
    <row r="436" spans="5:6" x14ac:dyDescent="0.3">
      <c r="E436">
        <f ca="1"/>
        <v>98.324605764909847</v>
      </c>
      <c r="F436">
        <f ca="1"/>
        <v>4.9284861294787248E-3</v>
      </c>
    </row>
    <row r="437" spans="5:6" x14ac:dyDescent="0.3">
      <c r="E437">
        <f ca="1"/>
        <v>124.40422976221707</v>
      </c>
      <c r="F437">
        <f ca="1"/>
        <v>2.6624358001015392E-3</v>
      </c>
    </row>
    <row r="438" spans="5:6" x14ac:dyDescent="0.3">
      <c r="E438">
        <f ca="1"/>
        <v>145.77366990878656</v>
      </c>
      <c r="F438">
        <f ca="1"/>
        <v>1.5122273193993554E-3</v>
      </c>
    </row>
    <row r="439" spans="5:6" x14ac:dyDescent="0.3">
      <c r="E439">
        <f ca="1"/>
        <v>160.00623460159525</v>
      </c>
      <c r="F439">
        <f ca="1"/>
        <v>1.0200226841286192E-3</v>
      </c>
    </row>
    <row r="440" spans="5:6" x14ac:dyDescent="0.3">
      <c r="E440">
        <f ca="1"/>
        <v>84.220706611838821</v>
      </c>
      <c r="F440">
        <f ca="1"/>
        <v>6.4873960056502696E-3</v>
      </c>
    </row>
    <row r="441" spans="5:6" x14ac:dyDescent="0.3">
      <c r="E441">
        <f ca="1"/>
        <v>92.565662132902915</v>
      </c>
      <c r="F441">
        <f ca="1"/>
        <v>5.5488326675105721E-3</v>
      </c>
    </row>
    <row r="442" spans="5:6" x14ac:dyDescent="0.3">
      <c r="E442">
        <f ca="1"/>
        <v>69.749508463585187</v>
      </c>
      <c r="F442">
        <f ca="1"/>
        <v>8.0534789323292878E-3</v>
      </c>
    </row>
    <row r="443" spans="5:6" x14ac:dyDescent="0.3">
      <c r="E443">
        <f ca="1"/>
        <v>121.26955651099834</v>
      </c>
      <c r="F443">
        <f ca="1"/>
        <v>2.8821899627512627E-3</v>
      </c>
    </row>
    <row r="444" spans="5:6" x14ac:dyDescent="0.3">
      <c r="E444">
        <f ca="1"/>
        <v>80.982229948448776</v>
      </c>
      <c r="F444">
        <f ca="1"/>
        <v>6.8539478632280359E-3</v>
      </c>
    </row>
    <row r="445" spans="5:6" x14ac:dyDescent="0.3">
      <c r="E445">
        <f ca="1"/>
        <v>105.48156279720546</v>
      </c>
      <c r="F445">
        <f ca="1"/>
        <v>4.2100981070955345E-3</v>
      </c>
    </row>
    <row r="446" spans="5:6" x14ac:dyDescent="0.3">
      <c r="E446">
        <f ca="1"/>
        <v>30.339278040006608</v>
      </c>
      <c r="F446">
        <f ca="1"/>
        <v>8.4090488919940018E-3</v>
      </c>
    </row>
    <row r="447" spans="5:6" x14ac:dyDescent="0.3">
      <c r="E447">
        <f ca="1"/>
        <v>106.7556999577362</v>
      </c>
      <c r="F447">
        <f ca="1"/>
        <v>4.0893592280966517E-3</v>
      </c>
    </row>
    <row r="448" spans="5:6" x14ac:dyDescent="0.3">
      <c r="E448">
        <f ca="1"/>
        <v>53.429668718431017</v>
      </c>
      <c r="F448">
        <f ca="1"/>
        <v>9.1985634111282043E-3</v>
      </c>
    </row>
    <row r="449" spans="5:6" x14ac:dyDescent="0.3">
      <c r="E449">
        <f ca="1"/>
        <v>79.488914840006217</v>
      </c>
      <c r="F449">
        <f ca="1"/>
        <v>7.0215605799549483E-3</v>
      </c>
    </row>
    <row r="450" spans="5:6" x14ac:dyDescent="0.3">
      <c r="E450">
        <f ca="1"/>
        <v>101.36652973112857</v>
      </c>
      <c r="F450">
        <f ca="1"/>
        <v>4.615181737501692E-3</v>
      </c>
    </row>
    <row r="451" spans="5:6" x14ac:dyDescent="0.3">
      <c r="E451">
        <f ca="1"/>
        <v>68.88370044150949</v>
      </c>
      <c r="F451">
        <f ca="1"/>
        <v>8.1369822198661748E-3</v>
      </c>
    </row>
    <row r="452" spans="5:6" x14ac:dyDescent="0.3">
      <c r="E452">
        <f ca="1"/>
        <v>84.771722495413329</v>
      </c>
      <c r="F452">
        <f ca="1"/>
        <v>6.4248512871916833E-3</v>
      </c>
    </row>
    <row r="453" spans="5:6" x14ac:dyDescent="0.3">
      <c r="E453">
        <f ca="1"/>
        <v>89.107526627395998</v>
      </c>
      <c r="F453">
        <f ca="1"/>
        <v>5.9342762249979079E-3</v>
      </c>
    </row>
    <row r="454" spans="5:6" x14ac:dyDescent="0.3">
      <c r="E454">
        <f ca="1"/>
        <v>165.16016349944897</v>
      </c>
      <c r="F454">
        <f ca="1"/>
        <v>8.8248639650930925E-4</v>
      </c>
    </row>
    <row r="455" spans="5:6" x14ac:dyDescent="0.3">
      <c r="E455">
        <f ca="1"/>
        <v>135.71204532300428</v>
      </c>
      <c r="F455">
        <f ca="1"/>
        <v>1.9830827714607219E-3</v>
      </c>
    </row>
    <row r="456" spans="5:6" x14ac:dyDescent="0.3">
      <c r="E456">
        <f ca="1"/>
        <v>51.147284793796331</v>
      </c>
      <c r="F456">
        <f ca="1"/>
        <v>9.2635121075133001E-3</v>
      </c>
    </row>
    <row r="457" spans="5:6" x14ac:dyDescent="0.3">
      <c r="E457">
        <f ca="1"/>
        <v>65.206415250637008</v>
      </c>
      <c r="F457">
        <f ca="1"/>
        <v>8.4694568180646961E-3</v>
      </c>
    </row>
    <row r="458" spans="5:6" x14ac:dyDescent="0.3">
      <c r="E458">
        <f ca="1"/>
        <v>86.49764576569585</v>
      </c>
      <c r="F458">
        <f ca="1"/>
        <v>6.2290487958851842E-3</v>
      </c>
    </row>
    <row r="459" spans="5:6" x14ac:dyDescent="0.3">
      <c r="E459">
        <f ca="1"/>
        <v>89.830859087102226</v>
      </c>
      <c r="F459">
        <f ca="1"/>
        <v>5.853067983299166E-3</v>
      </c>
    </row>
    <row r="460" spans="5:6" x14ac:dyDescent="0.3">
      <c r="E460">
        <f ca="1"/>
        <v>107.00024992486848</v>
      </c>
      <c r="F460">
        <f ca="1"/>
        <v>4.066447725870179E-3</v>
      </c>
    </row>
    <row r="461" spans="5:6" x14ac:dyDescent="0.3">
      <c r="E461">
        <f ca="1"/>
        <v>80.363239109140466</v>
      </c>
      <c r="F461">
        <f ca="1"/>
        <v>6.9235800557414249E-3</v>
      </c>
    </row>
    <row r="462" spans="5:6" x14ac:dyDescent="0.3">
      <c r="E462">
        <f ca="1"/>
        <v>164.3976060011656</v>
      </c>
      <c r="F462">
        <f ca="1"/>
        <v>9.0165825107764398E-4</v>
      </c>
    </row>
    <row r="463" spans="5:6" x14ac:dyDescent="0.3">
      <c r="E463">
        <f ca="1"/>
        <v>53.442473123688174</v>
      </c>
      <c r="F463">
        <f ca="1"/>
        <v>9.1981196008913101E-3</v>
      </c>
    </row>
    <row r="464" spans="5:6" x14ac:dyDescent="0.3">
      <c r="E464">
        <f ca="1"/>
        <v>84.802929511138103</v>
      </c>
      <c r="F464">
        <f ca="1"/>
        <v>6.4213089253702905E-3</v>
      </c>
    </row>
    <row r="465" spans="5:6" x14ac:dyDescent="0.3">
      <c r="E465">
        <f ca="1"/>
        <v>82.215578398333747</v>
      </c>
      <c r="F465">
        <f ca="1"/>
        <v>6.7146927846818251E-3</v>
      </c>
    </row>
    <row r="466" spans="5:6" x14ac:dyDescent="0.3">
      <c r="E466">
        <f ca="1"/>
        <v>111.83949864017583</v>
      </c>
      <c r="F466">
        <f ca="1"/>
        <v>3.6309006446370103E-3</v>
      </c>
    </row>
    <row r="467" spans="5:6" x14ac:dyDescent="0.3">
      <c r="E467">
        <f ca="1"/>
        <v>23.357247477929079</v>
      </c>
      <c r="F467">
        <f ca="1"/>
        <v>7.5655131675444109E-3</v>
      </c>
    </row>
    <row r="468" spans="5:6" x14ac:dyDescent="0.3">
      <c r="E468">
        <f ca="1"/>
        <v>40.995555034489882</v>
      </c>
      <c r="F468">
        <f ca="1"/>
        <v>9.1811572257067646E-3</v>
      </c>
    </row>
    <row r="469" spans="5:6" x14ac:dyDescent="0.3">
      <c r="E469">
        <f ca="1"/>
        <v>38.421192897273052</v>
      </c>
      <c r="F469">
        <f ca="1"/>
        <v>9.0582762645256745E-3</v>
      </c>
    </row>
    <row r="470" spans="5:6" x14ac:dyDescent="0.3">
      <c r="E470">
        <f ca="1"/>
        <v>124.81805198726188</v>
      </c>
      <c r="F470">
        <f ca="1"/>
        <v>2.6344840281847166E-3</v>
      </c>
    </row>
    <row r="471" spans="5:6" x14ac:dyDescent="0.3">
      <c r="E471">
        <f ca="1"/>
        <v>63.157803233944797</v>
      </c>
      <c r="F471">
        <f ca="1"/>
        <v>8.6366447511573435E-3</v>
      </c>
    </row>
    <row r="472" spans="5:6" x14ac:dyDescent="0.3">
      <c r="E472">
        <f ca="1"/>
        <v>-8.3277221027417809</v>
      </c>
      <c r="F472">
        <f ca="1"/>
        <v>2.7865536265009173E-3</v>
      </c>
    </row>
    <row r="473" spans="5:6" x14ac:dyDescent="0.3">
      <c r="E473">
        <f ca="1"/>
        <v>94.91159524845223</v>
      </c>
      <c r="F473">
        <f ca="1"/>
        <v>5.2923285549368931E-3</v>
      </c>
    </row>
    <row r="474" spans="5:6" x14ac:dyDescent="0.3">
      <c r="E474">
        <f ca="1"/>
        <v>112.69228247642485</v>
      </c>
      <c r="F474">
        <f ca="1"/>
        <v>3.5577266449348713E-3</v>
      </c>
    </row>
    <row r="475" spans="5:6" x14ac:dyDescent="0.3">
      <c r="E475">
        <f ca="1"/>
        <v>121.64514886706191</v>
      </c>
      <c r="F475">
        <f ca="1"/>
        <v>2.8551055913115268E-3</v>
      </c>
    </row>
    <row r="476" spans="5:6" x14ac:dyDescent="0.3">
      <c r="E476">
        <f ca="1"/>
        <v>90.901322538625394</v>
      </c>
      <c r="F476">
        <f ca="1"/>
        <v>5.7334097653317278E-3</v>
      </c>
    </row>
    <row r="477" spans="5:6" x14ac:dyDescent="0.3">
      <c r="E477">
        <f ca="1"/>
        <v>93.826099073807612</v>
      </c>
      <c r="F477">
        <f ca="1"/>
        <v>5.4104342347053138E-3</v>
      </c>
    </row>
    <row r="478" spans="5:6" x14ac:dyDescent="0.3">
      <c r="E478">
        <f ca="1"/>
        <v>107.8006727821511</v>
      </c>
      <c r="F478">
        <f ca="1"/>
        <v>3.9920548172728007E-3</v>
      </c>
    </row>
    <row r="479" spans="5:6" x14ac:dyDescent="0.3">
      <c r="E479">
        <f ca="1"/>
        <v>56.506821298331161</v>
      </c>
      <c r="F479">
        <f ca="1"/>
        <v>9.0676988366584724E-3</v>
      </c>
    </row>
    <row r="480" spans="5:6" x14ac:dyDescent="0.3">
      <c r="E480">
        <f ca="1"/>
        <v>18.5813789283932</v>
      </c>
      <c r="F480">
        <f ca="1"/>
        <v>6.8760527855704955E-3</v>
      </c>
    </row>
    <row r="481" spans="5:6" x14ac:dyDescent="0.3">
      <c r="E481">
        <f ca="1"/>
        <v>218.18200471569787</v>
      </c>
      <c r="F481">
        <f ca="1"/>
        <v>1.9171392696311007E-4</v>
      </c>
    </row>
    <row r="482" spans="5:6" x14ac:dyDescent="0.3">
      <c r="E482">
        <f ca="1"/>
        <v>102.30680994016863</v>
      </c>
      <c r="F482">
        <f ca="1"/>
        <v>4.5206476991521641E-3</v>
      </c>
    </row>
    <row r="483" spans="5:6" x14ac:dyDescent="0.3">
      <c r="E483">
        <f ca="1"/>
        <v>82.80062739903461</v>
      </c>
      <c r="F483">
        <f ca="1"/>
        <v>6.6484557292667079E-3</v>
      </c>
    </row>
    <row r="484" spans="5:6" x14ac:dyDescent="0.3">
      <c r="E484">
        <f ca="1"/>
        <v>92.256577361282908</v>
      </c>
      <c r="F484">
        <f ca="1"/>
        <v>5.5829616132259535E-3</v>
      </c>
    </row>
    <row r="485" spans="5:6" x14ac:dyDescent="0.3">
      <c r="E485">
        <f ca="1"/>
        <v>91.535211862956473</v>
      </c>
      <c r="F485">
        <f ca="1"/>
        <v>5.6628848907533625E-3</v>
      </c>
    </row>
    <row r="486" spans="5:6" x14ac:dyDescent="0.3">
      <c r="E486">
        <f ca="1"/>
        <v>46.128369510633952</v>
      </c>
      <c r="F486">
        <f ca="1"/>
        <v>9.3015141254034466E-3</v>
      </c>
    </row>
    <row r="487" spans="5:6" x14ac:dyDescent="0.3">
      <c r="E487">
        <f ca="1"/>
        <v>38.569443656702703</v>
      </c>
      <c r="F487">
        <f ca="1"/>
        <v>9.0664851842701764E-3</v>
      </c>
    </row>
    <row r="488" spans="5:6" x14ac:dyDescent="0.3">
      <c r="E488">
        <f ca="1"/>
        <v>46.925129639260085</v>
      </c>
      <c r="F488">
        <f ca="1"/>
        <v>9.3055128391390986E-3</v>
      </c>
    </row>
    <row r="489" spans="5:6" x14ac:dyDescent="0.3">
      <c r="E489">
        <f ca="1"/>
        <v>127.47067913162248</v>
      </c>
      <c r="F489">
        <f ca="1"/>
        <v>2.4610664253209191E-3</v>
      </c>
    </row>
    <row r="490" spans="5:6" x14ac:dyDescent="0.3">
      <c r="E490">
        <f ca="1"/>
        <v>47.688647283730084</v>
      </c>
      <c r="F490">
        <f ca="1"/>
        <v>9.3057262748212129E-3</v>
      </c>
    </row>
    <row r="491" spans="5:6" x14ac:dyDescent="0.3">
      <c r="E491">
        <f ca="1"/>
        <v>68.273637019852174</v>
      </c>
      <c r="F491">
        <f ca="1"/>
        <v>8.1947115300645933E-3</v>
      </c>
    </row>
    <row r="492" spans="5:6" x14ac:dyDescent="0.3">
      <c r="E492">
        <f ca="1"/>
        <v>68.20402243625125</v>
      </c>
      <c r="F492">
        <f ca="1"/>
        <v>8.201238502932022E-3</v>
      </c>
    </row>
    <row r="493" spans="5:6" x14ac:dyDescent="0.3">
      <c r="E493">
        <f ca="1"/>
        <v>35.811735424695541</v>
      </c>
      <c r="F493">
        <f ca="1"/>
        <v>8.8913934259456304E-3</v>
      </c>
    </row>
    <row r="494" spans="5:6" x14ac:dyDescent="0.3">
      <c r="E494">
        <f ca="1"/>
        <v>69.316307462943087</v>
      </c>
      <c r="F494">
        <f ca="1"/>
        <v>8.0954838687503031E-3</v>
      </c>
    </row>
    <row r="495" spans="5:6" x14ac:dyDescent="0.3">
      <c r="E495">
        <f ca="1"/>
        <v>56.71317675967569</v>
      </c>
      <c r="F495">
        <f ca="1"/>
        <v>9.0572433776452826E-3</v>
      </c>
    </row>
    <row r="496" spans="5:6" x14ac:dyDescent="0.3">
      <c r="E496">
        <f ca="1"/>
        <v>23.779767337707518</v>
      </c>
      <c r="F496">
        <f ca="1"/>
        <v>7.6227159082344637E-3</v>
      </c>
    </row>
    <row r="497" spans="5:6" x14ac:dyDescent="0.3">
      <c r="E497">
        <f ca="1"/>
        <v>106.43111210815005</v>
      </c>
      <c r="F497">
        <f ca="1"/>
        <v>4.1199004822561631E-3</v>
      </c>
    </row>
    <row r="498" spans="5:6" x14ac:dyDescent="0.3">
      <c r="E498">
        <f ca="1"/>
        <v>25.537565045194569</v>
      </c>
      <c r="F498">
        <f ca="1"/>
        <v>7.852901065101071E-3</v>
      </c>
    </row>
    <row r="499" spans="5:6" x14ac:dyDescent="0.3">
      <c r="E499">
        <f ca="1"/>
        <v>21.011274509000081</v>
      </c>
      <c r="F499">
        <f ca="1"/>
        <v>7.2359666321726492E-3</v>
      </c>
    </row>
    <row r="500" spans="5:6" x14ac:dyDescent="0.3">
      <c r="E500">
        <f ca="1"/>
        <v>12.100356910967275</v>
      </c>
      <c r="F500">
        <f ca="1"/>
        <v>5.8549399424230632E-3</v>
      </c>
    </row>
    <row r="501" spans="5:6" x14ac:dyDescent="0.3">
      <c r="E501">
        <f ca="1"/>
        <v>87.090325183002406</v>
      </c>
      <c r="F501">
        <f ca="1"/>
        <v>6.1619208872387811E-3</v>
      </c>
    </row>
    <row r="502" spans="5:6" x14ac:dyDescent="0.3">
      <c r="E502">
        <f ca="1"/>
        <v>164.56600355833524</v>
      </c>
      <c r="F502">
        <f ca="1"/>
        <v>8.973905675149997E-4</v>
      </c>
    </row>
    <row r="503" spans="5:6" x14ac:dyDescent="0.3">
      <c r="E503">
        <f ca="1"/>
        <v>61.703566500174176</v>
      </c>
      <c r="F503">
        <f ca="1"/>
        <v>8.7463235745069475E-3</v>
      </c>
    </row>
    <row r="504" spans="5:6" x14ac:dyDescent="0.3">
      <c r="E504">
        <f ca="1"/>
        <v>57.337748813240943</v>
      </c>
      <c r="F504">
        <f ca="1"/>
        <v>9.0243684684602112E-3</v>
      </c>
    </row>
    <row r="505" spans="5:6" x14ac:dyDescent="0.3">
      <c r="E505">
        <f ca="1"/>
        <v>65.134054336121835</v>
      </c>
      <c r="F505">
        <f ca="1"/>
        <v>8.4755992146799408E-3</v>
      </c>
    </row>
    <row r="506" spans="5:6" x14ac:dyDescent="0.3">
      <c r="E506">
        <f ca="1"/>
        <v>92.380965434415316</v>
      </c>
      <c r="F506">
        <f ca="1"/>
        <v>5.569218143433417E-3</v>
      </c>
    </row>
    <row r="507" spans="5:6" x14ac:dyDescent="0.3">
      <c r="E507">
        <f ca="1"/>
        <v>21.719727050103963</v>
      </c>
      <c r="F507">
        <f ca="1"/>
        <v>7.337510918046756E-3</v>
      </c>
    </row>
    <row r="508" spans="5:6" x14ac:dyDescent="0.3">
      <c r="E508">
        <f ca="1"/>
        <v>30.884726422662109</v>
      </c>
      <c r="F508">
        <f ca="1"/>
        <v>8.4647691035493536E-3</v>
      </c>
    </row>
    <row r="509" spans="5:6" x14ac:dyDescent="0.3">
      <c r="E509">
        <f ca="1"/>
        <v>163.77690564599834</v>
      </c>
      <c r="F509">
        <f ca="1"/>
        <v>9.1755647146555066E-4</v>
      </c>
    </row>
    <row r="510" spans="5:6" x14ac:dyDescent="0.3">
      <c r="E510">
        <f ca="1"/>
        <v>94.613696056665077</v>
      </c>
      <c r="F510">
        <f ca="1"/>
        <v>5.3246355195599926E-3</v>
      </c>
    </row>
    <row r="511" spans="5:6" x14ac:dyDescent="0.3">
      <c r="E511">
        <f ca="1"/>
        <v>83.450959033338364</v>
      </c>
      <c r="F511">
        <f ca="1"/>
        <v>6.5747345861787831E-3</v>
      </c>
    </row>
    <row r="512" spans="5:6" x14ac:dyDescent="0.3">
      <c r="E512">
        <f ca="1"/>
        <v>80.628315810529742</v>
      </c>
      <c r="F512">
        <f ca="1"/>
        <v>6.8937851873090055E-3</v>
      </c>
    </row>
    <row r="513" spans="5:6" x14ac:dyDescent="0.3">
      <c r="E513">
        <f ca="1"/>
        <v>30.761551144406845</v>
      </c>
      <c r="F513">
        <f ca="1"/>
        <v>8.4523275834620208E-3</v>
      </c>
    </row>
    <row r="514" spans="5:6" x14ac:dyDescent="0.3">
      <c r="E514">
        <f ca="1"/>
        <v>6.4937628462671739</v>
      </c>
      <c r="F514">
        <f ca="1"/>
        <v>4.9479765205904082E-3</v>
      </c>
    </row>
    <row r="515" spans="5:6" x14ac:dyDescent="0.3">
      <c r="E515">
        <f ca="1"/>
        <v>69.872705588962873</v>
      </c>
      <c r="F515">
        <f ca="1"/>
        <v>8.0414531690215073E-3</v>
      </c>
    </row>
    <row r="516" spans="5:6" x14ac:dyDescent="0.3">
      <c r="E516">
        <f ca="1"/>
        <v>61.762494450001419</v>
      </c>
      <c r="F516">
        <f ca="1"/>
        <v>8.7420335623259685E-3</v>
      </c>
    </row>
    <row r="517" spans="5:6" x14ac:dyDescent="0.3">
      <c r="E517">
        <f ca="1"/>
        <v>53.045507923915551</v>
      </c>
      <c r="F517">
        <f ca="1"/>
        <v>9.2114734961601368E-3</v>
      </c>
    </row>
    <row r="518" spans="5:6" x14ac:dyDescent="0.3">
      <c r="E518">
        <f ca="1"/>
        <v>42.88671256924593</v>
      </c>
      <c r="F518">
        <f ca="1"/>
        <v>9.2447490933840106E-3</v>
      </c>
    </row>
    <row r="519" spans="5:6" x14ac:dyDescent="0.3">
      <c r="E519">
        <f ca="1"/>
        <v>70.222251288175784</v>
      </c>
      <c r="F519">
        <f ca="1"/>
        <v>8.0071442190805982E-3</v>
      </c>
    </row>
    <row r="520" spans="5:6" x14ac:dyDescent="0.3">
      <c r="E520">
        <f ca="1"/>
        <v>37.104275490213709</v>
      </c>
      <c r="F520">
        <f ca="1"/>
        <v>8.9793275556074581E-3</v>
      </c>
    </row>
    <row r="521" spans="5:6" x14ac:dyDescent="0.3">
      <c r="E521">
        <f ca="1"/>
        <v>63.44654086530096</v>
      </c>
      <c r="F521">
        <f ca="1"/>
        <v>8.6139504077280583E-3</v>
      </c>
    </row>
    <row r="522" spans="5:6" x14ac:dyDescent="0.3">
      <c r="E522">
        <f ca="1"/>
        <v>59.169927878079868</v>
      </c>
      <c r="F522">
        <f ca="1"/>
        <v>8.9176174430505052E-3</v>
      </c>
    </row>
    <row r="523" spans="5:6" x14ac:dyDescent="0.3">
      <c r="E523">
        <f ca="1"/>
        <v>64.742693100617061</v>
      </c>
      <c r="F523">
        <f ca="1"/>
        <v>8.508528587780232E-3</v>
      </c>
    </row>
    <row r="524" spans="5:6" x14ac:dyDescent="0.3">
      <c r="E524">
        <f ca="1"/>
        <v>50.115081856549679</v>
      </c>
      <c r="F524">
        <f ca="1"/>
        <v>9.2833732076541241E-3</v>
      </c>
    </row>
    <row r="525" spans="5:6" x14ac:dyDescent="0.3">
      <c r="E525">
        <f ca="1"/>
        <v>88.37106602286147</v>
      </c>
      <c r="F525">
        <f ca="1"/>
        <v>6.0172090030319167E-3</v>
      </c>
    </row>
    <row r="526" spans="5:6" x14ac:dyDescent="0.3">
      <c r="E526">
        <f ca="1"/>
        <v>85.599258390019202</v>
      </c>
      <c r="F526">
        <f ca="1"/>
        <v>6.3309298071948317E-3</v>
      </c>
    </row>
    <row r="527" spans="5:6" x14ac:dyDescent="0.3">
      <c r="E527">
        <f ca="1"/>
        <v>46.433819151569786</v>
      </c>
      <c r="F527">
        <f ca="1"/>
        <v>9.3035054791354797E-3</v>
      </c>
    </row>
    <row r="528" spans="5:6" x14ac:dyDescent="0.3">
      <c r="E528">
        <f ca="1"/>
        <v>100.73426567459896</v>
      </c>
      <c r="F528">
        <f ca="1"/>
        <v>4.6793783713978496E-3</v>
      </c>
    </row>
    <row r="529" spans="5:6" x14ac:dyDescent="0.3">
      <c r="E529">
        <f ca="1"/>
        <v>39.778996464730412</v>
      </c>
      <c r="F529">
        <f ca="1"/>
        <v>9.1282979164650606E-3</v>
      </c>
    </row>
    <row r="530" spans="5:6" x14ac:dyDescent="0.3">
      <c r="E530">
        <f ca="1"/>
        <v>114.77380674025241</v>
      </c>
      <c r="F530">
        <f ca="1"/>
        <v>3.3836830510997006E-3</v>
      </c>
    </row>
    <row r="531" spans="5:6" x14ac:dyDescent="0.3">
      <c r="E531">
        <f ca="1"/>
        <v>59.393974750114957</v>
      </c>
      <c r="F531">
        <f ca="1"/>
        <v>8.9035448962303029E-3</v>
      </c>
    </row>
    <row r="532" spans="5:6" x14ac:dyDescent="0.3">
      <c r="E532">
        <f ca="1"/>
        <v>110.0593247096637</v>
      </c>
      <c r="F532">
        <f ca="1"/>
        <v>3.7871312211616506E-3</v>
      </c>
    </row>
    <row r="533" spans="5:6" x14ac:dyDescent="0.3">
      <c r="E533">
        <f ca="1"/>
        <v>108.8481483957257</v>
      </c>
      <c r="F533">
        <f ca="1"/>
        <v>3.8960949957205851E-3</v>
      </c>
    </row>
    <row r="534" spans="5:6" x14ac:dyDescent="0.3">
      <c r="E534">
        <f ca="1"/>
        <v>80.392834732778965</v>
      </c>
      <c r="F534">
        <f ca="1"/>
        <v>6.920255390448507E-3</v>
      </c>
    </row>
    <row r="535" spans="5:6" x14ac:dyDescent="0.3">
      <c r="E535">
        <f ca="1"/>
        <v>108.67308436764513</v>
      </c>
      <c r="F535">
        <f ca="1"/>
        <v>3.9120219618996926E-3</v>
      </c>
    </row>
    <row r="536" spans="5:6" x14ac:dyDescent="0.3">
      <c r="E536">
        <f ca="1"/>
        <v>148.14452068321856</v>
      </c>
      <c r="F536">
        <f ca="1"/>
        <v>1.41727118611596E-3</v>
      </c>
    </row>
    <row r="537" spans="5:6" x14ac:dyDescent="0.3">
      <c r="E537">
        <f ca="1"/>
        <v>109.50834862766155</v>
      </c>
      <c r="F537">
        <f ca="1"/>
        <v>3.8364335121004243E-3</v>
      </c>
    </row>
    <row r="538" spans="5:6" x14ac:dyDescent="0.3">
      <c r="E538">
        <f ca="1"/>
        <v>105.71886538758847</v>
      </c>
      <c r="F538">
        <f ca="1"/>
        <v>4.1874383439621044E-3</v>
      </c>
    </row>
    <row r="539" spans="5:6" x14ac:dyDescent="0.3">
      <c r="E539">
        <f ca="1"/>
        <v>75.492810330614375</v>
      </c>
      <c r="F539">
        <f ca="1"/>
        <v>7.4611678133978078E-3</v>
      </c>
    </row>
    <row r="540" spans="5:6" x14ac:dyDescent="0.3">
      <c r="E540">
        <f ca="1"/>
        <v>159.06663110419007</v>
      </c>
      <c r="F540">
        <f ca="1"/>
        <v>1.0471969753202742E-3</v>
      </c>
    </row>
    <row r="541" spans="5:6" x14ac:dyDescent="0.3">
      <c r="E541">
        <f ca="1"/>
        <v>189.42943883545442</v>
      </c>
      <c r="F541">
        <f ca="1"/>
        <v>4.414451602790164E-4</v>
      </c>
    </row>
    <row r="542" spans="5:6" x14ac:dyDescent="0.3">
      <c r="E542">
        <f ca="1"/>
        <v>21.645683265040027</v>
      </c>
      <c r="F542">
        <f ca="1"/>
        <v>7.3269764091695886E-3</v>
      </c>
    </row>
    <row r="543" spans="5:6" x14ac:dyDescent="0.3">
      <c r="E543">
        <f ca="1"/>
        <v>91.591752251408693</v>
      </c>
      <c r="F543">
        <f ca="1"/>
        <v>5.6566073358722832E-3</v>
      </c>
    </row>
    <row r="544" spans="5:6" x14ac:dyDescent="0.3">
      <c r="E544">
        <f ca="1"/>
        <v>108.32728765815502</v>
      </c>
      <c r="F544">
        <f ca="1"/>
        <v>3.9436126865483407E-3</v>
      </c>
    </row>
    <row r="545" spans="5:6" x14ac:dyDescent="0.3">
      <c r="E545">
        <f ca="1"/>
        <v>115.89612108604224</v>
      </c>
      <c r="F545">
        <f ca="1"/>
        <v>3.2925354982806711E-3</v>
      </c>
    </row>
    <row r="546" spans="5:6" x14ac:dyDescent="0.3">
      <c r="E546">
        <f ca="1"/>
        <v>46.518319317833303</v>
      </c>
      <c r="F546">
        <f ca="1"/>
        <v>9.3039555489904963E-3</v>
      </c>
    </row>
    <row r="547" spans="5:6" x14ac:dyDescent="0.3">
      <c r="E547">
        <f ca="1"/>
        <v>25.296980875064257</v>
      </c>
      <c r="F547">
        <f ca="1"/>
        <v>7.8221680124825818E-3</v>
      </c>
    </row>
    <row r="548" spans="5:6" x14ac:dyDescent="0.3">
      <c r="E548">
        <f ca="1"/>
        <v>56.161451559088157</v>
      </c>
      <c r="F548">
        <f ca="1"/>
        <v>9.0847398686793573E-3</v>
      </c>
    </row>
    <row r="549" spans="5:6" x14ac:dyDescent="0.3">
      <c r="E549">
        <f ca="1"/>
        <v>55.158297781777101</v>
      </c>
      <c r="F549">
        <f ca="1"/>
        <v>9.1309267943027773E-3</v>
      </c>
    </row>
    <row r="550" spans="5:6" x14ac:dyDescent="0.3">
      <c r="E550">
        <f ca="1"/>
        <v>102.76822225329512</v>
      </c>
      <c r="F550">
        <f ca="1"/>
        <v>4.4746760455211289E-3</v>
      </c>
    </row>
    <row r="551" spans="5:6" x14ac:dyDescent="0.3">
      <c r="E551">
        <f ca="1"/>
        <v>80.379799987994915</v>
      </c>
      <c r="F551">
        <f ca="1"/>
        <v>6.921719726952086E-3</v>
      </c>
    </row>
    <row r="552" spans="5:6" x14ac:dyDescent="0.3">
      <c r="E552">
        <f ca="1"/>
        <v>140.32961654011393</v>
      </c>
      <c r="F552">
        <f ca="1"/>
        <v>1.7526822750103404E-3</v>
      </c>
    </row>
    <row r="553" spans="5:6" x14ac:dyDescent="0.3">
      <c r="E553">
        <f ca="1"/>
        <v>68.34187444161708</v>
      </c>
      <c r="F553">
        <f ca="1"/>
        <v>8.1883014819135163E-3</v>
      </c>
    </row>
    <row r="554" spans="5:6" x14ac:dyDescent="0.3">
      <c r="E554">
        <f ca="1"/>
        <v>101.37552801186854</v>
      </c>
      <c r="F554">
        <f ca="1"/>
        <v>4.614271723123349E-3</v>
      </c>
    </row>
    <row r="555" spans="5:6" x14ac:dyDescent="0.3">
      <c r="E555">
        <f ca="1"/>
        <v>115.70279671902136</v>
      </c>
      <c r="F555">
        <f ca="1"/>
        <v>3.3081015529836102E-3</v>
      </c>
    </row>
    <row r="556" spans="5:6" x14ac:dyDescent="0.3">
      <c r="E556">
        <f ca="1"/>
        <v>49.845468688674444</v>
      </c>
      <c r="F556">
        <f ca="1"/>
        <v>9.2875578077277216E-3</v>
      </c>
    </row>
    <row r="557" spans="5:6" x14ac:dyDescent="0.3">
      <c r="E557">
        <f ca="1"/>
        <v>57.553996383169832</v>
      </c>
      <c r="F557">
        <f ca="1"/>
        <v>9.0125608228734198E-3</v>
      </c>
    </row>
    <row r="558" spans="5:6" x14ac:dyDescent="0.3">
      <c r="E558">
        <f ca="1"/>
        <v>101.17364589089101</v>
      </c>
      <c r="F558">
        <f ca="1"/>
        <v>4.6347130248839772E-3</v>
      </c>
    </row>
    <row r="559" spans="5:6" x14ac:dyDescent="0.3">
      <c r="E559">
        <f ca="1"/>
        <v>102.67046115702038</v>
      </c>
      <c r="F559">
        <f ca="1"/>
        <v>4.4843929839419048E-3</v>
      </c>
    </row>
    <row r="560" spans="5:6" x14ac:dyDescent="0.3">
      <c r="E560">
        <f ca="1"/>
        <v>55.319022484906228</v>
      </c>
      <c r="F560">
        <f ca="1"/>
        <v>9.1238625421428462E-3</v>
      </c>
    </row>
    <row r="561" spans="5:6" x14ac:dyDescent="0.3">
      <c r="E561">
        <f ca="1"/>
        <v>51.509392962759186</v>
      </c>
      <c r="F561">
        <f ca="1"/>
        <v>9.2551192108172985E-3</v>
      </c>
    </row>
    <row r="562" spans="5:6" x14ac:dyDescent="0.3">
      <c r="E562">
        <f ca="1"/>
        <v>118.03121306694901</v>
      </c>
      <c r="F562">
        <f ca="1"/>
        <v>3.1243428642274587E-3</v>
      </c>
    </row>
    <row r="563" spans="5:6" x14ac:dyDescent="0.3">
      <c r="E563">
        <f ca="1"/>
        <v>29.082479418254106</v>
      </c>
      <c r="F563">
        <f ca="1"/>
        <v>8.2746123457544014E-3</v>
      </c>
    </row>
    <row r="564" spans="5:6" x14ac:dyDescent="0.3">
      <c r="E564">
        <f ca="1"/>
        <v>46.26786355785152</v>
      </c>
      <c r="F564">
        <f ca="1"/>
        <v>9.3024944517923584E-3</v>
      </c>
    </row>
    <row r="565" spans="5:6" x14ac:dyDescent="0.3">
      <c r="E565">
        <f ca="1"/>
        <v>98.378707084746779</v>
      </c>
      <c r="F565">
        <f ca="1"/>
        <v>4.9228187925678844E-3</v>
      </c>
    </row>
    <row r="566" spans="5:6" x14ac:dyDescent="0.3">
      <c r="E566">
        <f ca="1"/>
        <v>107.32768015017253</v>
      </c>
      <c r="F566">
        <f ca="1"/>
        <v>4.0359047985217044E-3</v>
      </c>
    </row>
    <row r="567" spans="5:6" x14ac:dyDescent="0.3">
      <c r="E567">
        <f ca="1"/>
        <v>33.372083606230611</v>
      </c>
      <c r="F567">
        <f ca="1"/>
        <v>8.697832247594222E-3</v>
      </c>
    </row>
    <row r="568" spans="5:6" x14ac:dyDescent="0.3">
      <c r="E568">
        <f ca="1"/>
        <v>67.855210910688044</v>
      </c>
      <c r="F568">
        <f ca="1"/>
        <v>8.2337511490251213E-3</v>
      </c>
    </row>
    <row r="569" spans="5:6" x14ac:dyDescent="0.3">
      <c r="E569">
        <f ca="1"/>
        <v>55.65641004466945</v>
      </c>
      <c r="F569">
        <f ca="1"/>
        <v>9.1086143883104369E-3</v>
      </c>
    </row>
    <row r="570" spans="5:6" x14ac:dyDescent="0.3">
      <c r="E570">
        <f ca="1"/>
        <v>39.262065558026634</v>
      </c>
      <c r="F570">
        <f ca="1"/>
        <v>9.1030079211368575E-3</v>
      </c>
    </row>
    <row r="571" spans="5:6" x14ac:dyDescent="0.3">
      <c r="E571">
        <f ca="1"/>
        <v>86.286318748376118</v>
      </c>
      <c r="F571">
        <f ca="1"/>
        <v>6.2530024291059857E-3</v>
      </c>
    </row>
    <row r="572" spans="5:6" x14ac:dyDescent="0.3">
      <c r="E572">
        <f ca="1"/>
        <v>120.17597404417774</v>
      </c>
      <c r="F572">
        <f ca="1"/>
        <v>2.9622296883102164E-3</v>
      </c>
    </row>
    <row r="573" spans="5:6" x14ac:dyDescent="0.3">
      <c r="E573">
        <f ca="1"/>
        <v>69.115684440960152</v>
      </c>
      <c r="F573">
        <f ca="1"/>
        <v>8.114785581862417E-3</v>
      </c>
    </row>
    <row r="574" spans="5:6" x14ac:dyDescent="0.3">
      <c r="E574">
        <f ca="1"/>
        <v>82.548474997216147</v>
      </c>
      <c r="F574">
        <f ca="1"/>
        <v>6.6770148192195527E-3</v>
      </c>
    </row>
    <row r="575" spans="5:6" x14ac:dyDescent="0.3">
      <c r="E575">
        <f ca="1"/>
        <v>56.113540617623464</v>
      </c>
      <c r="F575">
        <f ca="1"/>
        <v>9.0870582620826545E-3</v>
      </c>
    </row>
    <row r="576" spans="5:6" x14ac:dyDescent="0.3">
      <c r="E576">
        <f ca="1"/>
        <v>121.07347852446892</v>
      </c>
      <c r="F576">
        <f ca="1"/>
        <v>2.8964115483043041E-3</v>
      </c>
    </row>
    <row r="577" spans="5:6" x14ac:dyDescent="0.3">
      <c r="E577">
        <f ca="1"/>
        <v>19.19782828466683</v>
      </c>
      <c r="F577">
        <f ca="1"/>
        <v>6.9689321411435983E-3</v>
      </c>
    </row>
    <row r="578" spans="5:6" x14ac:dyDescent="0.3">
      <c r="E578">
        <f ca="1"/>
        <v>165.30934000980344</v>
      </c>
      <c r="F578">
        <f ca="1"/>
        <v>8.7878169648849928E-4</v>
      </c>
    </row>
    <row r="579" spans="5:6" x14ac:dyDescent="0.3">
      <c r="E579">
        <f ca="1"/>
        <v>46.077044068949348</v>
      </c>
      <c r="F579">
        <f ca="1"/>
        <v>9.3011233826757415E-3</v>
      </c>
    </row>
    <row r="580" spans="5:6" x14ac:dyDescent="0.3">
      <c r="E580">
        <f ca="1"/>
        <v>108.41003957552579</v>
      </c>
      <c r="F580">
        <f ca="1"/>
        <v>3.9360369838104649E-3</v>
      </c>
    </row>
    <row r="581" spans="5:6" x14ac:dyDescent="0.3">
      <c r="E581">
        <f ca="1"/>
        <v>74.784718703715768</v>
      </c>
      <c r="F581">
        <f ca="1"/>
        <v>7.5371784518154863E-3</v>
      </c>
    </row>
    <row r="582" spans="5:6" x14ac:dyDescent="0.3">
      <c r="E582">
        <f ca="1"/>
        <v>72.150601693619677</v>
      </c>
      <c r="F582">
        <f ca="1"/>
        <v>7.8131848122470291E-3</v>
      </c>
    </row>
    <row r="583" spans="5:6" x14ac:dyDescent="0.3">
      <c r="E583">
        <f ca="1"/>
        <v>56.547530083805235</v>
      </c>
      <c r="F583">
        <f ca="1"/>
        <v>9.0656523653444392E-3</v>
      </c>
    </row>
    <row r="584" spans="5:6" x14ac:dyDescent="0.3">
      <c r="E584">
        <f ca="1"/>
        <v>53.455306844863877</v>
      </c>
      <c r="F584">
        <f ca="1"/>
        <v>9.1976739036200746E-3</v>
      </c>
    </row>
    <row r="585" spans="5:6" x14ac:dyDescent="0.3">
      <c r="E585">
        <f ca="1"/>
        <v>79.721343449671807</v>
      </c>
      <c r="F585">
        <f ca="1"/>
        <v>6.9955609291188249E-3</v>
      </c>
    </row>
    <row r="586" spans="5:6" x14ac:dyDescent="0.3">
      <c r="E586">
        <f ca="1"/>
        <v>16.089735462115527</v>
      </c>
      <c r="F586">
        <f ca="1"/>
        <v>6.4916024445613356E-3</v>
      </c>
    </row>
    <row r="587" spans="5:6" x14ac:dyDescent="0.3">
      <c r="E587">
        <f ca="1"/>
        <v>148.11523609362209</v>
      </c>
      <c r="F587">
        <f ca="1"/>
        <v>1.418409773837712E-3</v>
      </c>
    </row>
    <row r="588" spans="5:6" x14ac:dyDescent="0.3">
      <c r="E588">
        <f ca="1"/>
        <v>44.186958067207243</v>
      </c>
      <c r="F588">
        <f ca="1"/>
        <v>9.2753934787312177E-3</v>
      </c>
    </row>
    <row r="589" spans="5:6" x14ac:dyDescent="0.3">
      <c r="E589">
        <f ca="1"/>
        <v>117.19982221632121</v>
      </c>
      <c r="F589">
        <f ca="1"/>
        <v>3.1890256371195631E-3</v>
      </c>
    </row>
    <row r="590" spans="5:6" x14ac:dyDescent="0.3">
      <c r="E590">
        <f ca="1"/>
        <v>96.384928040467912</v>
      </c>
      <c r="F590">
        <f ca="1"/>
        <v>5.1337928699750277E-3</v>
      </c>
    </row>
    <row r="591" spans="5:6" x14ac:dyDescent="0.3">
      <c r="E591">
        <f ca="1"/>
        <v>72.113036004547141</v>
      </c>
      <c r="F591">
        <f ca="1"/>
        <v>7.8170342488673161E-3</v>
      </c>
    </row>
    <row r="592" spans="5:6" x14ac:dyDescent="0.3">
      <c r="E592">
        <f ca="1"/>
        <v>49.499206082231822</v>
      </c>
      <c r="F592">
        <f ca="1"/>
        <v>9.292315490486357E-3</v>
      </c>
    </row>
    <row r="593" spans="5:6" x14ac:dyDescent="0.3">
      <c r="E593">
        <f ca="1"/>
        <v>70.055245473852352</v>
      </c>
      <c r="F593">
        <f ca="1"/>
        <v>8.0235708062403859E-3</v>
      </c>
    </row>
    <row r="594" spans="5:6" x14ac:dyDescent="0.3">
      <c r="E594">
        <f ca="1"/>
        <v>132.67201218646431</v>
      </c>
      <c r="F594">
        <f ca="1"/>
        <v>2.1490505687790208E-3</v>
      </c>
    </row>
    <row r="595" spans="5:6" x14ac:dyDescent="0.3">
      <c r="E595">
        <f ca="1"/>
        <v>127.04747664608989</v>
      </c>
      <c r="F595">
        <f ca="1"/>
        <v>2.4880721181436707E-3</v>
      </c>
    </row>
    <row r="596" spans="5:6" x14ac:dyDescent="0.3">
      <c r="E596">
        <f ca="1"/>
        <v>40.717869629819177</v>
      </c>
      <c r="F596">
        <f ca="1"/>
        <v>9.1699159530055727E-3</v>
      </c>
    </row>
    <row r="597" spans="5:6" x14ac:dyDescent="0.3">
      <c r="E597">
        <f ca="1"/>
        <v>48.396349487342221</v>
      </c>
      <c r="F597">
        <f ca="1"/>
        <v>9.3027962114641555E-3</v>
      </c>
    </row>
    <row r="598" spans="5:6" x14ac:dyDescent="0.3">
      <c r="E598">
        <f ca="1"/>
        <v>97.095763712407944</v>
      </c>
      <c r="F598">
        <f ca="1"/>
        <v>5.0580857004528332E-3</v>
      </c>
    </row>
    <row r="599" spans="5:6" x14ac:dyDescent="0.3">
      <c r="E599">
        <f ca="1"/>
        <v>26.069925393510683</v>
      </c>
      <c r="F599">
        <f ca="1"/>
        <v>7.9199987867067233E-3</v>
      </c>
    </row>
    <row r="600" spans="5:6" x14ac:dyDescent="0.3">
      <c r="E600">
        <f ca="1"/>
        <v>102.60097669061543</v>
      </c>
      <c r="F600">
        <f ca="1"/>
        <v>4.4913069910299253E-3</v>
      </c>
    </row>
    <row r="601" spans="5:6" x14ac:dyDescent="0.3">
      <c r="E601">
        <f ca="1"/>
        <v>-10.907411134838799</v>
      </c>
      <c r="F601">
        <f ca="1"/>
        <v>2.4752331825226644E-3</v>
      </c>
    </row>
    <row r="602" spans="5:6" x14ac:dyDescent="0.3">
      <c r="E602">
        <f ca="1"/>
        <v>20.565423397201183</v>
      </c>
      <c r="F602">
        <f ca="1"/>
        <v>7.17122871213047E-3</v>
      </c>
    </row>
    <row r="603" spans="5:6" x14ac:dyDescent="0.3">
      <c r="E603">
        <f ca="1"/>
        <v>41.477237437238287</v>
      </c>
      <c r="F603">
        <f ca="1"/>
        <v>9.1994998815406979E-3</v>
      </c>
    </row>
    <row r="604" spans="5:6" x14ac:dyDescent="0.3">
      <c r="E604">
        <f ca="1"/>
        <v>102.38962789870658</v>
      </c>
      <c r="F604">
        <f ca="1"/>
        <v>4.5123758920909522E-3</v>
      </c>
    </row>
    <row r="605" spans="5:6" x14ac:dyDescent="0.3">
      <c r="E605">
        <f ca="1"/>
        <v>158.65707031286374</v>
      </c>
      <c r="F605">
        <f ca="1"/>
        <v>1.0592550630695585E-3</v>
      </c>
    </row>
    <row r="606" spans="5:6" x14ac:dyDescent="0.3">
      <c r="E606">
        <f ca="1"/>
        <v>106.31044912395537</v>
      </c>
      <c r="F606">
        <f ca="1"/>
        <v>4.1312919608548155E-3</v>
      </c>
    </row>
    <row r="607" spans="5:6" x14ac:dyDescent="0.3">
      <c r="E607">
        <f ca="1"/>
        <v>36.710510367822145</v>
      </c>
      <c r="F607">
        <f ca="1"/>
        <v>8.9536283724228442E-3</v>
      </c>
    </row>
    <row r="608" spans="5:6" x14ac:dyDescent="0.3">
      <c r="E608">
        <f ca="1"/>
        <v>66.481374541162779</v>
      </c>
      <c r="F608">
        <f ca="1"/>
        <v>8.3585673473167265E-3</v>
      </c>
    </row>
    <row r="609" spans="5:6" x14ac:dyDescent="0.3">
      <c r="E609">
        <f ca="1"/>
        <v>81.912475544010661</v>
      </c>
      <c r="F609">
        <f ca="1"/>
        <v>6.7489688668591515E-3</v>
      </c>
    </row>
    <row r="610" spans="5:6" x14ac:dyDescent="0.3">
      <c r="E610">
        <f ca="1"/>
        <v>93.376282051249945</v>
      </c>
      <c r="F610">
        <f ca="1"/>
        <v>5.4596764938339756E-3</v>
      </c>
    </row>
    <row r="611" spans="5:6" x14ac:dyDescent="0.3">
      <c r="E611">
        <f ca="1"/>
        <v>40.462747287305845</v>
      </c>
      <c r="F611">
        <f ca="1"/>
        <v>9.1591582416955964E-3</v>
      </c>
    </row>
    <row r="612" spans="5:6" x14ac:dyDescent="0.3">
      <c r="E612">
        <f ca="1"/>
        <v>17.578239723607851</v>
      </c>
      <c r="F612">
        <f ca="1"/>
        <v>6.7228967779388122E-3</v>
      </c>
    </row>
    <row r="613" spans="5:6" x14ac:dyDescent="0.3">
      <c r="E613">
        <f ca="1"/>
        <v>127.96243423148002</v>
      </c>
      <c r="F613">
        <f ca="1"/>
        <v>2.4299980659957159E-3</v>
      </c>
    </row>
    <row r="614" spans="5:6" x14ac:dyDescent="0.3">
      <c r="E614">
        <f ca="1"/>
        <v>101.98061680778454</v>
      </c>
      <c r="F614">
        <f ca="1"/>
        <v>4.5533140694350794E-3</v>
      </c>
    </row>
    <row r="615" spans="5:6" x14ac:dyDescent="0.3">
      <c r="E615">
        <f ca="1"/>
        <v>51.014504527515967</v>
      </c>
      <c r="F615">
        <f ca="1"/>
        <v>9.2664054243140632E-3</v>
      </c>
    </row>
    <row r="616" spans="5:6" x14ac:dyDescent="0.3">
      <c r="E616">
        <f ca="1"/>
        <v>71.817516460134925</v>
      </c>
      <c r="F616">
        <f ca="1"/>
        <v>7.8472231319643097E-3</v>
      </c>
    </row>
    <row r="617" spans="5:6" x14ac:dyDescent="0.3">
      <c r="E617">
        <f ca="1"/>
        <v>4.1088865678246167</v>
      </c>
      <c r="F617">
        <f ca="1"/>
        <v>4.5683775100421068E-3</v>
      </c>
    </row>
    <row r="618" spans="5:6" x14ac:dyDescent="0.3">
      <c r="E618">
        <f ca="1"/>
        <v>144.32156274140269</v>
      </c>
      <c r="F618">
        <f ca="1"/>
        <v>1.5732350638868093E-3</v>
      </c>
    </row>
    <row r="619" spans="5:6" x14ac:dyDescent="0.3">
      <c r="E619">
        <f ca="1"/>
        <v>84.98604548603474</v>
      </c>
      <c r="F619">
        <f ca="1"/>
        <v>6.400523458107355E-3</v>
      </c>
    </row>
    <row r="620" spans="5:6" x14ac:dyDescent="0.3">
      <c r="E620">
        <f ca="1"/>
        <v>19.536873291566547</v>
      </c>
      <c r="F620">
        <f ca="1"/>
        <v>7.0195829369688869E-3</v>
      </c>
    </row>
    <row r="621" spans="5:6" x14ac:dyDescent="0.3">
      <c r="E621">
        <f ca="1"/>
        <v>108.85516925804309</v>
      </c>
      <c r="F621">
        <f ca="1"/>
        <v>3.8954571824758332E-3</v>
      </c>
    </row>
    <row r="622" spans="5:6" x14ac:dyDescent="0.3">
      <c r="E622">
        <f ca="1"/>
        <v>63.701019898289843</v>
      </c>
      <c r="F622">
        <f ca="1"/>
        <v>8.5937054889271454E-3</v>
      </c>
    </row>
    <row r="623" spans="5:6" x14ac:dyDescent="0.3">
      <c r="E623">
        <f ca="1"/>
        <v>63.180804162339882</v>
      </c>
      <c r="F623">
        <f ca="1"/>
        <v>8.6348477699222381E-3</v>
      </c>
    </row>
    <row r="624" spans="5:6" x14ac:dyDescent="0.3">
      <c r="E624">
        <f ca="1"/>
        <v>3.5215472446150429</v>
      </c>
      <c r="F624">
        <f ca="1"/>
        <v>4.4760892169546096E-3</v>
      </c>
    </row>
    <row r="625" spans="5:6" x14ac:dyDescent="0.3">
      <c r="E625">
        <f ca="1"/>
        <v>51.422600223404203</v>
      </c>
      <c r="F625">
        <f ca="1"/>
        <v>9.2571976671882682E-3</v>
      </c>
    </row>
    <row r="626" spans="5:6" x14ac:dyDescent="0.3">
      <c r="E626">
        <f ca="1"/>
        <v>122.14512160017509</v>
      </c>
      <c r="F626">
        <f ca="1"/>
        <v>2.8193722157975614E-3</v>
      </c>
    </row>
    <row r="627" spans="5:6" x14ac:dyDescent="0.3">
      <c r="E627">
        <f ca="1"/>
        <v>106.62010088468301</v>
      </c>
      <c r="F627">
        <f ca="1"/>
        <v>4.1020999151132297E-3</v>
      </c>
    </row>
    <row r="628" spans="5:6" x14ac:dyDescent="0.3">
      <c r="E628">
        <f ca="1"/>
        <v>85.906034743775308</v>
      </c>
      <c r="F628">
        <f ca="1"/>
        <v>6.2961266090221478E-3</v>
      </c>
    </row>
    <row r="629" spans="5:6" x14ac:dyDescent="0.3">
      <c r="E629">
        <f ca="1"/>
        <v>28.488041816190702</v>
      </c>
      <c r="F629">
        <f ca="1"/>
        <v>8.2081687645140736E-3</v>
      </c>
    </row>
    <row r="630" spans="5:6" x14ac:dyDescent="0.3">
      <c r="E630">
        <f ca="1"/>
        <v>64.808296142082952</v>
      </c>
      <c r="F630">
        <f ca="1"/>
        <v>8.5030433117843519E-3</v>
      </c>
    </row>
    <row r="631" spans="5:6" x14ac:dyDescent="0.3">
      <c r="E631">
        <f ca="1"/>
        <v>108.37476293798441</v>
      </c>
      <c r="F631">
        <f ca="1"/>
        <v>3.9392652461111123E-3</v>
      </c>
    </row>
    <row r="632" spans="5:6" x14ac:dyDescent="0.3">
      <c r="E632">
        <f ca="1"/>
        <v>75.140604147109016</v>
      </c>
      <c r="F632">
        <f ca="1"/>
        <v>7.4990612593554707E-3</v>
      </c>
    </row>
    <row r="633" spans="5:6" x14ac:dyDescent="0.3">
      <c r="E633">
        <f ca="1"/>
        <v>64.013976332479544</v>
      </c>
      <c r="F633">
        <f ca="1"/>
        <v>8.5685008243098389E-3</v>
      </c>
    </row>
    <row r="634" spans="5:6" x14ac:dyDescent="0.3">
      <c r="E634">
        <f ca="1"/>
        <v>68.479100249766873</v>
      </c>
      <c r="F634">
        <f ca="1"/>
        <v>8.1753745296755422E-3</v>
      </c>
    </row>
    <row r="635" spans="5:6" x14ac:dyDescent="0.3">
      <c r="E635">
        <f ca="1"/>
        <v>131.96495430774138</v>
      </c>
      <c r="F635">
        <f ca="1"/>
        <v>2.1893492148227743E-3</v>
      </c>
    </row>
    <row r="636" spans="5:6" x14ac:dyDescent="0.3">
      <c r="E636">
        <f ca="1"/>
        <v>79.437976428612245</v>
      </c>
      <c r="F636">
        <f ca="1"/>
        <v>7.0272536952150928E-3</v>
      </c>
    </row>
    <row r="637" spans="5:6" x14ac:dyDescent="0.3">
      <c r="E637">
        <f ca="1"/>
        <v>86.997052126983718</v>
      </c>
      <c r="F637">
        <f ca="1"/>
        <v>6.1724795313120662E-3</v>
      </c>
    </row>
    <row r="638" spans="5:6" x14ac:dyDescent="0.3">
      <c r="E638">
        <f ca="1"/>
        <v>114.27804151295838</v>
      </c>
      <c r="F638">
        <f ca="1"/>
        <v>3.424547206079911E-3</v>
      </c>
    </row>
    <row r="639" spans="5:6" x14ac:dyDescent="0.3">
      <c r="E639">
        <f ca="1"/>
        <v>95.9246398352646</v>
      </c>
      <c r="F639">
        <f ca="1"/>
        <v>5.1830923439235904E-3</v>
      </c>
    </row>
    <row r="640" spans="5:6" x14ac:dyDescent="0.3">
      <c r="E640">
        <f ca="1"/>
        <v>103.10370807695641</v>
      </c>
      <c r="F640">
        <f ca="1"/>
        <v>4.4414261933678825E-3</v>
      </c>
    </row>
    <row r="641" spans="5:6" x14ac:dyDescent="0.3">
      <c r="E641">
        <f ca="1"/>
        <v>33.412338987859272</v>
      </c>
      <c r="F641">
        <f ca="1"/>
        <v>8.7013127355407126E-3</v>
      </c>
    </row>
    <row r="642" spans="5:6" x14ac:dyDescent="0.3">
      <c r="E642">
        <f ca="1"/>
        <v>41.196597534605658</v>
      </c>
      <c r="F642">
        <f ca="1"/>
        <v>9.1889914453986404E-3</v>
      </c>
    </row>
    <row r="643" spans="5:6" x14ac:dyDescent="0.3">
      <c r="E643">
        <f ca="1"/>
        <v>37.746622412198384</v>
      </c>
      <c r="F643">
        <f ca="1"/>
        <v>9.0191868204357387E-3</v>
      </c>
    </row>
    <row r="644" spans="5:6" x14ac:dyDescent="0.3">
      <c r="E644">
        <f ca="1"/>
        <v>103.91744383578759</v>
      </c>
      <c r="F644">
        <f ca="1"/>
        <v>4.3613990081593735E-3</v>
      </c>
    </row>
    <row r="645" spans="5:6" x14ac:dyDescent="0.3">
      <c r="E645">
        <f ca="1"/>
        <v>91.078332104203625</v>
      </c>
      <c r="F645">
        <f ca="1"/>
        <v>5.7136898256733883E-3</v>
      </c>
    </row>
    <row r="646" spans="5:6" x14ac:dyDescent="0.3">
      <c r="E646">
        <f ca="1"/>
        <v>94.221560885089332</v>
      </c>
      <c r="F646">
        <f ca="1"/>
        <v>5.3672851767846471E-3</v>
      </c>
    </row>
    <row r="647" spans="5:6" x14ac:dyDescent="0.3">
      <c r="E647">
        <f ca="1"/>
        <v>78.044494052550746</v>
      </c>
      <c r="F647">
        <f ca="1"/>
        <v>7.1822303584989219E-3</v>
      </c>
    </row>
    <row r="648" spans="5:6" x14ac:dyDescent="0.3">
      <c r="E648">
        <f ca="1"/>
        <v>108.25019947855399</v>
      </c>
      <c r="F648">
        <f ca="1"/>
        <v>3.9506788147007539E-3</v>
      </c>
    </row>
    <row r="649" spans="5:6" x14ac:dyDescent="0.3">
      <c r="E649">
        <f ca="1"/>
        <v>74.200901089412298</v>
      </c>
      <c r="F649">
        <f ca="1"/>
        <v>7.5993139593767047E-3</v>
      </c>
    </row>
    <row r="650" spans="5:6" x14ac:dyDescent="0.3">
      <c r="E650">
        <f ca="1"/>
        <v>127.68901848208201</v>
      </c>
      <c r="F650">
        <f ca="1"/>
        <v>2.4472307915590092E-3</v>
      </c>
    </row>
    <row r="651" spans="5:6" x14ac:dyDescent="0.3">
      <c r="E651">
        <f ca="1"/>
        <v>154.26078979634539</v>
      </c>
      <c r="F651">
        <f ca="1"/>
        <v>1.1972073661586679E-3</v>
      </c>
    </row>
    <row r="652" spans="5:6" x14ac:dyDescent="0.3">
      <c r="E652">
        <f ca="1"/>
        <v>67.643312278954568</v>
      </c>
      <c r="F652">
        <f ca="1"/>
        <v>8.2533439453761868E-3</v>
      </c>
    </row>
    <row r="653" spans="5:6" x14ac:dyDescent="0.3">
      <c r="E653">
        <f ca="1"/>
        <v>63.480527238931337</v>
      </c>
      <c r="F653">
        <f ca="1"/>
        <v>8.6112597521835286E-3</v>
      </c>
    </row>
    <row r="654" spans="5:6" x14ac:dyDescent="0.3">
      <c r="E654">
        <f ca="1"/>
        <v>131.86672245043206</v>
      </c>
      <c r="F654">
        <f ca="1"/>
        <v>2.1949995621183605E-3</v>
      </c>
    </row>
    <row r="655" spans="5:6" x14ac:dyDescent="0.3">
      <c r="E655">
        <f ca="1"/>
        <v>74.919508256616439</v>
      </c>
      <c r="F655">
        <f ca="1"/>
        <v>7.522762611955061E-3</v>
      </c>
    </row>
    <row r="656" spans="5:6" x14ac:dyDescent="0.3">
      <c r="E656">
        <f ca="1"/>
        <v>55.086791837467807</v>
      </c>
      <c r="F656">
        <f ca="1"/>
        <v>9.134027985805834E-3</v>
      </c>
    </row>
    <row r="657" spans="5:6" x14ac:dyDescent="0.3">
      <c r="E657">
        <f ca="1"/>
        <v>159.49652073605787</v>
      </c>
      <c r="F657">
        <f ca="1"/>
        <v>1.034680142858031E-3</v>
      </c>
    </row>
    <row r="658" spans="5:6" x14ac:dyDescent="0.3">
      <c r="E658">
        <f ca="1"/>
        <v>120.79289507332481</v>
      </c>
      <c r="F658">
        <f ca="1"/>
        <v>2.9168605831017677E-3</v>
      </c>
    </row>
    <row r="659" spans="5:6" x14ac:dyDescent="0.3">
      <c r="E659">
        <f ca="1"/>
        <v>29.632674669603052</v>
      </c>
      <c r="F659">
        <f ca="1"/>
        <v>8.3344889624832764E-3</v>
      </c>
    </row>
    <row r="660" spans="5:6" x14ac:dyDescent="0.3">
      <c r="E660">
        <f ca="1"/>
        <v>49.355339049156541</v>
      </c>
      <c r="F660">
        <f ca="1"/>
        <v>9.2940873292444871E-3</v>
      </c>
    </row>
    <row r="661" spans="5:6" x14ac:dyDescent="0.3">
      <c r="E661">
        <f ca="1"/>
        <v>21.994253344235233</v>
      </c>
      <c r="F661">
        <f ca="1"/>
        <v>7.3764049210340247E-3</v>
      </c>
    </row>
    <row r="662" spans="5:6" x14ac:dyDescent="0.3">
      <c r="E662">
        <f ca="1"/>
        <v>57.025836546070273</v>
      </c>
      <c r="F662">
        <f ca="1"/>
        <v>9.0410158405831408E-3</v>
      </c>
    </row>
    <row r="663" spans="5:6" x14ac:dyDescent="0.3">
      <c r="E663">
        <f ca="1"/>
        <v>33.481804104869163</v>
      </c>
      <c r="F663">
        <f ca="1"/>
        <v>8.7072964270113948E-3</v>
      </c>
    </row>
    <row r="664" spans="5:6" x14ac:dyDescent="0.3">
      <c r="E664">
        <f ca="1"/>
        <v>53.576354418256734</v>
      </c>
      <c r="F664">
        <f ca="1"/>
        <v>9.1934272537960784E-3</v>
      </c>
    </row>
    <row r="665" spans="5:6" x14ac:dyDescent="0.3">
      <c r="E665">
        <f ca="1"/>
        <v>62.868759581165989</v>
      </c>
      <c r="F665">
        <f ca="1"/>
        <v>8.6590648298729648E-3</v>
      </c>
    </row>
    <row r="666" spans="5:6" x14ac:dyDescent="0.3">
      <c r="E666">
        <f ca="1"/>
        <v>56.074139356365301</v>
      </c>
      <c r="F666">
        <f ca="1"/>
        <v>9.0889565073776005E-3</v>
      </c>
    </row>
    <row r="667" spans="5:6" x14ac:dyDescent="0.3">
      <c r="E667">
        <f ca="1"/>
        <v>103.27831696753992</v>
      </c>
      <c r="F667">
        <f ca="1"/>
        <v>4.4241797053715228E-3</v>
      </c>
    </row>
    <row r="668" spans="5:6" x14ac:dyDescent="0.3">
      <c r="E668">
        <f ca="1"/>
        <v>35.868182101146154</v>
      </c>
      <c r="F668">
        <f ca="1"/>
        <v>8.8954476422413113E-3</v>
      </c>
    </row>
    <row r="669" spans="5:6" x14ac:dyDescent="0.3">
      <c r="E669">
        <f ca="1"/>
        <v>70.531320041626032</v>
      </c>
      <c r="F669">
        <f ca="1"/>
        <v>7.9765810125525353E-3</v>
      </c>
    </row>
    <row r="670" spans="5:6" x14ac:dyDescent="0.3">
      <c r="E670">
        <f ca="1"/>
        <v>120.21744535252795</v>
      </c>
      <c r="F670">
        <f ca="1"/>
        <v>2.9591622389831449E-3</v>
      </c>
    </row>
    <row r="671" spans="5:6" x14ac:dyDescent="0.3">
      <c r="E671">
        <f ca="1"/>
        <v>138.02332801622512</v>
      </c>
      <c r="F671">
        <f ca="1"/>
        <v>1.8645826922716214E-3</v>
      </c>
    </row>
    <row r="672" spans="5:6" x14ac:dyDescent="0.3">
      <c r="E672">
        <f ca="1"/>
        <v>49.858510003055358</v>
      </c>
      <c r="F672">
        <f ca="1"/>
        <v>9.2873650474056563E-3</v>
      </c>
    </row>
    <row r="673" spans="5:6" x14ac:dyDescent="0.3">
      <c r="E673">
        <f ca="1"/>
        <v>83.177536220160505</v>
      </c>
      <c r="F673">
        <f ca="1"/>
        <v>6.6057394343694677E-3</v>
      </c>
    </row>
    <row r="674" spans="5:6" x14ac:dyDescent="0.3">
      <c r="E674">
        <f ca="1"/>
        <v>57.880397337807345</v>
      </c>
      <c r="F674">
        <f ca="1"/>
        <v>8.9943303344991385E-3</v>
      </c>
    </row>
    <row r="675" spans="5:6" x14ac:dyDescent="0.3">
      <c r="E675">
        <f ca="1"/>
        <v>112.63936917733673</v>
      </c>
      <c r="F675">
        <f ca="1"/>
        <v>3.5622353664770371E-3</v>
      </c>
    </row>
    <row r="676" spans="5:6" x14ac:dyDescent="0.3">
      <c r="E676">
        <f ca="1"/>
        <v>118.19411222460877</v>
      </c>
      <c r="F676">
        <f ca="1"/>
        <v>3.1117900470888941E-3</v>
      </c>
    </row>
    <row r="677" spans="5:6" x14ac:dyDescent="0.3">
      <c r="E677">
        <f ca="1"/>
        <v>44.99798803315106</v>
      </c>
      <c r="F677">
        <f ca="1"/>
        <v>9.28914910871847E-3</v>
      </c>
    </row>
    <row r="678" spans="5:6" x14ac:dyDescent="0.3">
      <c r="E678">
        <f ca="1"/>
        <v>52.346755065003201</v>
      </c>
      <c r="F678">
        <f ca="1"/>
        <v>9.232924658698783E-3</v>
      </c>
    </row>
    <row r="679" spans="5:6" x14ac:dyDescent="0.3">
      <c r="E679">
        <f ca="1"/>
        <v>4.9681571095415267</v>
      </c>
      <c r="F679">
        <f ca="1"/>
        <v>4.7043217394485528E-3</v>
      </c>
    </row>
    <row r="680" spans="5:6" x14ac:dyDescent="0.3">
      <c r="E680">
        <f ca="1"/>
        <v>86.757141222286876</v>
      </c>
      <c r="F680">
        <f ca="1"/>
        <v>6.1996478122854845E-3</v>
      </c>
    </row>
    <row r="681" spans="5:6" x14ac:dyDescent="0.3">
      <c r="E681">
        <f ca="1"/>
        <v>90.825561290454118</v>
      </c>
      <c r="F681">
        <f ca="1"/>
        <v>5.7418560688530769E-3</v>
      </c>
    </row>
    <row r="682" spans="5:6" x14ac:dyDescent="0.3">
      <c r="E682">
        <f ca="1"/>
        <v>39.932272847971852</v>
      </c>
      <c r="F682">
        <f ca="1"/>
        <v>9.135472675311191E-3</v>
      </c>
    </row>
    <row r="683" spans="5:6" x14ac:dyDescent="0.3">
      <c r="E683">
        <f ca="1"/>
        <v>90.865599585763135</v>
      </c>
      <c r="F683">
        <f ca="1"/>
        <v>5.7373919205312854E-3</v>
      </c>
    </row>
    <row r="684" spans="5:6" x14ac:dyDescent="0.3">
      <c r="E684">
        <f ca="1"/>
        <v>41.625720907238048</v>
      </c>
      <c r="F684">
        <f ca="1"/>
        <v>9.2048582803879869E-3</v>
      </c>
    </row>
    <row r="685" spans="5:6" x14ac:dyDescent="0.3">
      <c r="E685">
        <f ca="1"/>
        <v>46.326709629957435</v>
      </c>
      <c r="F685">
        <f ca="1"/>
        <v>9.3028722411836601E-3</v>
      </c>
    </row>
    <row r="686" spans="5:6" x14ac:dyDescent="0.3">
      <c r="E686">
        <f ca="1"/>
        <v>73.481928150203032</v>
      </c>
      <c r="F686">
        <f ca="1"/>
        <v>7.6751167845328641E-3</v>
      </c>
    </row>
    <row r="687" spans="5:6" x14ac:dyDescent="0.3">
      <c r="E687">
        <f ca="1"/>
        <v>100.56660995056882</v>
      </c>
      <c r="F687">
        <f ca="1"/>
        <v>4.6964846732984776E-3</v>
      </c>
    </row>
    <row r="688" spans="5:6" x14ac:dyDescent="0.3">
      <c r="E688">
        <f ca="1"/>
        <v>100.56694058791038</v>
      </c>
      <c r="F688">
        <f ca="1"/>
        <v>4.6964509034764877E-3</v>
      </c>
    </row>
    <row r="689" spans="5:6" x14ac:dyDescent="0.3">
      <c r="E689">
        <f ca="1"/>
        <v>75.310063697564516</v>
      </c>
      <c r="F689">
        <f ca="1"/>
        <v>7.4808500066314964E-3</v>
      </c>
    </row>
    <row r="690" spans="5:6" x14ac:dyDescent="0.3">
      <c r="E690">
        <f ca="1"/>
        <v>31.092340514645791</v>
      </c>
      <c r="F690">
        <f ca="1"/>
        <v>8.4855513183957204E-3</v>
      </c>
    </row>
    <row r="691" spans="5:6" x14ac:dyDescent="0.3">
      <c r="E691">
        <f ca="1"/>
        <v>-2.2098940673595564</v>
      </c>
      <c r="F691">
        <f ca="1"/>
        <v>3.6116535188561861E-3</v>
      </c>
    </row>
    <row r="692" spans="5:6" x14ac:dyDescent="0.3">
      <c r="E692">
        <f ca="1"/>
        <v>55.544827228497851</v>
      </c>
      <c r="F692">
        <f ca="1"/>
        <v>9.1137199182335666E-3</v>
      </c>
    </row>
    <row r="693" spans="5:6" x14ac:dyDescent="0.3">
      <c r="E693">
        <f ca="1"/>
        <v>58.561546678428215</v>
      </c>
      <c r="F693">
        <f ca="1"/>
        <v>8.9547293361069077E-3</v>
      </c>
    </row>
    <row r="694" spans="5:6" x14ac:dyDescent="0.3">
      <c r="E694">
        <f ca="1"/>
        <v>77.793275093052088</v>
      </c>
      <c r="F694">
        <f ca="1"/>
        <v>7.2099951922295407E-3</v>
      </c>
    </row>
    <row r="695" spans="5:6" x14ac:dyDescent="0.3">
      <c r="E695">
        <f ca="1"/>
        <v>14.050126839635196</v>
      </c>
      <c r="F695">
        <f ca="1"/>
        <v>6.168458310292846E-3</v>
      </c>
    </row>
    <row r="696" spans="5:6" x14ac:dyDescent="0.3">
      <c r="E696">
        <f ca="1"/>
        <v>186.0966450202894</v>
      </c>
      <c r="F696">
        <f ca="1"/>
        <v>4.8589130046048956E-4</v>
      </c>
    </row>
    <row r="697" spans="5:6" x14ac:dyDescent="0.3">
      <c r="E697">
        <f ca="1"/>
        <v>31.745771399937947</v>
      </c>
      <c r="F697">
        <f ca="1"/>
        <v>8.5494032461187145E-3</v>
      </c>
    </row>
    <row r="698" spans="5:6" x14ac:dyDescent="0.3">
      <c r="E698">
        <f ca="1"/>
        <v>161.5707056693459</v>
      </c>
      <c r="F698">
        <f ca="1"/>
        <v>9.7625419141534654E-4</v>
      </c>
    </row>
    <row r="699" spans="5:6" x14ac:dyDescent="0.3">
      <c r="E699">
        <f ca="1"/>
        <v>25.486639590498918</v>
      </c>
      <c r="F699">
        <f ca="1"/>
        <v>7.8464167580366371E-3</v>
      </c>
    </row>
    <row r="700" spans="5:6" x14ac:dyDescent="0.3">
      <c r="E700">
        <f ca="1"/>
        <v>60.344055770943115</v>
      </c>
      <c r="F700">
        <f ca="1"/>
        <v>8.8415055120287089E-3</v>
      </c>
    </row>
    <row r="701" spans="5:6" x14ac:dyDescent="0.3">
      <c r="E701">
        <f ca="1"/>
        <v>101.35248475362833</v>
      </c>
      <c r="F701">
        <f ca="1"/>
        <v>4.6166023390031945E-3</v>
      </c>
    </row>
    <row r="702" spans="5:6" x14ac:dyDescent="0.3">
      <c r="E702">
        <f ca="1"/>
        <v>22.388848843124485</v>
      </c>
      <c r="F702">
        <f ca="1"/>
        <v>7.431848632716908E-3</v>
      </c>
    </row>
    <row r="703" spans="5:6" x14ac:dyDescent="0.3">
      <c r="E703">
        <f ca="1"/>
        <v>88.632690496797665</v>
      </c>
      <c r="F703">
        <f ca="1"/>
        <v>5.9877208848289846E-3</v>
      </c>
    </row>
    <row r="704" spans="5:6" x14ac:dyDescent="0.3">
      <c r="E704">
        <f ca="1"/>
        <v>78.08375117848685</v>
      </c>
      <c r="F704">
        <f ca="1"/>
        <v>7.1778864359270346E-3</v>
      </c>
    </row>
    <row r="705" spans="5:6" x14ac:dyDescent="0.3">
      <c r="E705">
        <f ca="1"/>
        <v>101.23169217621121</v>
      </c>
      <c r="F705">
        <f ca="1"/>
        <v>4.6288303693253416E-3</v>
      </c>
    </row>
    <row r="706" spans="5:6" x14ac:dyDescent="0.3">
      <c r="E706">
        <f ca="1"/>
        <v>15.823689352049877</v>
      </c>
      <c r="F706">
        <f ca="1"/>
        <v>6.4498180859979531E-3</v>
      </c>
    </row>
    <row r="707" spans="5:6" x14ac:dyDescent="0.3">
      <c r="E707">
        <f ca="1"/>
        <v>88.039041097057677</v>
      </c>
      <c r="F707">
        <f ca="1"/>
        <v>6.0546708620613909E-3</v>
      </c>
    </row>
    <row r="708" spans="5:6" x14ac:dyDescent="0.3">
      <c r="E708">
        <f ca="1"/>
        <v>36.621832314204724</v>
      </c>
      <c r="F708">
        <f ca="1"/>
        <v>8.947708649157126E-3</v>
      </c>
    </row>
    <row r="709" spans="5:6" x14ac:dyDescent="0.3">
      <c r="E709">
        <f ca="1"/>
        <v>107.19059676960005</v>
      </c>
      <c r="F709">
        <f ca="1"/>
        <v>4.0486733989343899E-3</v>
      </c>
    </row>
    <row r="710" spans="5:6" x14ac:dyDescent="0.3">
      <c r="E710">
        <f ca="1"/>
        <v>28.843573509111113</v>
      </c>
      <c r="F710">
        <f ca="1"/>
        <v>8.2481250844053441E-3</v>
      </c>
    </row>
    <row r="711" spans="5:6" x14ac:dyDescent="0.3">
      <c r="E711">
        <f ca="1"/>
        <v>110.77034726506069</v>
      </c>
      <c r="F711">
        <f ca="1"/>
        <v>3.7241682838512363E-3</v>
      </c>
    </row>
    <row r="712" spans="5:6" x14ac:dyDescent="0.3">
      <c r="E712">
        <f ca="1"/>
        <v>72.273312767598739</v>
      </c>
      <c r="F712">
        <f ca="1"/>
        <v>7.8005919022467842E-3</v>
      </c>
    </row>
    <row r="713" spans="5:6" x14ac:dyDescent="0.3">
      <c r="E713">
        <f ca="1"/>
        <v>77.483197179880833</v>
      </c>
      <c r="F713">
        <f ca="1"/>
        <v>7.2441829933977365E-3</v>
      </c>
    </row>
    <row r="714" spans="5:6" x14ac:dyDescent="0.3">
      <c r="E714">
        <f ca="1"/>
        <v>18.325731475169245</v>
      </c>
      <c r="F714">
        <f ca="1"/>
        <v>6.8372502271542984E-3</v>
      </c>
    </row>
    <row r="715" spans="5:6" x14ac:dyDescent="0.3">
      <c r="E715">
        <f ca="1"/>
        <v>22.302346039461057</v>
      </c>
      <c r="F715">
        <f ca="1"/>
        <v>7.4197415862748972E-3</v>
      </c>
    </row>
    <row r="716" spans="5:6" x14ac:dyDescent="0.3">
      <c r="E716">
        <f ca="1"/>
        <v>97.933770470001988</v>
      </c>
      <c r="F716">
        <f ca="1"/>
        <v>4.9695253386002657E-3</v>
      </c>
    </row>
    <row r="717" spans="5:6" x14ac:dyDescent="0.3">
      <c r="E717">
        <f ca="1"/>
        <v>94.03573634430316</v>
      </c>
      <c r="F717">
        <f ca="1"/>
        <v>5.3875436468694155E-3</v>
      </c>
    </row>
    <row r="718" spans="5:6" x14ac:dyDescent="0.3">
      <c r="E718">
        <f ca="1"/>
        <v>58.690273480194186</v>
      </c>
      <c r="F718">
        <f ca="1"/>
        <v>8.9470124187575831E-3</v>
      </c>
    </row>
    <row r="719" spans="5:6" x14ac:dyDescent="0.3">
      <c r="E719">
        <f ca="1"/>
        <v>174.50307511251754</v>
      </c>
      <c r="F719">
        <f ca="1"/>
        <v>6.7714144000571874E-4</v>
      </c>
    </row>
    <row r="720" spans="5:6" x14ac:dyDescent="0.3">
      <c r="E720">
        <f ca="1"/>
        <v>48.06624850750692</v>
      </c>
      <c r="F720">
        <f ca="1"/>
        <v>9.3045351454725724E-3</v>
      </c>
    </row>
    <row r="721" spans="5:6" x14ac:dyDescent="0.3">
      <c r="E721">
        <f ca="1"/>
        <v>77.390964469216215</v>
      </c>
      <c r="F721">
        <f ca="1"/>
        <v>7.2543340202964454E-3</v>
      </c>
    </row>
    <row r="722" spans="5:6" x14ac:dyDescent="0.3">
      <c r="E722">
        <f ca="1"/>
        <v>159.1627082118568</v>
      </c>
      <c r="F722">
        <f ca="1"/>
        <v>1.0443871840811907E-3</v>
      </c>
    </row>
    <row r="723" spans="5:6" x14ac:dyDescent="0.3">
      <c r="E723">
        <f ca="1"/>
        <v>85.836722139031096</v>
      </c>
      <c r="F723">
        <f ca="1"/>
        <v>6.3039889763250624E-3</v>
      </c>
    </row>
    <row r="724" spans="5:6" x14ac:dyDescent="0.3">
      <c r="E724">
        <f ca="1"/>
        <v>84.332834060010043</v>
      </c>
      <c r="F724">
        <f ca="1"/>
        <v>6.4746694123495978E-3</v>
      </c>
    </row>
    <row r="725" spans="5:6" x14ac:dyDescent="0.3">
      <c r="E725">
        <f ca="1"/>
        <v>62.531086519941297</v>
      </c>
      <c r="F725">
        <f ca="1"/>
        <v>8.6848727005945699E-3</v>
      </c>
    </row>
    <row r="726" spans="5:6" x14ac:dyDescent="0.3">
      <c r="E726">
        <f ca="1"/>
        <v>48.012839815255951</v>
      </c>
      <c r="F726">
        <f ca="1"/>
        <v>9.3047554359198988E-3</v>
      </c>
    </row>
    <row r="727" spans="5:6" x14ac:dyDescent="0.3">
      <c r="E727">
        <f ca="1"/>
        <v>60.006106466244013</v>
      </c>
      <c r="F727">
        <f ca="1"/>
        <v>8.864006355443408E-3</v>
      </c>
    </row>
    <row r="728" spans="5:6" x14ac:dyDescent="0.3">
      <c r="E728">
        <f ca="1"/>
        <v>88.627961814942907</v>
      </c>
      <c r="F728">
        <f ca="1"/>
        <v>5.988253611452719E-3</v>
      </c>
    </row>
    <row r="729" spans="5:6" x14ac:dyDescent="0.3">
      <c r="E729">
        <f ca="1"/>
        <v>75.19025829708599</v>
      </c>
      <c r="F729">
        <f ca="1"/>
        <v>7.4937291193766676E-3</v>
      </c>
    </row>
    <row r="730" spans="5:6" x14ac:dyDescent="0.3">
      <c r="E730">
        <f ca="1"/>
        <v>35.555846182971422</v>
      </c>
      <c r="F730">
        <f ca="1"/>
        <v>8.8727709999477048E-3</v>
      </c>
    </row>
    <row r="731" spans="5:6" x14ac:dyDescent="0.3">
      <c r="E731">
        <f ca="1"/>
        <v>61.418924066626651</v>
      </c>
      <c r="F731">
        <f ca="1"/>
        <v>8.7668568440729053E-3</v>
      </c>
    </row>
    <row r="732" spans="5:6" x14ac:dyDescent="0.3">
      <c r="E732">
        <f ca="1"/>
        <v>115.49709158842076</v>
      </c>
      <c r="F732">
        <f ca="1"/>
        <v>3.3247259794098624E-3</v>
      </c>
    </row>
    <row r="733" spans="5:6" x14ac:dyDescent="0.3">
      <c r="E733">
        <f ca="1"/>
        <v>18.56719336139998</v>
      </c>
      <c r="F733">
        <f ca="1"/>
        <v>6.8739039462097891E-3</v>
      </c>
    </row>
    <row r="734" spans="5:6" x14ac:dyDescent="0.3">
      <c r="E734">
        <f ca="1"/>
        <v>49.032372491312699</v>
      </c>
      <c r="F734">
        <f ca="1"/>
        <v>9.2976244780845901E-3</v>
      </c>
    </row>
    <row r="735" spans="5:6" x14ac:dyDescent="0.3">
      <c r="E735">
        <f ca="1"/>
        <v>90.940700096577743</v>
      </c>
      <c r="F735">
        <f ca="1"/>
        <v>5.7290211480286431E-3</v>
      </c>
    </row>
    <row r="736" spans="5:6" x14ac:dyDescent="0.3">
      <c r="E736">
        <f ca="1"/>
        <v>104.29857330955316</v>
      </c>
      <c r="F736">
        <f ca="1"/>
        <v>4.3242230451108537E-3</v>
      </c>
    </row>
    <row r="737" spans="5:6" x14ac:dyDescent="0.3">
      <c r="E737">
        <f ca="1"/>
        <v>61.504562574955358</v>
      </c>
      <c r="F737">
        <f ca="1"/>
        <v>8.7607122050579397E-3</v>
      </c>
    </row>
    <row r="738" spans="5:6" x14ac:dyDescent="0.3">
      <c r="E738">
        <f ca="1"/>
        <v>75.585275681660931</v>
      </c>
      <c r="F738">
        <f ca="1"/>
        <v>7.4511924041769711E-3</v>
      </c>
    </row>
    <row r="739" spans="5:6" x14ac:dyDescent="0.3">
      <c r="E739">
        <f ca="1"/>
        <v>32.312437603279818</v>
      </c>
      <c r="F739">
        <f ca="1"/>
        <v>8.6028382046871455E-3</v>
      </c>
    </row>
    <row r="740" spans="5:6" x14ac:dyDescent="0.3">
      <c r="E740">
        <f ca="1"/>
        <v>96.261556117865098</v>
      </c>
      <c r="F740">
        <f ca="1"/>
        <v>5.1469857037802734E-3</v>
      </c>
    </row>
    <row r="741" spans="5:6" x14ac:dyDescent="0.3">
      <c r="E741">
        <f ca="1"/>
        <v>145.05462091789906</v>
      </c>
      <c r="F741">
        <f ca="1"/>
        <v>1.5421608713847993E-3</v>
      </c>
    </row>
    <row r="742" spans="5:6" x14ac:dyDescent="0.3">
      <c r="E742">
        <f ca="1"/>
        <v>59.094374945639068</v>
      </c>
      <c r="F742">
        <f ca="1"/>
        <v>8.922314136221585E-3</v>
      </c>
    </row>
    <row r="743" spans="5:6" x14ac:dyDescent="0.3">
      <c r="E743">
        <f ca="1"/>
        <v>49.720696916106441</v>
      </c>
      <c r="F743">
        <f ca="1"/>
        <v>9.2893522991082493E-3</v>
      </c>
    </row>
    <row r="744" spans="5:6" x14ac:dyDescent="0.3">
      <c r="E744">
        <f ca="1"/>
        <v>68.344185465386374</v>
      </c>
      <c r="F744">
        <f ca="1"/>
        <v>8.1880841796062847E-3</v>
      </c>
    </row>
    <row r="745" spans="5:6" x14ac:dyDescent="0.3">
      <c r="E745">
        <f ca="1"/>
        <v>248.94470819021677</v>
      </c>
      <c r="F745">
        <f ca="1"/>
        <v>7.7978315749741258E-5</v>
      </c>
    </row>
    <row r="746" spans="5:6" x14ac:dyDescent="0.3">
      <c r="E746">
        <f ca="1"/>
        <v>156.17802998957291</v>
      </c>
      <c r="F746">
        <f ca="1"/>
        <v>1.1350869839674819E-3</v>
      </c>
    </row>
    <row r="747" spans="5:6" x14ac:dyDescent="0.3">
      <c r="E747">
        <f ca="1"/>
        <v>105.2874456090542</v>
      </c>
      <c r="F747">
        <f ca="1"/>
        <v>4.2286924374869391E-3</v>
      </c>
    </row>
    <row r="748" spans="5:6" x14ac:dyDescent="0.3">
      <c r="E748">
        <f ca="1"/>
        <v>169.35961835598997</v>
      </c>
      <c r="F748">
        <f ca="1"/>
        <v>7.8370140079720167E-4</v>
      </c>
    </row>
    <row r="749" spans="5:6" x14ac:dyDescent="0.3">
      <c r="E749">
        <f ca="1"/>
        <v>110.5771883946481</v>
      </c>
      <c r="F749">
        <f ca="1"/>
        <v>3.7411991824673604E-3</v>
      </c>
    </row>
    <row r="750" spans="5:6" x14ac:dyDescent="0.3">
      <c r="E750">
        <f ca="1"/>
        <v>61.625135519179707</v>
      </c>
      <c r="F750">
        <f ca="1"/>
        <v>8.7520126787252218E-3</v>
      </c>
    </row>
    <row r="751" spans="5:6" x14ac:dyDescent="0.3">
      <c r="E751">
        <f ca="1"/>
        <v>53.1922459283807</v>
      </c>
      <c r="F751">
        <f ca="1"/>
        <v>9.2066350178325752E-3</v>
      </c>
    </row>
    <row r="752" spans="5:6" x14ac:dyDescent="0.3">
      <c r="E752">
        <f ca="1"/>
        <v>69.837341501346017</v>
      </c>
      <c r="F752">
        <f ca="1"/>
        <v>8.0449087769931937E-3</v>
      </c>
    </row>
    <row r="753" spans="5:6" x14ac:dyDescent="0.3">
      <c r="E753">
        <f ca="1"/>
        <v>58.555322747239686</v>
      </c>
      <c r="F753">
        <f ca="1"/>
        <v>8.9551005888757768E-3</v>
      </c>
    </row>
    <row r="754" spans="5:6" x14ac:dyDescent="0.3">
      <c r="E754">
        <f ca="1"/>
        <v>39.238921947325039</v>
      </c>
      <c r="F754">
        <f ca="1"/>
        <v>9.1018362668626694E-3</v>
      </c>
    </row>
    <row r="755" spans="5:6" x14ac:dyDescent="0.3">
      <c r="E755">
        <f ca="1"/>
        <v>104.49846763569764</v>
      </c>
      <c r="F755">
        <f ca="1"/>
        <v>4.304803968215744E-3</v>
      </c>
    </row>
    <row r="756" spans="5:6" x14ac:dyDescent="0.3">
      <c r="E756">
        <f ca="1"/>
        <v>70.732899815612143</v>
      </c>
      <c r="F756">
        <f ca="1"/>
        <v>7.9565350050538382E-3</v>
      </c>
    </row>
    <row r="757" spans="5:6" x14ac:dyDescent="0.3">
      <c r="E757">
        <f ca="1"/>
        <v>10.517738071299604</v>
      </c>
      <c r="F757">
        <f ca="1"/>
        <v>5.5986750553752192E-3</v>
      </c>
    </row>
    <row r="758" spans="5:6" x14ac:dyDescent="0.3">
      <c r="E758">
        <f ca="1"/>
        <v>62.713111117860457</v>
      </c>
      <c r="F758">
        <f ca="1"/>
        <v>8.6710126603171626E-3</v>
      </c>
    </row>
    <row r="759" spans="5:6" x14ac:dyDescent="0.3">
      <c r="E759">
        <f ca="1"/>
        <v>99.891035112048641</v>
      </c>
      <c r="F759">
        <f ca="1"/>
        <v>4.7657638526279371E-3</v>
      </c>
    </row>
    <row r="760" spans="5:6" x14ac:dyDescent="0.3">
      <c r="E760">
        <f ca="1"/>
        <v>106.18849846503196</v>
      </c>
      <c r="F760">
        <f ca="1"/>
        <v>4.1428258766215689E-3</v>
      </c>
    </row>
    <row r="761" spans="5:6" x14ac:dyDescent="0.3">
      <c r="E761">
        <f ca="1"/>
        <v>60.462891623117812</v>
      </c>
      <c r="F761">
        <f ca="1"/>
        <v>8.8334815199705916E-3</v>
      </c>
    </row>
    <row r="762" spans="5:6" x14ac:dyDescent="0.3">
      <c r="E762">
        <f ca="1"/>
        <v>50.400094829706639</v>
      </c>
      <c r="F762">
        <f ca="1"/>
        <v>9.27849537316623E-3</v>
      </c>
    </row>
    <row r="763" spans="5:6" x14ac:dyDescent="0.3">
      <c r="E763">
        <f ca="1"/>
        <v>46.275204574026475</v>
      </c>
      <c r="F763">
        <f ca="1"/>
        <v>9.3025427387295467E-3</v>
      </c>
    </row>
    <row r="764" spans="5:6" x14ac:dyDescent="0.3">
      <c r="E764">
        <f ca="1"/>
        <v>29.189993624931784</v>
      </c>
      <c r="F764">
        <f ca="1"/>
        <v>8.2864365253719225E-3</v>
      </c>
    </row>
    <row r="765" spans="5:6" x14ac:dyDescent="0.3">
      <c r="E765">
        <f ca="1"/>
        <v>62.909362960851567</v>
      </c>
      <c r="F765">
        <f ca="1"/>
        <v>8.6559335639525298E-3</v>
      </c>
    </row>
    <row r="766" spans="5:6" x14ac:dyDescent="0.3">
      <c r="E766">
        <f ca="1"/>
        <v>74.306951500740453</v>
      </c>
      <c r="F766">
        <f ca="1"/>
        <v>7.5880646620073086E-3</v>
      </c>
    </row>
    <row r="767" spans="5:6" x14ac:dyDescent="0.3">
      <c r="E767">
        <f ca="1"/>
        <v>103.33815168586372</v>
      </c>
      <c r="F767">
        <f ca="1"/>
        <v>4.4182790271281667E-3</v>
      </c>
    </row>
    <row r="768" spans="5:6" x14ac:dyDescent="0.3">
      <c r="E768">
        <f ca="1"/>
        <v>87.047394764908304</v>
      </c>
      <c r="F768">
        <f ca="1"/>
        <v>6.1667803902953396E-3</v>
      </c>
    </row>
    <row r="769" spans="5:6" x14ac:dyDescent="0.3">
      <c r="E769">
        <f ca="1"/>
        <v>129.4050846813355</v>
      </c>
      <c r="F769">
        <f ca="1"/>
        <v>2.3407701532798882E-3</v>
      </c>
    </row>
    <row r="770" spans="5:6" x14ac:dyDescent="0.3">
      <c r="E770">
        <f ca="1"/>
        <v>117.73932803486147</v>
      </c>
      <c r="F770">
        <f ca="1"/>
        <v>3.1469341680678059E-3</v>
      </c>
    </row>
    <row r="771" spans="5:6" x14ac:dyDescent="0.3">
      <c r="E771">
        <f ca="1"/>
        <v>36.710935656958554</v>
      </c>
      <c r="F771">
        <f ca="1"/>
        <v>8.9536566458357936E-3</v>
      </c>
    </row>
    <row r="772" spans="5:6" x14ac:dyDescent="0.3">
      <c r="E772">
        <f ca="1"/>
        <v>65.57192428076155</v>
      </c>
      <c r="F772">
        <f ca="1"/>
        <v>8.4381775292233351E-3</v>
      </c>
    </row>
    <row r="773" spans="5:6" x14ac:dyDescent="0.3">
      <c r="E773">
        <f ca="1"/>
        <v>133.05188327581749</v>
      </c>
      <c r="F773">
        <f ca="1"/>
        <v>2.1276678940631887E-3</v>
      </c>
    </row>
    <row r="774" spans="5:6" x14ac:dyDescent="0.3">
      <c r="E774">
        <f ca="1"/>
        <v>46.115874126743009</v>
      </c>
      <c r="F774">
        <f ca="1"/>
        <v>9.3014204866998362E-3</v>
      </c>
    </row>
    <row r="775" spans="5:6" x14ac:dyDescent="0.3">
      <c r="E775">
        <f ca="1"/>
        <v>89.095422276307048</v>
      </c>
      <c r="F775">
        <f ca="1"/>
        <v>5.9356373525247903E-3</v>
      </c>
    </row>
    <row r="776" spans="5:6" x14ac:dyDescent="0.3">
      <c r="E776">
        <f ca="1"/>
        <v>166.80695674777758</v>
      </c>
      <c r="F776">
        <f ca="1"/>
        <v>8.4240428767284078E-4</v>
      </c>
    </row>
    <row r="777" spans="5:6" x14ac:dyDescent="0.3">
      <c r="E777">
        <f ca="1"/>
        <v>98.739765899856977</v>
      </c>
      <c r="F777">
        <f ca="1"/>
        <v>4.8850815338509724E-3</v>
      </c>
    </row>
    <row r="778" spans="5:6" x14ac:dyDescent="0.3">
      <c r="E778">
        <f ca="1"/>
        <v>6.0777161531224886</v>
      </c>
      <c r="F778">
        <f ca="1"/>
        <v>4.8812757218260087E-3</v>
      </c>
    </row>
    <row r="779" spans="5:6" x14ac:dyDescent="0.3">
      <c r="E779">
        <f ca="1"/>
        <v>83.285914269473508</v>
      </c>
      <c r="F779">
        <f ca="1"/>
        <v>6.5934514018571588E-3</v>
      </c>
    </row>
    <row r="780" spans="5:6" x14ac:dyDescent="0.3">
      <c r="E780">
        <f ca="1"/>
        <v>56.299524633525664</v>
      </c>
      <c r="F780">
        <f ca="1"/>
        <v>9.0779962646033302E-3</v>
      </c>
    </row>
    <row r="781" spans="5:6" x14ac:dyDescent="0.3">
      <c r="E781">
        <f ca="1"/>
        <v>68.700095706733208</v>
      </c>
      <c r="F781">
        <f ca="1"/>
        <v>8.1544554072040098E-3</v>
      </c>
    </row>
    <row r="782" spans="5:6" x14ac:dyDescent="0.3">
      <c r="E782">
        <f ca="1"/>
        <v>78.729761369476975</v>
      </c>
      <c r="F782">
        <f ca="1"/>
        <v>7.1062117640792021E-3</v>
      </c>
    </row>
    <row r="783" spans="5:6" x14ac:dyDescent="0.3">
      <c r="E783">
        <f ca="1"/>
        <v>31.676616732553128</v>
      </c>
      <c r="F783">
        <f ca="1"/>
        <v>8.5427582277633404E-3</v>
      </c>
    </row>
    <row r="784" spans="5:6" x14ac:dyDescent="0.3">
      <c r="E784">
        <f ca="1"/>
        <v>115.12624453599662</v>
      </c>
      <c r="F784">
        <f ca="1"/>
        <v>3.3548568649120493E-3</v>
      </c>
    </row>
    <row r="785" spans="5:6" x14ac:dyDescent="0.3">
      <c r="E785">
        <f ca="1"/>
        <v>34.789987897933571</v>
      </c>
      <c r="F785">
        <f ca="1"/>
        <v>8.8146643822586291E-3</v>
      </c>
    </row>
    <row r="786" spans="5:6" x14ac:dyDescent="0.3">
      <c r="E786">
        <f ca="1"/>
        <v>52.659943068683447</v>
      </c>
      <c r="F786">
        <f ca="1"/>
        <v>9.2236364246541785E-3</v>
      </c>
    </row>
    <row r="787" spans="5:6" x14ac:dyDescent="0.3">
      <c r="E787">
        <f ca="1"/>
        <v>35.044022647823198</v>
      </c>
      <c r="F787">
        <f ca="1"/>
        <v>8.8343307006304127E-3</v>
      </c>
    </row>
    <row r="788" spans="5:6" x14ac:dyDescent="0.3">
      <c r="E788">
        <f ca="1"/>
        <v>98.145033665490459</v>
      </c>
      <c r="F788">
        <f ca="1"/>
        <v>4.9473206747811466E-3</v>
      </c>
    </row>
    <row r="789" spans="5:6" x14ac:dyDescent="0.3">
      <c r="E789">
        <f ca="1"/>
        <v>53.128206930112</v>
      </c>
      <c r="F789">
        <f ca="1"/>
        <v>9.2087607582533246E-3</v>
      </c>
    </row>
    <row r="790" spans="5:6" x14ac:dyDescent="0.3">
      <c r="E790">
        <f ca="1"/>
        <v>25.140785004614141</v>
      </c>
      <c r="F790">
        <f ca="1"/>
        <v>7.8020805632202928E-3</v>
      </c>
    </row>
    <row r="791" spans="5:6" x14ac:dyDescent="0.3">
      <c r="E791">
        <f ca="1"/>
        <v>79.105192668969366</v>
      </c>
      <c r="F791">
        <f ca="1"/>
        <v>7.0644019391242546E-3</v>
      </c>
    </row>
    <row r="792" spans="5:6" x14ac:dyDescent="0.3">
      <c r="E792">
        <f ca="1"/>
        <v>68.598387520432738</v>
      </c>
      <c r="F792">
        <f ca="1"/>
        <v>8.1640983281276707E-3</v>
      </c>
    </row>
    <row r="793" spans="5:6" x14ac:dyDescent="0.3">
      <c r="E793">
        <f ca="1"/>
        <v>81.449581115077876</v>
      </c>
      <c r="F793">
        <f ca="1"/>
        <v>6.8012514951742353E-3</v>
      </c>
    </row>
    <row r="794" spans="5:6" x14ac:dyDescent="0.3">
      <c r="E794">
        <f ca="1"/>
        <v>88.983292635799486</v>
      </c>
      <c r="F794">
        <f ca="1"/>
        <v>5.9482494903091302E-3</v>
      </c>
    </row>
    <row r="795" spans="5:6" x14ac:dyDescent="0.3">
      <c r="E795">
        <f ca="1"/>
        <v>153.25038352227588</v>
      </c>
      <c r="F795">
        <f ca="1"/>
        <v>1.2312146284901362E-3</v>
      </c>
    </row>
    <row r="796" spans="5:6" x14ac:dyDescent="0.3">
      <c r="E796">
        <f ca="1"/>
        <v>86.545707379381426</v>
      </c>
      <c r="F796">
        <f ca="1"/>
        <v>6.223602302292827E-3</v>
      </c>
    </row>
    <row r="797" spans="5:6" x14ac:dyDescent="0.3">
      <c r="E797">
        <f ca="1"/>
        <v>137.76376612511436</v>
      </c>
      <c r="F797">
        <f ca="1"/>
        <v>1.877568672715435E-3</v>
      </c>
    </row>
    <row r="798" spans="5:6" x14ac:dyDescent="0.3">
      <c r="E798">
        <f ca="1"/>
        <v>40.36166680217967</v>
      </c>
      <c r="F798">
        <f ca="1"/>
        <v>9.1547821679286955E-3</v>
      </c>
    </row>
    <row r="799" spans="5:6" x14ac:dyDescent="0.3">
      <c r="E799">
        <f ca="1"/>
        <v>112.88190223537063</v>
      </c>
      <c r="F799">
        <f ca="1"/>
        <v>3.5416035540763867E-3</v>
      </c>
    </row>
    <row r="800" spans="5:6" x14ac:dyDescent="0.3">
      <c r="E800">
        <f ca="1"/>
        <v>78.501204805395673</v>
      </c>
      <c r="F800">
        <f ca="1"/>
        <v>7.1316102652294626E-3</v>
      </c>
    </row>
    <row r="801" spans="5:6" x14ac:dyDescent="0.3">
      <c r="E801">
        <f ca="1"/>
        <v>186.38497488093651</v>
      </c>
      <c r="F801">
        <f ca="1"/>
        <v>4.8187937254997898E-4</v>
      </c>
    </row>
    <row r="802" spans="5:6" x14ac:dyDescent="0.3">
      <c r="E802">
        <f ca="1"/>
        <v>103.32937582742898</v>
      </c>
      <c r="F802">
        <f ca="1"/>
        <v>4.4191441714421017E-3</v>
      </c>
    </row>
    <row r="803" spans="5:6" x14ac:dyDescent="0.3">
      <c r="E803">
        <f ca="1"/>
        <v>121.91029277003186</v>
      </c>
      <c r="F803">
        <f ca="1"/>
        <v>2.8361101098991564E-3</v>
      </c>
    </row>
    <row r="804" spans="5:6" x14ac:dyDescent="0.3">
      <c r="E804">
        <f ca="1"/>
        <v>55.743849473099829</v>
      </c>
      <c r="F804">
        <f ca="1"/>
        <v>9.1045705400677693E-3</v>
      </c>
    </row>
    <row r="805" spans="5:6" x14ac:dyDescent="0.3">
      <c r="E805">
        <f ca="1"/>
        <v>124.00261194707724</v>
      </c>
      <c r="F805">
        <f ca="1"/>
        <v>2.6897975513532836E-3</v>
      </c>
    </row>
    <row r="806" spans="5:6" x14ac:dyDescent="0.3">
      <c r="E806">
        <f ca="1"/>
        <v>110.89494875060115</v>
      </c>
      <c r="F806">
        <f ca="1"/>
        <v>3.7132113974118293E-3</v>
      </c>
    </row>
    <row r="807" spans="5:6" x14ac:dyDescent="0.3">
      <c r="E807">
        <f ca="1"/>
        <v>38.254139645330966</v>
      </c>
      <c r="F807">
        <f ca="1"/>
        <v>9.0488611532725891E-3</v>
      </c>
    </row>
    <row r="808" spans="5:6" x14ac:dyDescent="0.3">
      <c r="E808">
        <f ca="1"/>
        <v>158.4913927905956</v>
      </c>
      <c r="F808">
        <f ca="1"/>
        <v>1.0641700579400197E-3</v>
      </c>
    </row>
    <row r="809" spans="5:6" x14ac:dyDescent="0.3">
      <c r="E809">
        <f ca="1"/>
        <v>21.074587232914162</v>
      </c>
      <c r="F809">
        <f ca="1"/>
        <v>7.2451084776363672E-3</v>
      </c>
    </row>
    <row r="810" spans="5:6" x14ac:dyDescent="0.3">
      <c r="E810">
        <f ca="1"/>
        <v>114.04249287560538</v>
      </c>
      <c r="F810">
        <f ca="1"/>
        <v>3.4440916822636894E-3</v>
      </c>
    </row>
    <row r="811" spans="5:6" x14ac:dyDescent="0.3">
      <c r="E811">
        <f ca="1"/>
        <v>92.090350324510368</v>
      </c>
      <c r="F811">
        <f ca="1"/>
        <v>5.6013456340156609E-3</v>
      </c>
    </row>
    <row r="812" spans="5:6" x14ac:dyDescent="0.3">
      <c r="E812">
        <f ca="1"/>
        <v>76.507486329214288</v>
      </c>
      <c r="F812">
        <f ca="1"/>
        <v>7.3511183748646899E-3</v>
      </c>
    </row>
    <row r="813" spans="5:6" x14ac:dyDescent="0.3">
      <c r="E813">
        <f ca="1"/>
        <v>67.067268093340488</v>
      </c>
      <c r="F813">
        <f ca="1"/>
        <v>8.3059859788793856E-3</v>
      </c>
    </row>
    <row r="814" spans="5:6" x14ac:dyDescent="0.3">
      <c r="E814">
        <f ca="1"/>
        <v>81.072855612972234</v>
      </c>
      <c r="F814">
        <f ca="1"/>
        <v>6.8437370176470729E-3</v>
      </c>
    </row>
    <row r="815" spans="5:6" x14ac:dyDescent="0.3">
      <c r="E815">
        <f ca="1"/>
        <v>43.985389897777203</v>
      </c>
      <c r="F815">
        <f ca="1"/>
        <v>9.2713376052946748E-3</v>
      </c>
    </row>
    <row r="816" spans="5:6" x14ac:dyDescent="0.3">
      <c r="E816">
        <f ca="1"/>
        <v>55.918608561508812</v>
      </c>
      <c r="F816">
        <f ca="1"/>
        <v>9.0963756064886651E-3</v>
      </c>
    </row>
    <row r="817" spans="5:6" x14ac:dyDescent="0.3">
      <c r="E817">
        <f ca="1"/>
        <v>60.204388598603671</v>
      </c>
      <c r="F817">
        <f ca="1"/>
        <v>8.8508619060442013E-3</v>
      </c>
    </row>
    <row r="818" spans="5:6" x14ac:dyDescent="0.3">
      <c r="E818">
        <f ca="1"/>
        <v>84.323520669607007</v>
      </c>
      <c r="F818">
        <f ca="1"/>
        <v>6.4757265163224061E-3</v>
      </c>
    </row>
    <row r="819" spans="5:6" x14ac:dyDescent="0.3">
      <c r="E819">
        <f ca="1"/>
        <v>134.57019461568325</v>
      </c>
      <c r="F819">
        <f ca="1"/>
        <v>2.0440503700734167E-3</v>
      </c>
    </row>
    <row r="820" spans="5:6" x14ac:dyDescent="0.3">
      <c r="E820">
        <f ca="1"/>
        <v>217.64581871118511</v>
      </c>
      <c r="F820">
        <f ca="1"/>
        <v>1.9473417439218015E-4</v>
      </c>
    </row>
    <row r="821" spans="5:6" x14ac:dyDescent="0.3">
      <c r="E821">
        <f ca="1"/>
        <v>84.68311453982723</v>
      </c>
      <c r="F821">
        <f ca="1"/>
        <v>6.4349093573689261E-3</v>
      </c>
    </row>
    <row r="822" spans="5:6" x14ac:dyDescent="0.3">
      <c r="E822">
        <f ca="1"/>
        <v>185.46733433253948</v>
      </c>
      <c r="F822">
        <f ca="1"/>
        <v>4.9476139036301386E-4</v>
      </c>
    </row>
    <row r="823" spans="5:6" x14ac:dyDescent="0.3">
      <c r="E823">
        <f ca="1"/>
        <v>34.288247737213283</v>
      </c>
      <c r="F823">
        <f ca="1"/>
        <v>8.7746854498267392E-3</v>
      </c>
    </row>
    <row r="824" spans="5:6" x14ac:dyDescent="0.3">
      <c r="E824">
        <f ca="1"/>
        <v>55.247888244690856</v>
      </c>
      <c r="F824">
        <f ca="1"/>
        <v>9.1270050349610433E-3</v>
      </c>
    </row>
    <row r="825" spans="5:6" x14ac:dyDescent="0.3">
      <c r="E825">
        <f ca="1"/>
        <v>70.162428095770935</v>
      </c>
      <c r="F825">
        <f ca="1"/>
        <v>8.0130355837684918E-3</v>
      </c>
    </row>
    <row r="826" spans="5:6" x14ac:dyDescent="0.3">
      <c r="E826">
        <f ca="1"/>
        <v>74.496744886767203</v>
      </c>
      <c r="F826">
        <f ca="1"/>
        <v>7.567890192406993E-3</v>
      </c>
    </row>
    <row r="827" spans="5:6" x14ac:dyDescent="0.3">
      <c r="E827">
        <f ca="1"/>
        <v>84.430397447452307</v>
      </c>
      <c r="F827">
        <f ca="1"/>
        <v>6.4635953973936951E-3</v>
      </c>
    </row>
    <row r="828" spans="5:6" x14ac:dyDescent="0.3">
      <c r="E828">
        <f ca="1"/>
        <v>40.386540210258445</v>
      </c>
      <c r="F828">
        <f ca="1"/>
        <v>9.155865002922068E-3</v>
      </c>
    </row>
    <row r="829" spans="5:6" x14ac:dyDescent="0.3">
      <c r="E829">
        <f ca="1"/>
        <v>121.18997772900114</v>
      </c>
      <c r="F829">
        <f ca="1"/>
        <v>2.8879550272502713E-3</v>
      </c>
    </row>
    <row r="830" spans="5:6" x14ac:dyDescent="0.3">
      <c r="E830">
        <f ca="1"/>
        <v>39.332288126059694</v>
      </c>
      <c r="F830">
        <f ca="1"/>
        <v>9.106542316846794E-3</v>
      </c>
    </row>
    <row r="831" spans="5:6" x14ac:dyDescent="0.3">
      <c r="E831">
        <f ca="1"/>
        <v>122.53658484774884</v>
      </c>
      <c r="F831">
        <f ca="1"/>
        <v>2.791648566623217E-3</v>
      </c>
    </row>
    <row r="832" spans="5:6" x14ac:dyDescent="0.3">
      <c r="E832">
        <f ca="1"/>
        <v>142.28731931225852</v>
      </c>
      <c r="F832">
        <f ca="1"/>
        <v>1.6624814256187672E-3</v>
      </c>
    </row>
    <row r="833" spans="5:6" x14ac:dyDescent="0.3">
      <c r="E833">
        <f ca="1"/>
        <v>198.4357443238757</v>
      </c>
      <c r="F833">
        <f ca="1"/>
        <v>3.4032260614462993E-4</v>
      </c>
    </row>
    <row r="834" spans="5:6" x14ac:dyDescent="0.3">
      <c r="E834">
        <f ca="1"/>
        <v>61.443412972881561</v>
      </c>
      <c r="F834">
        <f ca="1"/>
        <v>8.7651026615663714E-3</v>
      </c>
    </row>
    <row r="835" spans="5:6" x14ac:dyDescent="0.3">
      <c r="E835">
        <f ca="1"/>
        <v>34.403686745521668</v>
      </c>
      <c r="F835">
        <f ca="1"/>
        <v>8.7840168172787815E-3</v>
      </c>
    </row>
    <row r="836" spans="5:6" x14ac:dyDescent="0.3">
      <c r="E836">
        <f ca="1"/>
        <v>123.62484452606672</v>
      </c>
      <c r="F836">
        <f ca="1"/>
        <v>2.7157458302720823E-3</v>
      </c>
    </row>
    <row r="837" spans="5:6" x14ac:dyDescent="0.3">
      <c r="E837">
        <f ca="1"/>
        <v>42.268331777233719</v>
      </c>
      <c r="F837">
        <f ca="1"/>
        <v>9.2264416231992007E-3</v>
      </c>
    </row>
    <row r="838" spans="5:6" x14ac:dyDescent="0.3">
      <c r="E838">
        <f ca="1"/>
        <v>100.293222467893</v>
      </c>
      <c r="F838">
        <f ca="1"/>
        <v>4.7244531826346201E-3</v>
      </c>
    </row>
    <row r="839" spans="5:6" x14ac:dyDescent="0.3">
      <c r="E839">
        <f ca="1"/>
        <v>217.05405703903585</v>
      </c>
      <c r="F839">
        <f ca="1"/>
        <v>1.9812222684530834E-4</v>
      </c>
    </row>
    <row r="840" spans="5:6" x14ac:dyDescent="0.3">
      <c r="E840">
        <f ca="1"/>
        <v>89.721592733056312</v>
      </c>
      <c r="F840">
        <f ca="1"/>
        <v>5.8653182150742783E-3</v>
      </c>
    </row>
    <row r="841" spans="5:6" x14ac:dyDescent="0.3">
      <c r="E841">
        <f ca="1"/>
        <v>123.46030908355675</v>
      </c>
      <c r="F841">
        <f ca="1"/>
        <v>2.7271117750877075E-3</v>
      </c>
    </row>
    <row r="842" spans="5:6" x14ac:dyDescent="0.3">
      <c r="E842">
        <f ca="1"/>
        <v>86.16546870772585</v>
      </c>
      <c r="F842">
        <f ca="1"/>
        <v>6.2667042884938656E-3</v>
      </c>
    </row>
    <row r="843" spans="5:6" x14ac:dyDescent="0.3">
      <c r="E843">
        <f ca="1"/>
        <v>50.211387923126175</v>
      </c>
      <c r="F843">
        <f ca="1"/>
        <v>9.2817770709561799E-3</v>
      </c>
    </row>
    <row r="844" spans="5:6" x14ac:dyDescent="0.3">
      <c r="E844">
        <f ca="1"/>
        <v>104.38254429675891</v>
      </c>
      <c r="F844">
        <f ca="1"/>
        <v>4.3160589033259802E-3</v>
      </c>
    </row>
    <row r="845" spans="5:6" x14ac:dyDescent="0.3">
      <c r="E845">
        <f ca="1"/>
        <v>89.889165640996225</v>
      </c>
      <c r="F845">
        <f ca="1"/>
        <v>5.8465336329297868E-3</v>
      </c>
    </row>
    <row r="846" spans="5:6" x14ac:dyDescent="0.3">
      <c r="E846">
        <f ca="1"/>
        <v>53.581938406238564</v>
      </c>
      <c r="F846">
        <f ca="1"/>
        <v>9.1932294870563005E-3</v>
      </c>
    </row>
    <row r="847" spans="5:6" x14ac:dyDescent="0.3">
      <c r="E847">
        <f ca="1"/>
        <v>207.99916459255164</v>
      </c>
      <c r="F847">
        <f ca="1"/>
        <v>2.5786754136352557E-4</v>
      </c>
    </row>
    <row r="848" spans="5:6" x14ac:dyDescent="0.3">
      <c r="E848">
        <f ca="1"/>
        <v>44.963880788807479</v>
      </c>
      <c r="F848">
        <f ca="1"/>
        <v>9.2886531223733936E-3</v>
      </c>
    </row>
    <row r="849" spans="5:6" x14ac:dyDescent="0.3">
      <c r="E849">
        <f ca="1"/>
        <v>237.44550187814843</v>
      </c>
      <c r="F849">
        <f ca="1"/>
        <v>1.0920387813967602E-4</v>
      </c>
    </row>
    <row r="850" spans="5:6" x14ac:dyDescent="0.3">
      <c r="E850">
        <f ca="1"/>
        <v>55.296668219288811</v>
      </c>
      <c r="F850">
        <f ca="1"/>
        <v>9.1248528127272389E-3</v>
      </c>
    </row>
    <row r="851" spans="5:6" x14ac:dyDescent="0.3">
      <c r="E851">
        <f ca="1"/>
        <v>89.011115395608101</v>
      </c>
      <c r="F851">
        <f ca="1"/>
        <v>5.9451194979398209E-3</v>
      </c>
    </row>
    <row r="852" spans="5:6" x14ac:dyDescent="0.3">
      <c r="E852">
        <f ca="1"/>
        <v>91.739719453985316</v>
      </c>
      <c r="F852">
        <f ca="1"/>
        <v>5.6401892746523255E-3</v>
      </c>
    </row>
    <row r="853" spans="5:6" x14ac:dyDescent="0.3">
      <c r="E853">
        <f ca="1"/>
        <v>79.12993584953233</v>
      </c>
      <c r="F853">
        <f ca="1"/>
        <v>7.0616426543812791E-3</v>
      </c>
    </row>
    <row r="854" spans="5:6" x14ac:dyDescent="0.3">
      <c r="E854">
        <f ca="1"/>
        <v>117.70120907446703</v>
      </c>
      <c r="F854">
        <f ca="1"/>
        <v>3.1498938830248277E-3</v>
      </c>
    </row>
    <row r="855" spans="5:6" x14ac:dyDescent="0.3">
      <c r="E855">
        <f ca="1"/>
        <v>94.071080825824339</v>
      </c>
      <c r="F855">
        <f ca="1"/>
        <v>5.383688085392249E-3</v>
      </c>
    </row>
    <row r="856" spans="5:6" x14ac:dyDescent="0.3">
      <c r="E856">
        <f ca="1"/>
        <v>142.25651319907499</v>
      </c>
      <c r="F856">
        <f ca="1"/>
        <v>1.6638676360972828E-3</v>
      </c>
    </row>
    <row r="857" spans="5:6" x14ac:dyDescent="0.3">
      <c r="E857">
        <f ca="1"/>
        <v>97.671781293445363</v>
      </c>
      <c r="F857">
        <f ca="1"/>
        <v>4.9971301573095645E-3</v>
      </c>
    </row>
    <row r="858" spans="5:6" x14ac:dyDescent="0.3">
      <c r="E858">
        <f ca="1"/>
        <v>49.759731534336154</v>
      </c>
      <c r="F858">
        <f ca="1"/>
        <v>9.2888005808960412E-3</v>
      </c>
    </row>
    <row r="859" spans="5:6" x14ac:dyDescent="0.3">
      <c r="E859">
        <f ca="1"/>
        <v>54.578638312914073</v>
      </c>
      <c r="F859">
        <f ca="1"/>
        <v>9.1553213430046378E-3</v>
      </c>
    </row>
    <row r="860" spans="5:6" x14ac:dyDescent="0.3">
      <c r="E860">
        <f ca="1"/>
        <v>104.89700735269132</v>
      </c>
      <c r="F860">
        <f ca="1"/>
        <v>4.2662503022637454E-3</v>
      </c>
    </row>
    <row r="861" spans="5:6" x14ac:dyDescent="0.3">
      <c r="E861">
        <f ca="1"/>
        <v>45.271984680119324</v>
      </c>
      <c r="F861">
        <f ca="1"/>
        <v>9.2928715942682486E-3</v>
      </c>
    </row>
    <row r="862" spans="5:6" x14ac:dyDescent="0.3">
      <c r="E862">
        <f ca="1"/>
        <v>75.770357816814126</v>
      </c>
      <c r="F862">
        <f ca="1"/>
        <v>7.4311921890070302E-3</v>
      </c>
    </row>
    <row r="863" spans="5:6" x14ac:dyDescent="0.3">
      <c r="E863">
        <f ca="1"/>
        <v>92.01143759077172</v>
      </c>
      <c r="F863">
        <f ca="1"/>
        <v>5.6100800973020674E-3</v>
      </c>
    </row>
    <row r="864" spans="5:6" x14ac:dyDescent="0.3">
      <c r="E864">
        <f ca="1"/>
        <v>28.365914915777903</v>
      </c>
      <c r="F864">
        <f ca="1"/>
        <v>8.1942962039260048E-3</v>
      </c>
    </row>
    <row r="865" spans="5:6" x14ac:dyDescent="0.3">
      <c r="E865">
        <f ca="1"/>
        <v>75.538823994913102</v>
      </c>
      <c r="F865">
        <f ca="1"/>
        <v>7.4562051254183168E-3</v>
      </c>
    </row>
    <row r="866" spans="5:6" x14ac:dyDescent="0.3">
      <c r="E866">
        <f ca="1"/>
        <v>31.373714047422432</v>
      </c>
      <c r="F866">
        <f ca="1"/>
        <v>8.5133375627409955E-3</v>
      </c>
    </row>
    <row r="867" spans="5:6" x14ac:dyDescent="0.3">
      <c r="E867">
        <f ca="1"/>
        <v>123.85625692712843</v>
      </c>
      <c r="F867">
        <f ca="1"/>
        <v>2.6998260985704159E-3</v>
      </c>
    </row>
    <row r="868" spans="5:6" x14ac:dyDescent="0.3">
      <c r="E868">
        <f ca="1"/>
        <v>52.373554080536522</v>
      </c>
      <c r="F868">
        <f ca="1"/>
        <v>9.2321507474762317E-3</v>
      </c>
    </row>
    <row r="869" spans="5:6" x14ac:dyDescent="0.3">
      <c r="E869">
        <f ca="1"/>
        <v>107.26363228172862</v>
      </c>
      <c r="F869">
        <f ca="1"/>
        <v>4.0418671779047823E-3</v>
      </c>
    </row>
    <row r="870" spans="5:6" x14ac:dyDescent="0.3">
      <c r="E870">
        <f ca="1"/>
        <v>42.106934086631256</v>
      </c>
      <c r="F870">
        <f ca="1"/>
        <v>9.2212661650211119E-3</v>
      </c>
    </row>
    <row r="871" spans="5:6" x14ac:dyDescent="0.3">
      <c r="E871">
        <f ca="1"/>
        <v>72.043046588127353</v>
      </c>
      <c r="F871">
        <f ca="1"/>
        <v>7.8241991037581501E-3</v>
      </c>
    </row>
    <row r="872" spans="5:6" x14ac:dyDescent="0.3">
      <c r="E872">
        <f ca="1"/>
        <v>154.31426922600704</v>
      </c>
      <c r="F872">
        <f ca="1"/>
        <v>1.1954321553993557E-3</v>
      </c>
    </row>
    <row r="873" spans="5:6" x14ac:dyDescent="0.3">
      <c r="E873">
        <f ca="1"/>
        <v>75.594812995511134</v>
      </c>
      <c r="F873">
        <f ca="1"/>
        <v>7.4501628625101889E-3</v>
      </c>
    </row>
    <row r="874" spans="5:6" x14ac:dyDescent="0.3">
      <c r="E874">
        <f ca="1"/>
        <v>41.558636724675615</v>
      </c>
      <c r="F874">
        <f ca="1"/>
        <v>9.2024546458020148E-3</v>
      </c>
    </row>
    <row r="875" spans="5:6" x14ac:dyDescent="0.3">
      <c r="E875">
        <f ca="1"/>
        <v>95.030956114619684</v>
      </c>
      <c r="F875">
        <f ca="1"/>
        <v>5.2794070131611292E-3</v>
      </c>
    </row>
    <row r="876" spans="5:6" x14ac:dyDescent="0.3">
      <c r="E876">
        <f ca="1"/>
        <v>32.69925577035707</v>
      </c>
      <c r="F876">
        <f ca="1"/>
        <v>8.6382652231019961E-3</v>
      </c>
    </row>
    <row r="877" spans="5:6" x14ac:dyDescent="0.3">
      <c r="E877">
        <f ca="1"/>
        <v>36.415548953854653</v>
      </c>
      <c r="F877">
        <f ca="1"/>
        <v>8.9337507427246186E-3</v>
      </c>
    </row>
    <row r="878" spans="5:6" x14ac:dyDescent="0.3">
      <c r="E878">
        <f ca="1"/>
        <v>92.475011344560372</v>
      </c>
      <c r="F878">
        <f ca="1"/>
        <v>5.5588348192802256E-3</v>
      </c>
    </row>
    <row r="879" spans="5:6" x14ac:dyDescent="0.3">
      <c r="E879">
        <f ca="1"/>
        <v>100.65401156716838</v>
      </c>
      <c r="F879">
        <f ca="1"/>
        <v>4.6875625526910016E-3</v>
      </c>
    </row>
    <row r="880" spans="5:6" x14ac:dyDescent="0.3">
      <c r="E880">
        <f ca="1"/>
        <v>79.776549412661595</v>
      </c>
      <c r="F880">
        <f ca="1"/>
        <v>6.9893802890804053E-3</v>
      </c>
    </row>
    <row r="881" spans="5:6" x14ac:dyDescent="0.3">
      <c r="E881">
        <f ca="1"/>
        <v>50.494820554627516</v>
      </c>
      <c r="F881">
        <f ca="1"/>
        <v>9.2767713091606186E-3</v>
      </c>
    </row>
    <row r="882" spans="5:6" x14ac:dyDescent="0.3">
      <c r="E882">
        <f ca="1"/>
        <v>76.905104342151461</v>
      </c>
      <c r="F882">
        <f ca="1"/>
        <v>7.3076634571380295E-3</v>
      </c>
    </row>
    <row r="883" spans="5:6" x14ac:dyDescent="0.3">
      <c r="E883">
        <f ca="1"/>
        <v>123.19725579528134</v>
      </c>
      <c r="F883">
        <f ca="1"/>
        <v>2.7453644141270336E-3</v>
      </c>
    </row>
    <row r="884" spans="5:6" x14ac:dyDescent="0.3">
      <c r="E884">
        <f ca="1"/>
        <v>46.581910289616843</v>
      </c>
      <c r="F884">
        <f ca="1"/>
        <v>9.3042654910941019E-3</v>
      </c>
    </row>
    <row r="885" spans="5:6" x14ac:dyDescent="0.3">
      <c r="E885">
        <f ca="1"/>
        <v>84.307531183845967</v>
      </c>
      <c r="F885">
        <f ca="1"/>
        <v>6.4775413723651082E-3</v>
      </c>
    </row>
    <row r="886" spans="5:6" x14ac:dyDescent="0.3">
      <c r="E886">
        <f ca="1"/>
        <v>49.179331025690217</v>
      </c>
      <c r="F886">
        <f ca="1"/>
        <v>9.2960906942767384E-3</v>
      </c>
    </row>
    <row r="887" spans="5:6" x14ac:dyDescent="0.3">
      <c r="E887">
        <f ca="1"/>
        <v>69.06019580825776</v>
      </c>
      <c r="F887">
        <f ca="1"/>
        <v>8.120106842860705E-3</v>
      </c>
    </row>
    <row r="888" spans="5:6" x14ac:dyDescent="0.3">
      <c r="E888">
        <f ca="1"/>
        <v>66.852487324860647</v>
      </c>
      <c r="F888">
        <f ca="1"/>
        <v>8.3253761011358746E-3</v>
      </c>
    </row>
    <row r="889" spans="5:6" x14ac:dyDescent="0.3">
      <c r="E889">
        <f ca="1"/>
        <v>116.10762260650206</v>
      </c>
      <c r="F889">
        <f ca="1"/>
        <v>3.2755699990583967E-3</v>
      </c>
    </row>
    <row r="890" spans="5:6" x14ac:dyDescent="0.3">
      <c r="E890">
        <f ca="1"/>
        <v>0.34151618890382451</v>
      </c>
      <c r="F890">
        <f ca="1"/>
        <v>3.9873683853806916E-3</v>
      </c>
    </row>
    <row r="891" spans="5:6" x14ac:dyDescent="0.3">
      <c r="E891">
        <f ca="1"/>
        <v>82.20874211220368</v>
      </c>
      <c r="F891">
        <f ca="1"/>
        <v>6.7154661869721511E-3</v>
      </c>
    </row>
    <row r="892" spans="5:6" x14ac:dyDescent="0.3">
      <c r="E892">
        <f ca="1"/>
        <v>106.65318134744065</v>
      </c>
      <c r="F892">
        <f ca="1"/>
        <v>4.0989893186307537E-3</v>
      </c>
    </row>
    <row r="893" spans="5:6" x14ac:dyDescent="0.3">
      <c r="E893">
        <f ca="1"/>
        <v>103.0785218004918</v>
      </c>
      <c r="F893">
        <f ca="1"/>
        <v>4.443917232359075E-3</v>
      </c>
    </row>
    <row r="894" spans="5:6" x14ac:dyDescent="0.3">
      <c r="E894">
        <f ca="1"/>
        <v>37.375258783226784</v>
      </c>
      <c r="F894">
        <f ca="1"/>
        <v>8.9964554982107092E-3</v>
      </c>
    </row>
    <row r="895" spans="5:6" x14ac:dyDescent="0.3">
      <c r="E895">
        <f ca="1"/>
        <v>69.193022278999621</v>
      </c>
      <c r="F895">
        <f ca="1"/>
        <v>8.1073565217276173E-3</v>
      </c>
    </row>
    <row r="896" spans="5:6" x14ac:dyDescent="0.3">
      <c r="E896">
        <f ca="1"/>
        <v>-7.8425624038822654</v>
      </c>
      <c r="F896">
        <f ca="1"/>
        <v>2.8476412867582831E-3</v>
      </c>
    </row>
    <row r="897" spans="5:6" x14ac:dyDescent="0.3">
      <c r="E897">
        <f ca="1"/>
        <v>93.712741108325616</v>
      </c>
      <c r="F897">
        <f ca="1"/>
        <v>5.4228276619850534E-3</v>
      </c>
    </row>
    <row r="898" spans="5:6" x14ac:dyDescent="0.3">
      <c r="E898">
        <f ca="1"/>
        <v>70.79867719870748</v>
      </c>
      <c r="F898">
        <f ca="1"/>
        <v>7.9499749480497466E-3</v>
      </c>
    </row>
    <row r="899" spans="5:6" x14ac:dyDescent="0.3">
      <c r="E899">
        <f ca="1"/>
        <v>32.146727843382791</v>
      </c>
      <c r="F899">
        <f ca="1"/>
        <v>8.5874003132016367E-3</v>
      </c>
    </row>
    <row r="900" spans="5:6" x14ac:dyDescent="0.3">
      <c r="E900">
        <f ca="1"/>
        <v>77.970002169051639</v>
      </c>
      <c r="F900">
        <f ca="1"/>
        <v>7.1904692850450723E-3</v>
      </c>
    </row>
    <row r="901" spans="5:6" x14ac:dyDescent="0.3">
      <c r="E901">
        <f ca="1"/>
        <v>55.20800319870547</v>
      </c>
      <c r="F901">
        <f ca="1"/>
        <v>9.1287559472268149E-3</v>
      </c>
    </row>
    <row r="902" spans="5:6" x14ac:dyDescent="0.3">
      <c r="E902">
        <f ca="1"/>
        <v>0.67358007647402829</v>
      </c>
      <c r="F902">
        <f ca="1"/>
        <v>4.0374253378836766E-3</v>
      </c>
    </row>
    <row r="903" spans="5:6" x14ac:dyDescent="0.3">
      <c r="E903">
        <f ca="1"/>
        <v>187.07817866220157</v>
      </c>
      <c r="F903">
        <f ca="1"/>
        <v>4.7236585509556015E-4</v>
      </c>
    </row>
    <row r="904" spans="5:6" x14ac:dyDescent="0.3">
      <c r="E904">
        <f ca="1"/>
        <v>122.84762472799159</v>
      </c>
      <c r="F904">
        <f ca="1"/>
        <v>2.7697794156198324E-3</v>
      </c>
    </row>
    <row r="905" spans="5:6" x14ac:dyDescent="0.3">
      <c r="E905">
        <f ca="1"/>
        <v>42.209227572309224</v>
      </c>
      <c r="F905">
        <f ca="1"/>
        <v>9.2245654530397746E-3</v>
      </c>
    </row>
    <row r="906" spans="5:6" x14ac:dyDescent="0.3">
      <c r="E906">
        <f ca="1"/>
        <v>22.314186064297481</v>
      </c>
      <c r="F906">
        <f ca="1"/>
        <v>7.4214003122468107E-3</v>
      </c>
    </row>
    <row r="907" spans="5:6" x14ac:dyDescent="0.3">
      <c r="E907">
        <f ca="1"/>
        <v>106.30343482637944</v>
      </c>
      <c r="F907">
        <f ca="1"/>
        <v>4.1319547945720915E-3</v>
      </c>
    </row>
    <row r="908" spans="5:6" x14ac:dyDescent="0.3">
      <c r="E908">
        <f ca="1"/>
        <v>35.733644819694135</v>
      </c>
      <c r="F908">
        <f ca="1"/>
        <v>8.885752626480687E-3</v>
      </c>
    </row>
    <row r="909" spans="5:6" x14ac:dyDescent="0.3">
      <c r="E909">
        <f ca="1"/>
        <v>39.233429144676997</v>
      </c>
      <c r="F909">
        <f ca="1"/>
        <v>9.1015576962841169E-3</v>
      </c>
    </row>
    <row r="910" spans="5:6" x14ac:dyDescent="0.3">
      <c r="E910">
        <f ca="1"/>
        <v>21.467080429915118</v>
      </c>
      <c r="F910">
        <f ca="1"/>
        <v>7.3014896303329815E-3</v>
      </c>
    </row>
    <row r="911" spans="5:6" x14ac:dyDescent="0.3">
      <c r="E911">
        <f ca="1"/>
        <v>231.4367310822208</v>
      </c>
      <c r="F911">
        <f ca="1"/>
        <v>1.3018866764849139E-4</v>
      </c>
    </row>
    <row r="912" spans="5:6" x14ac:dyDescent="0.3">
      <c r="E912">
        <f ca="1"/>
        <v>69.558836479425594</v>
      </c>
      <c r="F912">
        <f ca="1"/>
        <v>8.0720217304865918E-3</v>
      </c>
    </row>
    <row r="913" spans="5:6" x14ac:dyDescent="0.3">
      <c r="E913">
        <f ca="1"/>
        <v>142.70979897087292</v>
      </c>
      <c r="F913">
        <f ca="1"/>
        <v>1.643576195811802E-3</v>
      </c>
    </row>
    <row r="914" spans="5:6" x14ac:dyDescent="0.3">
      <c r="E914">
        <f ca="1"/>
        <v>-37.013498959145871</v>
      </c>
      <c r="F914">
        <f ca="1"/>
        <v>5.6912419106902026E-4</v>
      </c>
    </row>
    <row r="915" spans="5:6" x14ac:dyDescent="0.3">
      <c r="E915">
        <f ca="1"/>
        <v>178.90348764812688</v>
      </c>
      <c r="F915">
        <f ca="1"/>
        <v>5.9721305568553266E-4</v>
      </c>
    </row>
    <row r="916" spans="5:6" x14ac:dyDescent="0.3">
      <c r="E916">
        <f ca="1"/>
        <v>8.8471838867041956</v>
      </c>
      <c r="F916">
        <f ca="1"/>
        <v>5.3277934817593043E-3</v>
      </c>
    </row>
    <row r="917" spans="5:6" x14ac:dyDescent="0.3">
      <c r="E917">
        <f ca="1"/>
        <v>18.554868002653294</v>
      </c>
      <c r="F917">
        <f ca="1"/>
        <v>6.8720364817143817E-3</v>
      </c>
    </row>
    <row r="918" spans="5:6" x14ac:dyDescent="0.3">
      <c r="E918">
        <f ca="1"/>
        <v>144.66473855410396</v>
      </c>
      <c r="F918">
        <f ca="1"/>
        <v>1.5586173335989043E-3</v>
      </c>
    </row>
    <row r="919" spans="5:6" x14ac:dyDescent="0.3">
      <c r="E919">
        <f ca="1"/>
        <v>79.885053001707632</v>
      </c>
      <c r="F919">
        <f ca="1"/>
        <v>6.977226947583866E-3</v>
      </c>
    </row>
    <row r="920" spans="5:6" x14ac:dyDescent="0.3">
      <c r="E920">
        <f ca="1"/>
        <v>62.827341504054971</v>
      </c>
      <c r="F920">
        <f ca="1"/>
        <v>8.6622527613567733E-3</v>
      </c>
    </row>
    <row r="921" spans="5:6" x14ac:dyDescent="0.3">
      <c r="E921">
        <f ca="1"/>
        <v>77.419106185997975</v>
      </c>
      <c r="F921">
        <f ca="1"/>
        <v>7.25123767417E-3</v>
      </c>
    </row>
    <row r="922" spans="5:6" x14ac:dyDescent="0.3">
      <c r="E922">
        <f ca="1"/>
        <v>48.784706771423643</v>
      </c>
      <c r="F922">
        <f ca="1"/>
        <v>9.2999222216080483E-3</v>
      </c>
    </row>
    <row r="923" spans="5:6" x14ac:dyDescent="0.3">
      <c r="E923">
        <f ca="1"/>
        <v>116.25142998366211</v>
      </c>
      <c r="F923">
        <f ca="1"/>
        <v>3.2640728242122026E-3</v>
      </c>
    </row>
    <row r="924" spans="5:6" x14ac:dyDescent="0.3">
      <c r="E924">
        <f ca="1"/>
        <v>102.98182035450341</v>
      </c>
      <c r="F924">
        <f ca="1"/>
        <v>4.4534892501753125E-3</v>
      </c>
    </row>
    <row r="925" spans="5:6" x14ac:dyDescent="0.3">
      <c r="E925">
        <f ca="1"/>
        <v>173.06345408019064</v>
      </c>
      <c r="F925">
        <f ca="1"/>
        <v>7.0546892407979435E-4</v>
      </c>
    </row>
    <row r="926" spans="5:6" x14ac:dyDescent="0.3">
      <c r="E926">
        <f ca="1"/>
        <v>78.721229575336849</v>
      </c>
      <c r="F926">
        <f ca="1"/>
        <v>7.1071606264867708E-3</v>
      </c>
    </row>
    <row r="927" spans="5:6" x14ac:dyDescent="0.3">
      <c r="E927">
        <f ca="1"/>
        <v>95.230371812624867</v>
      </c>
      <c r="F927">
        <f ca="1"/>
        <v>5.2578489127198371E-3</v>
      </c>
    </row>
    <row r="928" spans="5:6" x14ac:dyDescent="0.3">
      <c r="E928">
        <f ca="1"/>
        <v>57.293168989456859</v>
      </c>
      <c r="F928">
        <f ca="1"/>
        <v>9.0267756373573777E-3</v>
      </c>
    </row>
    <row r="929" spans="5:6" x14ac:dyDescent="0.3">
      <c r="E929">
        <f ca="1"/>
        <v>98.34458248015747</v>
      </c>
      <c r="F929">
        <f ca="1"/>
        <v>4.9263931010034611E-3</v>
      </c>
    </row>
    <row r="930" spans="5:6" x14ac:dyDescent="0.3">
      <c r="E930">
        <f ca="1"/>
        <v>-6.0346923684704841</v>
      </c>
      <c r="F930">
        <f ca="1"/>
        <v>3.0821208504151184E-3</v>
      </c>
    </row>
    <row r="931" spans="5:6" x14ac:dyDescent="0.3">
      <c r="E931">
        <f ca="1"/>
        <v>180.22328241085305</v>
      </c>
      <c r="F931">
        <f ca="1"/>
        <v>5.7507992861415783E-4</v>
      </c>
    </row>
    <row r="932" spans="5:6" x14ac:dyDescent="0.3">
      <c r="E932">
        <f ca="1"/>
        <v>66.68340398927009</v>
      </c>
      <c r="F932">
        <f ca="1"/>
        <v>8.3405479071478276E-3</v>
      </c>
    </row>
    <row r="933" spans="5:6" x14ac:dyDescent="0.3">
      <c r="E933">
        <f ca="1"/>
        <v>69.926467435434148</v>
      </c>
      <c r="F933">
        <f ca="1"/>
        <v>8.0361943272332578E-3</v>
      </c>
    </row>
    <row r="934" spans="5:6" x14ac:dyDescent="0.3">
      <c r="E934">
        <f ca="1"/>
        <v>47.384819754209502</v>
      </c>
      <c r="F934">
        <f ca="1"/>
        <v>9.3060630852929774E-3</v>
      </c>
    </row>
    <row r="935" spans="5:6" x14ac:dyDescent="0.3">
      <c r="E935">
        <f ca="1"/>
        <v>85.567915843315291</v>
      </c>
      <c r="F935">
        <f ca="1"/>
        <v>6.3344861613203575E-3</v>
      </c>
    </row>
    <row r="936" spans="5:6" x14ac:dyDescent="0.3">
      <c r="E936">
        <f ca="1"/>
        <v>55.601689086456034</v>
      </c>
      <c r="F936">
        <f ca="1"/>
        <v>9.1111258769878082E-3</v>
      </c>
    </row>
    <row r="937" spans="5:6" x14ac:dyDescent="0.3">
      <c r="E937">
        <f ca="1"/>
        <v>138.48389686183376</v>
      </c>
      <c r="F937">
        <f ca="1"/>
        <v>1.8417376057853485E-3</v>
      </c>
    </row>
    <row r="938" spans="5:6" x14ac:dyDescent="0.3">
      <c r="E938">
        <f ca="1"/>
        <v>16.636133031513282</v>
      </c>
      <c r="F938">
        <f ca="1"/>
        <v>6.577016157903781E-3</v>
      </c>
    </row>
    <row r="939" spans="5:6" x14ac:dyDescent="0.3">
      <c r="E939">
        <f ca="1"/>
        <v>23.400324541431928</v>
      </c>
      <c r="F939">
        <f ca="1"/>
        <v>7.5713769071286078E-3</v>
      </c>
    </row>
    <row r="940" spans="5:6" x14ac:dyDescent="0.3">
      <c r="E940">
        <f ca="1"/>
        <v>62.645947618163092</v>
      </c>
      <c r="F940">
        <f ca="1"/>
        <v>8.6761409132474539E-3</v>
      </c>
    </row>
    <row r="941" spans="5:6" x14ac:dyDescent="0.3">
      <c r="E941">
        <f ca="1"/>
        <v>113.64873877359724</v>
      </c>
      <c r="F941">
        <f ca="1"/>
        <v>3.476948682823154E-3</v>
      </c>
    </row>
    <row r="942" spans="5:6" x14ac:dyDescent="0.3">
      <c r="E942">
        <f ca="1"/>
        <v>112.87009268188518</v>
      </c>
      <c r="F942">
        <f ca="1"/>
        <v>3.5426061350332392E-3</v>
      </c>
    </row>
    <row r="943" spans="5:6" x14ac:dyDescent="0.3">
      <c r="E943">
        <f ca="1"/>
        <v>28.953045775785561</v>
      </c>
      <c r="F943">
        <f ca="1"/>
        <v>8.2602985093390667E-3</v>
      </c>
    </row>
    <row r="944" spans="5:6" x14ac:dyDescent="0.3">
      <c r="E944">
        <f ca="1"/>
        <v>43.846539855291368</v>
      </c>
      <c r="F944">
        <f ca="1"/>
        <v>9.2683957437123352E-3</v>
      </c>
    </row>
    <row r="945" spans="5:6" x14ac:dyDescent="0.3">
      <c r="E945">
        <f ca="1"/>
        <v>46.69191622661679</v>
      </c>
      <c r="F945">
        <f ca="1"/>
        <v>9.3047434036210071E-3</v>
      </c>
    </row>
    <row r="946" spans="5:6" x14ac:dyDescent="0.3">
      <c r="E946">
        <f ca="1"/>
        <v>132.23878308853182</v>
      </c>
      <c r="F946">
        <f ca="1"/>
        <v>2.1736650845153526E-3</v>
      </c>
    </row>
    <row r="947" spans="5:6" x14ac:dyDescent="0.3">
      <c r="E947">
        <f ca="1"/>
        <v>125.92917208222525</v>
      </c>
      <c r="F947">
        <f ca="1"/>
        <v>2.5606380525522885E-3</v>
      </c>
    </row>
    <row r="948" spans="5:6" x14ac:dyDescent="0.3">
      <c r="E948">
        <f ca="1"/>
        <v>23.801803725000866</v>
      </c>
      <c r="F948">
        <f ca="1"/>
        <v>7.6256800930017965E-3</v>
      </c>
    </row>
    <row r="949" spans="5:6" x14ac:dyDescent="0.3">
      <c r="E949">
        <f ca="1"/>
        <v>66.013243431137141</v>
      </c>
      <c r="F949">
        <f ca="1"/>
        <v>8.3998580987515812E-3</v>
      </c>
    </row>
    <row r="950" spans="5:6" x14ac:dyDescent="0.3">
      <c r="E950">
        <f ca="1"/>
        <v>84.108610164383819</v>
      </c>
      <c r="F950">
        <f ca="1"/>
        <v>6.5001183542376323E-3</v>
      </c>
    </row>
    <row r="951" spans="5:6" x14ac:dyDescent="0.3">
      <c r="E951">
        <f ca="1"/>
        <v>83.129711004967646</v>
      </c>
      <c r="F951">
        <f ca="1"/>
        <v>6.6111612278266429E-3</v>
      </c>
    </row>
    <row r="952" spans="5:6" x14ac:dyDescent="0.3">
      <c r="E952">
        <f ca="1"/>
        <v>49.891131830999711</v>
      </c>
      <c r="F952">
        <f ca="1"/>
        <v>9.2868785695603487E-3</v>
      </c>
    </row>
    <row r="953" spans="5:6" x14ac:dyDescent="0.3">
      <c r="E953">
        <f ca="1"/>
        <v>38.090703749018218</v>
      </c>
      <c r="F953">
        <f ca="1"/>
        <v>9.0394808430552601E-3</v>
      </c>
    </row>
    <row r="954" spans="5:6" x14ac:dyDescent="0.3">
      <c r="E954">
        <f ca="1"/>
        <v>69.345688649441769</v>
      </c>
      <c r="F954">
        <f ca="1"/>
        <v>8.0926490014128043E-3</v>
      </c>
    </row>
    <row r="955" spans="5:6" x14ac:dyDescent="0.3">
      <c r="E955">
        <f ca="1"/>
        <v>140.27054400264029</v>
      </c>
      <c r="F955">
        <f ca="1"/>
        <v>1.7554714283430717E-3</v>
      </c>
    </row>
    <row r="956" spans="5:6" x14ac:dyDescent="0.3">
      <c r="E956">
        <f ca="1"/>
        <v>104.12658067316538</v>
      </c>
      <c r="F956">
        <f ca="1"/>
        <v>4.3409750942737853E-3</v>
      </c>
    </row>
    <row r="957" spans="5:6" x14ac:dyDescent="0.3">
      <c r="E957">
        <f ca="1"/>
        <v>135.81312148438087</v>
      </c>
      <c r="F957">
        <f ca="1"/>
        <v>1.9777641139394849E-3</v>
      </c>
    </row>
    <row r="958" spans="5:6" x14ac:dyDescent="0.3">
      <c r="E958">
        <f ca="1"/>
        <v>34.002839035263435</v>
      </c>
      <c r="F958">
        <f ca="1"/>
        <v>8.7512749220710808E-3</v>
      </c>
    </row>
    <row r="959" spans="5:6" x14ac:dyDescent="0.3">
      <c r="E959">
        <f ca="1"/>
        <v>59.341974853184972</v>
      </c>
      <c r="F959">
        <f ca="1"/>
        <v>8.9068302836168966E-3</v>
      </c>
    </row>
    <row r="960" spans="5:6" x14ac:dyDescent="0.3">
      <c r="E960">
        <f ca="1"/>
        <v>136.27904179960265</v>
      </c>
      <c r="F960">
        <f ca="1"/>
        <v>1.95341014119883E-3</v>
      </c>
    </row>
    <row r="961" spans="5:6" x14ac:dyDescent="0.3">
      <c r="E961">
        <f ca="1"/>
        <v>39.963837713424326</v>
      </c>
      <c r="F961">
        <f ca="1"/>
        <v>9.1369317853258174E-3</v>
      </c>
    </row>
    <row r="962" spans="5:6" x14ac:dyDescent="0.3">
      <c r="E962">
        <f ca="1"/>
        <v>68.882416762745947</v>
      </c>
      <c r="F962">
        <f ca="1"/>
        <v>8.1371046756163311E-3</v>
      </c>
    </row>
    <row r="963" spans="5:6" x14ac:dyDescent="0.3">
      <c r="E963">
        <f ca="1"/>
        <v>25.251335840187441</v>
      </c>
      <c r="F963">
        <f ca="1"/>
        <v>7.8163087572345365E-3</v>
      </c>
    </row>
    <row r="964" spans="5:6" x14ac:dyDescent="0.3">
      <c r="E964">
        <f ca="1"/>
        <v>74.576150381540302</v>
      </c>
      <c r="F964">
        <f ca="1"/>
        <v>7.5594338108174808E-3</v>
      </c>
    </row>
    <row r="965" spans="5:6" x14ac:dyDescent="0.3">
      <c r="E965">
        <f ca="1"/>
        <v>98.722639129584863</v>
      </c>
      <c r="F965">
        <f ca="1"/>
        <v>4.8868682296793692E-3</v>
      </c>
    </row>
    <row r="966" spans="5:6" x14ac:dyDescent="0.3">
      <c r="E966">
        <f ca="1"/>
        <v>84.829939788371149</v>
      </c>
      <c r="F966">
        <f ca="1"/>
        <v>6.41824295138966E-3</v>
      </c>
    </row>
    <row r="967" spans="5:6" x14ac:dyDescent="0.3">
      <c r="E967">
        <f ca="1"/>
        <v>67.126814961379466</v>
      </c>
      <c r="F967">
        <f ca="1"/>
        <v>8.3005870379983353E-3</v>
      </c>
    </row>
    <row r="968" spans="5:6" x14ac:dyDescent="0.3">
      <c r="E968">
        <f ca="1"/>
        <v>38.136166145085824</v>
      </c>
      <c r="F968">
        <f ca="1"/>
        <v>9.0421069078232951E-3</v>
      </c>
    </row>
    <row r="969" spans="5:6" x14ac:dyDescent="0.3">
      <c r="E969">
        <f ca="1"/>
        <v>3.0458159789975783</v>
      </c>
      <c r="F969">
        <f ca="1"/>
        <v>4.401751848503976E-3</v>
      </c>
    </row>
    <row r="970" spans="5:6" x14ac:dyDescent="0.3">
      <c r="E970">
        <f ca="1"/>
        <v>153.60817184741953</v>
      </c>
      <c r="F970">
        <f ca="1"/>
        <v>1.2190704506149037E-3</v>
      </c>
    </row>
    <row r="971" spans="5:6" x14ac:dyDescent="0.3">
      <c r="E971">
        <f ca="1"/>
        <v>42.631488914160883</v>
      </c>
      <c r="F971">
        <f ca="1"/>
        <v>9.2374854198723176E-3</v>
      </c>
    </row>
    <row r="972" spans="5:6" x14ac:dyDescent="0.3">
      <c r="E972">
        <f ca="1"/>
        <v>113.16967486022375</v>
      </c>
      <c r="F972">
        <f ca="1"/>
        <v>3.517237290865918E-3</v>
      </c>
    </row>
    <row r="973" spans="5:6" x14ac:dyDescent="0.3">
      <c r="E973">
        <f ca="1"/>
        <v>253.01752274915637</v>
      </c>
      <c r="F973">
        <f ca="1"/>
        <v>6.920286611481403E-5</v>
      </c>
    </row>
    <row r="974" spans="5:6" x14ac:dyDescent="0.3">
      <c r="E974">
        <f ca="1"/>
        <v>44.830716821666158</v>
      </c>
      <c r="F974">
        <f ca="1"/>
        <v>9.2866474410183593E-3</v>
      </c>
    </row>
    <row r="975" spans="5:6" x14ac:dyDescent="0.3">
      <c r="E975">
        <f ca="1"/>
        <v>11.592744052321613</v>
      </c>
      <c r="F975">
        <f ca="1"/>
        <v>5.7728540139895005E-3</v>
      </c>
    </row>
    <row r="976" spans="5:6" x14ac:dyDescent="0.3">
      <c r="E976">
        <f ca="1"/>
        <v>49.904746132391161</v>
      </c>
      <c r="F976">
        <f ca="1"/>
        <v>9.2866737266799632E-3</v>
      </c>
    </row>
    <row r="977" spans="5:6" x14ac:dyDescent="0.3">
      <c r="E977">
        <f ca="1"/>
        <v>66.233409997667806</v>
      </c>
      <c r="F977">
        <f ca="1"/>
        <v>8.3805199924507773E-3</v>
      </c>
    </row>
    <row r="978" spans="5:6" x14ac:dyDescent="0.3">
      <c r="E978">
        <f ca="1"/>
        <v>96.659988990160087</v>
      </c>
      <c r="F978">
        <f ca="1"/>
        <v>5.1044352602758686E-3</v>
      </c>
    </row>
    <row r="979" spans="5:6" x14ac:dyDescent="0.3">
      <c r="E979">
        <f ca="1"/>
        <v>103.45801189669808</v>
      </c>
      <c r="F979">
        <f ca="1"/>
        <v>4.4064732116883059E-3</v>
      </c>
    </row>
    <row r="980" spans="5:6" x14ac:dyDescent="0.3">
      <c r="E980">
        <f ca="1"/>
        <v>70.433480800924627</v>
      </c>
      <c r="F980">
        <f ca="1"/>
        <v>7.9862788550177661E-3</v>
      </c>
    </row>
    <row r="981" spans="5:6" x14ac:dyDescent="0.3">
      <c r="E981">
        <f ca="1"/>
        <v>138.18394634525666</v>
      </c>
      <c r="F981">
        <f ca="1"/>
        <v>1.856587121046347E-3</v>
      </c>
    </row>
    <row r="982" spans="5:6" x14ac:dyDescent="0.3">
      <c r="E982">
        <f ca="1"/>
        <v>29.107055717639579</v>
      </c>
      <c r="F982">
        <f ca="1"/>
        <v>8.2773204547429927E-3</v>
      </c>
    </row>
    <row r="983" spans="5:6" x14ac:dyDescent="0.3">
      <c r="E983">
        <f ca="1"/>
        <v>71.554033515671733</v>
      </c>
      <c r="F983">
        <f ca="1"/>
        <v>7.8739965777968376E-3</v>
      </c>
    </row>
    <row r="984" spans="5:6" x14ac:dyDescent="0.3">
      <c r="E984">
        <f ca="1"/>
        <v>121.31247523668718</v>
      </c>
      <c r="F984">
        <f ca="1"/>
        <v>2.8790845834385775E-3</v>
      </c>
    </row>
    <row r="985" spans="5:6" x14ac:dyDescent="0.3">
      <c r="E985">
        <f ca="1"/>
        <v>125.74037824291602</v>
      </c>
      <c r="F985">
        <f ca="1"/>
        <v>2.5730621502038317E-3</v>
      </c>
    </row>
    <row r="986" spans="5:6" x14ac:dyDescent="0.3">
      <c r="E986">
        <f ca="1"/>
        <v>20.892750148353116</v>
      </c>
      <c r="F986">
        <f ca="1"/>
        <v>7.2188181066961668E-3</v>
      </c>
    </row>
    <row r="987" spans="5:6" x14ac:dyDescent="0.3">
      <c r="E987">
        <f ca="1"/>
        <v>61.509982955708068</v>
      </c>
      <c r="F987">
        <f ca="1"/>
        <v>8.7603223271009445E-3</v>
      </c>
    </row>
    <row r="988" spans="5:6" x14ac:dyDescent="0.3">
      <c r="E988">
        <f ca="1"/>
        <v>107.00161474948369</v>
      </c>
      <c r="F988">
        <f ca="1"/>
        <v>4.0663200964777624E-3</v>
      </c>
    </row>
    <row r="989" spans="5:6" x14ac:dyDescent="0.3">
      <c r="E989">
        <f ca="1"/>
        <v>37.927750634757921</v>
      </c>
      <c r="F989">
        <f ca="1"/>
        <v>9.0299619668931363E-3</v>
      </c>
    </row>
    <row r="990" spans="5:6" x14ac:dyDescent="0.3">
      <c r="E990">
        <f ca="1"/>
        <v>10.238885735564446</v>
      </c>
      <c r="F990">
        <f ca="1"/>
        <v>5.5534518489723985E-3</v>
      </c>
    </row>
    <row r="991" spans="5:6" x14ac:dyDescent="0.3">
      <c r="E991">
        <f ca="1"/>
        <v>52.755811957871096</v>
      </c>
      <c r="F991">
        <f ca="1"/>
        <v>9.2206869635695927E-3</v>
      </c>
    </row>
    <row r="992" spans="5:6" x14ac:dyDescent="0.3">
      <c r="E992">
        <f ca="1"/>
        <v>33.554375795800652</v>
      </c>
      <c r="F992">
        <f ca="1"/>
        <v>8.7135175518017385E-3</v>
      </c>
    </row>
    <row r="993" spans="5:6" x14ac:dyDescent="0.3">
      <c r="E993">
        <f ca="1"/>
        <v>30.040338238101672</v>
      </c>
      <c r="F993">
        <f ca="1"/>
        <v>8.3778295426013543E-3</v>
      </c>
    </row>
    <row r="994" spans="5:6" x14ac:dyDescent="0.3">
      <c r="E994">
        <f ca="1"/>
        <v>130.30712098107284</v>
      </c>
      <c r="F994">
        <f ca="1"/>
        <v>2.2864151128059386E-3</v>
      </c>
    </row>
    <row r="995" spans="5:6" x14ac:dyDescent="0.3">
      <c r="E995">
        <f ca="1"/>
        <v>51.847054712456135</v>
      </c>
      <c r="F995">
        <f ca="1"/>
        <v>9.2466347725758714E-3</v>
      </c>
    </row>
    <row r="996" spans="5:6" x14ac:dyDescent="0.3">
      <c r="E996">
        <f ca="1"/>
        <v>42.637825034838073</v>
      </c>
      <c r="F996">
        <f ca="1"/>
        <v>9.2376707179194096E-3</v>
      </c>
    </row>
    <row r="997" spans="5:6" x14ac:dyDescent="0.3">
      <c r="E997">
        <f ca="1"/>
        <v>96.288314547234336</v>
      </c>
      <c r="F997">
        <f ca="1"/>
        <v>5.1441229633702049E-3</v>
      </c>
    </row>
    <row r="998" spans="5:6" x14ac:dyDescent="0.3">
      <c r="E998">
        <f ca="1"/>
        <v>10.346219193163144</v>
      </c>
      <c r="F998">
        <f ca="1"/>
        <v>5.5708597324634996E-3</v>
      </c>
    </row>
    <row r="999" spans="5:6" x14ac:dyDescent="0.3">
      <c r="E999">
        <f ca="1"/>
        <v>165.13650879034583</v>
      </c>
      <c r="F999">
        <f ca="1"/>
        <v>8.8307521478725491E-4</v>
      </c>
    </row>
    <row r="1000" spans="5:6" x14ac:dyDescent="0.3">
      <c r="E1000">
        <f ca="1"/>
        <v>134.94971067460011</v>
      </c>
      <c r="F1000">
        <f ca="1"/>
        <v>2.0236057791848832E-3</v>
      </c>
    </row>
    <row r="1001" spans="5:6" x14ac:dyDescent="0.3">
      <c r="E1001">
        <f ca="1"/>
        <v>147.23331032858354</v>
      </c>
      <c r="F1001">
        <f ca="1"/>
        <v>1.4530971873143101E-3</v>
      </c>
    </row>
    <row r="1002" spans="5:6" x14ac:dyDescent="0.3">
      <c r="E1002">
        <f ca="1"/>
        <v>29.658658889958947</v>
      </c>
      <c r="F1002">
        <f ca="1"/>
        <v>8.3372776628191248E-3</v>
      </c>
    </row>
    <row r="1003" spans="5:6" x14ac:dyDescent="0.3">
      <c r="E1003">
        <f ca="1"/>
        <v>95.376072679084103</v>
      </c>
      <c r="F1003">
        <f ca="1"/>
        <v>5.2421216012963606E-3</v>
      </c>
    </row>
    <row r="1004" spans="5:6" x14ac:dyDescent="0.3">
      <c r="E1004">
        <f ca="1"/>
        <v>-9.5901323923983313</v>
      </c>
      <c r="F1004">
        <f ca="1"/>
        <v>2.6313383321507873E-3</v>
      </c>
    </row>
    <row r="1005" spans="5:6" x14ac:dyDescent="0.3">
      <c r="E1005">
        <f ca="1"/>
        <v>12.469420336149188</v>
      </c>
      <c r="F1005">
        <f ca="1"/>
        <v>5.9145259530725205E-3</v>
      </c>
    </row>
    <row r="1006" spans="5:6" x14ac:dyDescent="0.3">
      <c r="E1006">
        <f ca="1"/>
        <v>76.232412817699512</v>
      </c>
      <c r="F1006">
        <f ca="1"/>
        <v>7.3810755106776486E-3</v>
      </c>
    </row>
    <row r="1007" spans="5:6" x14ac:dyDescent="0.3">
      <c r="E1007">
        <f ca="1"/>
        <v>25.823613892433428</v>
      </c>
      <c r="F1007">
        <f ca="1"/>
        <v>7.8891110395219056E-3</v>
      </c>
    </row>
    <row r="1008" spans="5:6" x14ac:dyDescent="0.3">
      <c r="E1008">
        <f ca="1"/>
        <v>33.481396170064173</v>
      </c>
      <c r="F1008">
        <f ca="1"/>
        <v>8.7072613701031955E-3</v>
      </c>
    </row>
    <row r="1009" spans="5:6" x14ac:dyDescent="0.3">
      <c r="E1009">
        <f ca="1"/>
        <v>71.199103200304322</v>
      </c>
      <c r="F1009">
        <f ca="1"/>
        <v>7.9098436155129806E-3</v>
      </c>
    </row>
    <row r="1010" spans="5:6" x14ac:dyDescent="0.3">
      <c r="E1010">
        <f ca="1"/>
        <v>71.511122827860873</v>
      </c>
      <c r="F1010">
        <f ca="1"/>
        <v>7.8783439093833407E-3</v>
      </c>
    </row>
    <row r="1011" spans="5:6" x14ac:dyDescent="0.3">
      <c r="E1011">
        <f ca="1"/>
        <v>49.652188431641534</v>
      </c>
      <c r="F1011">
        <f ca="1"/>
        <v>9.2902992542968285E-3</v>
      </c>
    </row>
    <row r="1012" spans="5:6" x14ac:dyDescent="0.3">
      <c r="E1012">
        <f ca="1"/>
        <v>109.60010561718535</v>
      </c>
      <c r="F1012">
        <f ca="1"/>
        <v>3.8281920114800333E-3</v>
      </c>
    </row>
    <row r="1013" spans="5:6" x14ac:dyDescent="0.3">
      <c r="E1013">
        <f ca="1"/>
        <v>84.826052273511792</v>
      </c>
      <c r="F1013">
        <f ca="1"/>
        <v>6.418684227983743E-3</v>
      </c>
    </row>
    <row r="1014" spans="5:6" x14ac:dyDescent="0.3">
      <c r="E1014">
        <f ca="1"/>
        <v>138.09212123512381</v>
      </c>
      <c r="F1014">
        <f ca="1"/>
        <v>1.8611544116939041E-3</v>
      </c>
    </row>
    <row r="1015" spans="5:6" x14ac:dyDescent="0.3">
      <c r="E1015">
        <f ca="1"/>
        <v>45.655554583264347</v>
      </c>
      <c r="F1015">
        <f ca="1"/>
        <v>9.2973018208029889E-3</v>
      </c>
    </row>
    <row r="1016" spans="5:6" x14ac:dyDescent="0.3">
      <c r="E1016">
        <f ca="1"/>
        <v>54.676432096561413</v>
      </c>
      <c r="F1016">
        <f ca="1"/>
        <v>9.1513254862998043E-3</v>
      </c>
    </row>
    <row r="1017" spans="5:6" x14ac:dyDescent="0.3">
      <c r="E1017">
        <f ca="1"/>
        <v>6.3598456926880793</v>
      </c>
      <c r="F1017">
        <f ca="1"/>
        <v>4.9264882527954284E-3</v>
      </c>
    </row>
    <row r="1018" spans="5:6" x14ac:dyDescent="0.3">
      <c r="E1018">
        <f ca="1"/>
        <v>161.24806673080857</v>
      </c>
      <c r="F1018">
        <f ca="1"/>
        <v>9.8513195088980655E-4</v>
      </c>
    </row>
    <row r="1019" spans="5:6" x14ac:dyDescent="0.3">
      <c r="E1019">
        <f ca="1"/>
        <v>41.910527506444723</v>
      </c>
      <c r="F1019">
        <f ca="1"/>
        <v>9.2147460953015473E-3</v>
      </c>
    </row>
    <row r="1020" spans="5:6" x14ac:dyDescent="0.3">
      <c r="E1020">
        <f ca="1"/>
        <v>52.985999222739316</v>
      </c>
      <c r="F1020">
        <f ca="1"/>
        <v>9.2134028872672864E-3</v>
      </c>
    </row>
    <row r="1021" spans="5:6" x14ac:dyDescent="0.3">
      <c r="E1021">
        <f ca="1"/>
        <v>66.945948278939142</v>
      </c>
      <c r="F1021">
        <f ca="1"/>
        <v>8.3169546897664016E-3</v>
      </c>
    </row>
    <row r="1022" spans="5:6" x14ac:dyDescent="0.3">
      <c r="E1022">
        <f ca="1"/>
        <v>75.439289138347334</v>
      </c>
      <c r="F1022">
        <f ca="1"/>
        <v>7.4669367234087326E-3</v>
      </c>
    </row>
    <row r="1023" spans="5:6" x14ac:dyDescent="0.3">
      <c r="E1023">
        <f ca="1"/>
        <v>91.950050622093698</v>
      </c>
      <c r="F1023">
        <f ca="1"/>
        <v>5.6168778200796085E-3</v>
      </c>
    </row>
    <row r="1024" spans="5:6" x14ac:dyDescent="0.3">
      <c r="E1024">
        <f ca="1"/>
        <v>160.02015793208591</v>
      </c>
      <c r="F1024">
        <f ca="1"/>
        <v>1.019625075226376E-3</v>
      </c>
    </row>
    <row r="1025" spans="5:6" x14ac:dyDescent="0.3">
      <c r="E1025">
        <f ca="1"/>
        <v>67.665298136922772</v>
      </c>
      <c r="F1025">
        <f ca="1"/>
        <v>8.2513166971844142E-3</v>
      </c>
    </row>
    <row r="1026" spans="5:6" x14ac:dyDescent="0.3">
      <c r="E1026">
        <f ca="1"/>
        <v>36.440560508477688</v>
      </c>
      <c r="F1026">
        <f ca="1"/>
        <v>8.9354570683848854E-3</v>
      </c>
    </row>
    <row r="1027" spans="5:6" x14ac:dyDescent="0.3">
      <c r="E1027">
        <f ca="1"/>
        <v>142.8096026738242</v>
      </c>
      <c r="F1027">
        <f ca="1"/>
        <v>1.639138762521923E-3</v>
      </c>
    </row>
    <row r="1028" spans="5:6" x14ac:dyDescent="0.3">
      <c r="E1028">
        <f ca="1"/>
        <v>23.419828118179034</v>
      </c>
      <c r="F1028">
        <f ca="1"/>
        <v>7.5740294217624569E-3</v>
      </c>
    </row>
    <row r="1029" spans="5:6" x14ac:dyDescent="0.3">
      <c r="E1029">
        <f ca="1"/>
        <v>23.978378590371065</v>
      </c>
      <c r="F1029">
        <f ca="1"/>
        <v>7.6493620561884036E-3</v>
      </c>
    </row>
    <row r="1030" spans="5:6" x14ac:dyDescent="0.3">
      <c r="E1030">
        <f ca="1"/>
        <v>76.749922978411377</v>
      </c>
      <c r="F1030">
        <f ca="1"/>
        <v>7.3246437899532708E-3</v>
      </c>
    </row>
    <row r="1031" spans="5:6" x14ac:dyDescent="0.3">
      <c r="E1031">
        <f ca="1"/>
        <v>43.869192911376963</v>
      </c>
      <c r="F1031">
        <f ca="1"/>
        <v>9.2688839480707923E-3</v>
      </c>
    </row>
    <row r="1032" spans="5:6" x14ac:dyDescent="0.3">
      <c r="E1032">
        <f ca="1"/>
        <v>27.132391816958162</v>
      </c>
      <c r="F1032">
        <f ca="1"/>
        <v>8.0500515319236517E-3</v>
      </c>
    </row>
    <row r="1033" spans="5:6" x14ac:dyDescent="0.3">
      <c r="E1033">
        <f ca="1"/>
        <v>46.132363536155957</v>
      </c>
      <c r="F1033">
        <f ca="1"/>
        <v>9.3015438539943776E-3</v>
      </c>
    </row>
    <row r="1034" spans="5:6" x14ac:dyDescent="0.3">
      <c r="E1034">
        <f ca="1"/>
        <v>77.136916884603423</v>
      </c>
      <c r="F1034">
        <f ca="1"/>
        <v>7.2822497083218571E-3</v>
      </c>
    </row>
    <row r="1035" spans="5:6" x14ac:dyDescent="0.3">
      <c r="E1035">
        <f ca="1"/>
        <v>102.27568483555638</v>
      </c>
      <c r="F1035">
        <f ca="1"/>
        <v>4.5237587584090804E-3</v>
      </c>
    </row>
    <row r="1036" spans="5:6" x14ac:dyDescent="0.3">
      <c r="E1036">
        <f ca="1"/>
        <v>56.332451946404731</v>
      </c>
      <c r="F1036">
        <f ca="1"/>
        <v>9.0763744425100632E-3</v>
      </c>
    </row>
    <row r="1037" spans="5:6" x14ac:dyDescent="0.3">
      <c r="E1037">
        <f ca="1"/>
        <v>57.690698059295919</v>
      </c>
      <c r="F1037">
        <f ca="1"/>
        <v>9.0049851116693596E-3</v>
      </c>
    </row>
    <row r="1038" spans="5:6" x14ac:dyDescent="0.3">
      <c r="E1038">
        <f ca="1"/>
        <v>54.263307388796008</v>
      </c>
      <c r="F1038">
        <f ca="1"/>
        <v>9.1678716928467879E-3</v>
      </c>
    </row>
    <row r="1039" spans="5:6" x14ac:dyDescent="0.3">
      <c r="E1039">
        <f ca="1"/>
        <v>24.408925326814924</v>
      </c>
      <c r="F1039">
        <f ca="1"/>
        <v>7.7065799905871174E-3</v>
      </c>
    </row>
    <row r="1040" spans="5:6" x14ac:dyDescent="0.3">
      <c r="E1040">
        <f ca="1"/>
        <v>110.18113687539847</v>
      </c>
      <c r="F1040">
        <f ca="1"/>
        <v>3.7762915029732709E-3</v>
      </c>
    </row>
    <row r="1041" spans="5:6" x14ac:dyDescent="0.3">
      <c r="E1041">
        <f ca="1"/>
        <v>137.17188206766946</v>
      </c>
      <c r="F1041">
        <f ca="1"/>
        <v>1.90748294593324E-3</v>
      </c>
    </row>
    <row r="1042" spans="5:6" x14ac:dyDescent="0.3">
      <c r="E1042">
        <f ca="1"/>
        <v>7.8517888423191735</v>
      </c>
      <c r="F1042">
        <f ca="1"/>
        <v>5.1667297559498636E-3</v>
      </c>
    </row>
    <row r="1043" spans="5:6" x14ac:dyDescent="0.3">
      <c r="E1043">
        <f ca="1"/>
        <v>125.20661701469443</v>
      </c>
      <c r="F1043">
        <f ca="1"/>
        <v>2.6084605143982505E-3</v>
      </c>
    </row>
    <row r="1044" spans="5:6" x14ac:dyDescent="0.3">
      <c r="E1044">
        <f ca="1"/>
        <v>131.74924773610741</v>
      </c>
      <c r="F1044">
        <f ca="1"/>
        <v>2.2017733821773E-3</v>
      </c>
    </row>
    <row r="1045" spans="5:6" x14ac:dyDescent="0.3">
      <c r="E1045">
        <f ca="1"/>
        <v>62.004507704294774</v>
      </c>
      <c r="F1045">
        <f ca="1"/>
        <v>8.7242753737321425E-3</v>
      </c>
    </row>
    <row r="1046" spans="5:6" x14ac:dyDescent="0.3">
      <c r="E1046">
        <f ca="1"/>
        <v>53.334191166285045</v>
      </c>
      <c r="F1046">
        <f ca="1"/>
        <v>9.2018453376869289E-3</v>
      </c>
    </row>
    <row r="1047" spans="5:6" x14ac:dyDescent="0.3">
      <c r="E1047">
        <f ca="1"/>
        <v>50.554035798402076</v>
      </c>
      <c r="F1047">
        <f ca="1"/>
        <v>9.2756675656879006E-3</v>
      </c>
    </row>
    <row r="1048" spans="5:6" x14ac:dyDescent="0.3">
      <c r="E1048">
        <f ca="1"/>
        <v>82.00550084480868</v>
      </c>
      <c r="F1048">
        <f ca="1"/>
        <v>6.7384524435893422E-3</v>
      </c>
    </row>
    <row r="1049" spans="5:6" x14ac:dyDescent="0.3">
      <c r="E1049">
        <f ca="1"/>
        <v>81.532637215827805</v>
      </c>
      <c r="F1049">
        <f ca="1"/>
        <v>6.7918766548603106E-3</v>
      </c>
    </row>
    <row r="1050" spans="5:6" x14ac:dyDescent="0.3">
      <c r="E1050">
        <f ca="1"/>
        <v>26.608720459482083</v>
      </c>
      <c r="F1050">
        <f ca="1"/>
        <v>7.9866047776785843E-3</v>
      </c>
    </row>
    <row r="1051" spans="5:6" x14ac:dyDescent="0.3">
      <c r="E1051">
        <f ca="1"/>
        <v>86.555877376072431</v>
      </c>
      <c r="F1051">
        <f ca="1"/>
        <v>6.2224498673118314E-3</v>
      </c>
    </row>
    <row r="1052" spans="5:6" x14ac:dyDescent="0.3">
      <c r="E1052">
        <f ca="1"/>
        <v>15.902454275398947</v>
      </c>
      <c r="F1052">
        <f ca="1"/>
        <v>6.4622014686409558E-3</v>
      </c>
    </row>
    <row r="1053" spans="5:6" x14ac:dyDescent="0.3">
      <c r="E1053">
        <f ca="1"/>
        <v>39.152593176900552</v>
      </c>
      <c r="F1053">
        <f ca="1"/>
        <v>9.0974360836139669E-3</v>
      </c>
    </row>
    <row r="1054" spans="5:6" x14ac:dyDescent="0.3">
      <c r="E1054">
        <f ca="1"/>
        <v>24.427616414454377</v>
      </c>
      <c r="F1054">
        <f ca="1"/>
        <v>7.7090468317480782E-3</v>
      </c>
    </row>
    <row r="1055" spans="5:6" x14ac:dyDescent="0.3">
      <c r="E1055">
        <f ca="1"/>
        <v>92.566751460550023</v>
      </c>
      <c r="F1055">
        <f ca="1"/>
        <v>5.5487125121821126E-3</v>
      </c>
    </row>
    <row r="1056" spans="5:6" x14ac:dyDescent="0.3">
      <c r="E1056">
        <f ca="1"/>
        <v>13.808787289700707</v>
      </c>
      <c r="F1056">
        <f ca="1"/>
        <v>6.1298492704714635E-3</v>
      </c>
    </row>
    <row r="1057" spans="5:6" x14ac:dyDescent="0.3">
      <c r="E1057">
        <f ca="1"/>
        <v>73.21139799827985</v>
      </c>
      <c r="F1057">
        <f ca="1"/>
        <v>7.7034223551070797E-3</v>
      </c>
    </row>
    <row r="1058" spans="5:6" x14ac:dyDescent="0.3">
      <c r="E1058">
        <f ca="1"/>
        <v>45.468155287811356</v>
      </c>
      <c r="F1058">
        <f ca="1"/>
        <v>9.2952510011405469E-3</v>
      </c>
    </row>
    <row r="1059" spans="5:6" x14ac:dyDescent="0.3">
      <c r="E1059">
        <f ca="1"/>
        <v>371.65857319412061</v>
      </c>
      <c r="F1059">
        <f ca="1"/>
        <v>2.1183752901125443E-6</v>
      </c>
    </row>
    <row r="1060" spans="5:6" x14ac:dyDescent="0.3">
      <c r="E1060">
        <f ca="1"/>
        <v>69.0200814881008</v>
      </c>
      <c r="F1060">
        <f ca="1"/>
        <v>8.1239490476563165E-3</v>
      </c>
    </row>
    <row r="1061" spans="5:6" x14ac:dyDescent="0.3">
      <c r="E1061">
        <f ca="1"/>
        <v>53.413268638130717</v>
      </c>
      <c r="F1061">
        <f ca="1"/>
        <v>9.1991305818801272E-3</v>
      </c>
    </row>
    <row r="1062" spans="5:6" x14ac:dyDescent="0.3">
      <c r="E1062">
        <f ca="1"/>
        <v>78.428397050190824</v>
      </c>
      <c r="F1062">
        <f ca="1"/>
        <v>7.1396920194503125E-3</v>
      </c>
    </row>
    <row r="1063" spans="5:6" x14ac:dyDescent="0.3">
      <c r="E1063">
        <f ca="1"/>
        <v>21.054975368877486</v>
      </c>
      <c r="F1063">
        <f ca="1"/>
        <v>7.2422780640656074E-3</v>
      </c>
    </row>
    <row r="1064" spans="5:6" x14ac:dyDescent="0.3">
      <c r="E1064">
        <f ca="1"/>
        <v>13.930360596854815</v>
      </c>
      <c r="F1064">
        <f ca="1"/>
        <v>6.1493066325774108E-3</v>
      </c>
    </row>
    <row r="1065" spans="5:6" x14ac:dyDescent="0.3">
      <c r="E1065">
        <f ca="1"/>
        <v>80.695677980731077</v>
      </c>
      <c r="F1065">
        <f ca="1"/>
        <v>6.8862076362954791E-3</v>
      </c>
    </row>
    <row r="1066" spans="5:6" x14ac:dyDescent="0.3">
      <c r="E1066">
        <f ca="1"/>
        <v>56.510321648902895</v>
      </c>
      <c r="F1066">
        <f ca="1"/>
        <v>9.0675231828358065E-3</v>
      </c>
    </row>
    <row r="1067" spans="5:6" x14ac:dyDescent="0.3">
      <c r="E1067">
        <f ca="1"/>
        <v>68.241585823361959</v>
      </c>
      <c r="F1067">
        <f ca="1"/>
        <v>8.1977181733613909E-3</v>
      </c>
    </row>
    <row r="1068" spans="5:6" x14ac:dyDescent="0.3">
      <c r="E1068">
        <f ca="1"/>
        <v>72.287739645188438</v>
      </c>
      <c r="F1068">
        <f ca="1"/>
        <v>7.7991095357710059E-3</v>
      </c>
    </row>
    <row r="1069" spans="5:6" x14ac:dyDescent="0.3">
      <c r="E1069">
        <f ca="1"/>
        <v>122.25121532194737</v>
      </c>
      <c r="F1069">
        <f ca="1"/>
        <v>2.8118365522427262E-3</v>
      </c>
    </row>
    <row r="1070" spans="5:6" x14ac:dyDescent="0.3">
      <c r="E1070">
        <f ca="1"/>
        <v>115.58770783891397</v>
      </c>
      <c r="F1070">
        <f ca="1"/>
        <v>3.3173948514008313E-3</v>
      </c>
    </row>
    <row r="1071" spans="5:6" x14ac:dyDescent="0.3">
      <c r="E1071">
        <f ca="1"/>
        <v>105.90249010857153</v>
      </c>
      <c r="F1071">
        <f ca="1"/>
        <v>4.1699582125295474E-3</v>
      </c>
    </row>
    <row r="1072" spans="5:6" x14ac:dyDescent="0.3">
      <c r="E1072">
        <f ca="1"/>
        <v>146.09636349188199</v>
      </c>
      <c r="F1072">
        <f ca="1"/>
        <v>1.4989677957072815E-3</v>
      </c>
    </row>
    <row r="1073" spans="5:6" x14ac:dyDescent="0.3">
      <c r="E1073">
        <f ca="1"/>
        <v>40.700537756787526</v>
      </c>
      <c r="F1073">
        <f ca="1"/>
        <v>9.1691981532964414E-3</v>
      </c>
    </row>
    <row r="1074" spans="5:6" x14ac:dyDescent="0.3">
      <c r="E1074">
        <f ca="1"/>
        <v>88.035029183624573</v>
      </c>
      <c r="F1074">
        <f ca="1"/>
        <v>6.0551237721052009E-3</v>
      </c>
    </row>
    <row r="1075" spans="5:6" x14ac:dyDescent="0.3">
      <c r="E1075">
        <f ca="1"/>
        <v>67.517299229594101</v>
      </c>
      <c r="F1075">
        <f ca="1"/>
        <v>8.264937867038186E-3</v>
      </c>
    </row>
    <row r="1076" spans="5:6" x14ac:dyDescent="0.3">
      <c r="E1076">
        <f ca="1"/>
        <v>9.8128305197478412</v>
      </c>
      <c r="F1076">
        <f ca="1"/>
        <v>5.4843478171224388E-3</v>
      </c>
    </row>
    <row r="1077" spans="5:6" x14ac:dyDescent="0.3">
      <c r="E1077">
        <f ca="1"/>
        <v>130.15863383230993</v>
      </c>
      <c r="F1077">
        <f ca="1"/>
        <v>2.2952874089038357E-3</v>
      </c>
    </row>
    <row r="1078" spans="5:6" x14ac:dyDescent="0.3">
      <c r="E1078">
        <f ca="1"/>
        <v>86.773891760440961</v>
      </c>
      <c r="F1078">
        <f ca="1"/>
        <v>6.1977504798343122E-3</v>
      </c>
    </row>
    <row r="1079" spans="5:6" x14ac:dyDescent="0.3">
      <c r="E1079">
        <f ca="1"/>
        <v>74.809977614439561</v>
      </c>
      <c r="F1079">
        <f ca="1"/>
        <v>7.5344789519899719E-3</v>
      </c>
    </row>
    <row r="1080" spans="5:6" x14ac:dyDescent="0.3">
      <c r="E1080">
        <f ca="1"/>
        <v>119.53410487838347</v>
      </c>
      <c r="F1080">
        <f ca="1"/>
        <v>3.0100301459928436E-3</v>
      </c>
    </row>
    <row r="1081" spans="5:6" x14ac:dyDescent="0.3">
      <c r="E1081">
        <f ca="1"/>
        <v>73.522699928549898</v>
      </c>
      <c r="F1081">
        <f ca="1"/>
        <v>7.6708402973504359E-3</v>
      </c>
    </row>
    <row r="1082" spans="5:6" x14ac:dyDescent="0.3">
      <c r="E1082">
        <f ca="1"/>
        <v>71.496884560925167</v>
      </c>
      <c r="F1082">
        <f ca="1"/>
        <v>7.8797855937612835E-3</v>
      </c>
    </row>
    <row r="1083" spans="5:6" x14ac:dyDescent="0.3">
      <c r="E1083">
        <f ca="1"/>
        <v>64.715769415930879</v>
      </c>
      <c r="F1083">
        <f ca="1"/>
        <v>8.5107756943149562E-3</v>
      </c>
    </row>
    <row r="1084" spans="5:6" x14ac:dyDescent="0.3">
      <c r="E1084">
        <f ca="1"/>
        <v>180.4163870930696</v>
      </c>
      <c r="F1084">
        <f ca="1"/>
        <v>5.7190913478286499E-4</v>
      </c>
    </row>
    <row r="1085" spans="5:6" x14ac:dyDescent="0.3">
      <c r="E1085">
        <f ca="1"/>
        <v>80.14393165015241</v>
      </c>
      <c r="F1085">
        <f ca="1"/>
        <v>6.9482006786057322E-3</v>
      </c>
    </row>
    <row r="1086" spans="5:6" x14ac:dyDescent="0.3">
      <c r="E1086">
        <f ca="1"/>
        <v>42.307230229153518</v>
      </c>
      <c r="F1086">
        <f ca="1"/>
        <v>9.227664356050368E-3</v>
      </c>
    </row>
    <row r="1087" spans="5:6" x14ac:dyDescent="0.3">
      <c r="E1087">
        <f ca="1"/>
        <v>54.637744071433303</v>
      </c>
      <c r="F1087">
        <f ca="1"/>
        <v>9.1529121215886463E-3</v>
      </c>
    </row>
    <row r="1088" spans="5:6" x14ac:dyDescent="0.3">
      <c r="E1088">
        <f ca="1"/>
        <v>70.509356237490067</v>
      </c>
      <c r="F1088">
        <f ca="1"/>
        <v>7.9787598853417723E-3</v>
      </c>
    </row>
    <row r="1089" spans="5:6" x14ac:dyDescent="0.3">
      <c r="E1089">
        <f ca="1"/>
        <v>131.33350205244574</v>
      </c>
      <c r="F1089">
        <f ca="1"/>
        <v>2.2258918547954192E-3</v>
      </c>
    </row>
    <row r="1090" spans="5:6" x14ac:dyDescent="0.3">
      <c r="E1090">
        <f ca="1"/>
        <v>10.364436427652061</v>
      </c>
      <c r="F1090">
        <f ca="1"/>
        <v>5.5738141938469765E-3</v>
      </c>
    </row>
    <row r="1091" spans="5:6" x14ac:dyDescent="0.3">
      <c r="E1091">
        <f ca="1"/>
        <v>61.606012872352395</v>
      </c>
      <c r="F1091">
        <f ca="1"/>
        <v>8.7533961655669457E-3</v>
      </c>
    </row>
    <row r="1092" spans="5:6" x14ac:dyDescent="0.3">
      <c r="E1092">
        <f ca="1"/>
        <v>128.26332536132787</v>
      </c>
      <c r="F1092">
        <f ca="1"/>
        <v>2.4111527507343737E-3</v>
      </c>
    </row>
    <row r="1093" spans="5:6" x14ac:dyDescent="0.3">
      <c r="E1093">
        <f ca="1"/>
        <v>140.22603249989749</v>
      </c>
      <c r="F1093">
        <f ca="1"/>
        <v>1.7575757124819074E-3</v>
      </c>
    </row>
    <row r="1094" spans="5:6" x14ac:dyDescent="0.3">
      <c r="E1094">
        <f ca="1"/>
        <v>90.019774151809173</v>
      </c>
      <c r="F1094">
        <f ca="1"/>
        <v>5.8319031613499024E-3</v>
      </c>
    </row>
    <row r="1095" spans="5:6" x14ac:dyDescent="0.3">
      <c r="E1095">
        <f ca="1"/>
        <v>36.571072992850617</v>
      </c>
      <c r="F1095">
        <f ca="1"/>
        <v>8.9442983851762969E-3</v>
      </c>
    </row>
    <row r="1096" spans="5:6" x14ac:dyDescent="0.3">
      <c r="E1096">
        <f ca="1"/>
        <v>97.083870454254935</v>
      </c>
      <c r="F1096">
        <f ca="1"/>
        <v>5.0593480250118701E-3</v>
      </c>
    </row>
    <row r="1097" spans="5:6" x14ac:dyDescent="0.3">
      <c r="E1097">
        <f ca="1"/>
        <v>52.252712369912686</v>
      </c>
      <c r="F1097">
        <f ca="1"/>
        <v>9.2356094461171559E-3</v>
      </c>
    </row>
    <row r="1098" spans="5:6" x14ac:dyDescent="0.3">
      <c r="E1098">
        <f ca="1"/>
        <v>81.034184365400421</v>
      </c>
      <c r="F1098">
        <f ca="1"/>
        <v>6.8480946007203041E-3</v>
      </c>
    </row>
    <row r="1099" spans="5:6" x14ac:dyDescent="0.3">
      <c r="E1099">
        <f ca="1"/>
        <v>67.601081364066658</v>
      </c>
      <c r="F1099">
        <f ca="1"/>
        <v>8.2572342483535465E-3</v>
      </c>
    </row>
    <row r="1100" spans="5:6" x14ac:dyDescent="0.3">
      <c r="E1100">
        <f ca="1"/>
        <v>59.167115207256408</v>
      </c>
      <c r="F1100">
        <f ca="1"/>
        <v>8.9177927335668521E-3</v>
      </c>
    </row>
    <row r="1101" spans="5:6" x14ac:dyDescent="0.3">
      <c r="E1101">
        <f ca="1"/>
        <v>169.13530014707649</v>
      </c>
      <c r="F1101">
        <f ca="1"/>
        <v>7.8869836676352157E-4</v>
      </c>
    </row>
    <row r="1102" spans="5:6" x14ac:dyDescent="0.3">
      <c r="E1102">
        <f ca="1"/>
        <v>103.52225129019784</v>
      </c>
      <c r="F1102">
        <f ca="1"/>
        <v>4.4001537509188492E-3</v>
      </c>
    </row>
    <row r="1103" spans="5:6" x14ac:dyDescent="0.3">
      <c r="E1103">
        <f ca="1"/>
        <v>65.331148312268141</v>
      </c>
      <c r="F1103">
        <f ca="1"/>
        <v>8.4588297530848316E-3</v>
      </c>
    </row>
    <row r="1104" spans="5:6" x14ac:dyDescent="0.3">
      <c r="E1104">
        <f ca="1"/>
        <v>84.019040458626861</v>
      </c>
      <c r="F1104">
        <f ca="1"/>
        <v>6.5102834020114428E-3</v>
      </c>
    </row>
    <row r="1105" spans="5:6" x14ac:dyDescent="0.3">
      <c r="E1105">
        <f ca="1"/>
        <v>163.60982965775057</v>
      </c>
      <c r="F1105">
        <f ca="1"/>
        <v>9.218813060681225E-4</v>
      </c>
    </row>
    <row r="1106" spans="5:6" x14ac:dyDescent="0.3">
      <c r="E1106">
        <f ca="1"/>
        <v>80.452629947523164</v>
      </c>
      <c r="F1106">
        <f ca="1"/>
        <v>6.9135367251545107E-3</v>
      </c>
    </row>
    <row r="1107" spans="5:6" x14ac:dyDescent="0.3">
      <c r="E1107">
        <f ca="1"/>
        <v>52.617933925882255</v>
      </c>
      <c r="F1107">
        <f ca="1"/>
        <v>9.2249132013039904E-3</v>
      </c>
    </row>
    <row r="1108" spans="5:6" x14ac:dyDescent="0.3">
      <c r="E1108">
        <f ca="1"/>
        <v>35.407568458132246</v>
      </c>
      <c r="F1108">
        <f ca="1"/>
        <v>8.8617978776084332E-3</v>
      </c>
    </row>
    <row r="1109" spans="5:6" x14ac:dyDescent="0.3">
      <c r="E1109">
        <f ca="1"/>
        <v>74.98968008701469</v>
      </c>
      <c r="F1109">
        <f ca="1"/>
        <v>7.5152475727182644E-3</v>
      </c>
    </row>
    <row r="1110" spans="5:6" x14ac:dyDescent="0.3">
      <c r="E1110">
        <f ca="1"/>
        <v>103.54889922583885</v>
      </c>
      <c r="F1110">
        <f ca="1"/>
        <v>4.3975339172557569E-3</v>
      </c>
    </row>
    <row r="1111" spans="5:6" x14ac:dyDescent="0.3">
      <c r="E1111">
        <f ca="1"/>
        <v>116.72401423410439</v>
      </c>
      <c r="F1111">
        <f ca="1"/>
        <v>3.2265085403593782E-3</v>
      </c>
    </row>
    <row r="1112" spans="5:6" x14ac:dyDescent="0.3">
      <c r="E1112">
        <f ca="1"/>
        <v>70.382509043943855</v>
      </c>
      <c r="F1112">
        <f ca="1"/>
        <v>7.9913228861529118E-3</v>
      </c>
    </row>
    <row r="1113" spans="5:6" x14ac:dyDescent="0.3">
      <c r="E1113">
        <f ca="1"/>
        <v>28.599215564673184</v>
      </c>
      <c r="F1113">
        <f ca="1"/>
        <v>8.2207318297737725E-3</v>
      </c>
    </row>
    <row r="1114" spans="5:6" x14ac:dyDescent="0.3">
      <c r="E1114">
        <f ca="1"/>
        <v>84.837483372888784</v>
      </c>
      <c r="F1114">
        <f ca="1"/>
        <v>6.4173866704668762E-3</v>
      </c>
    </row>
    <row r="1115" spans="5:6" x14ac:dyDescent="0.3">
      <c r="E1115">
        <f ca="1"/>
        <v>77.317860113489786</v>
      </c>
      <c r="F1115">
        <f ca="1"/>
        <v>7.2623737451921414E-3</v>
      </c>
    </row>
    <row r="1116" spans="5:6" x14ac:dyDescent="0.3">
      <c r="E1116">
        <f ca="1"/>
        <v>81.980082282912775</v>
      </c>
      <c r="F1116">
        <f ca="1"/>
        <v>6.7413262829043741E-3</v>
      </c>
    </row>
    <row r="1117" spans="5:6" x14ac:dyDescent="0.3">
      <c r="E1117">
        <f ca="1"/>
        <v>124.67863102324162</v>
      </c>
      <c r="F1117">
        <f ca="1"/>
        <v>2.6438739505700273E-3</v>
      </c>
    </row>
    <row r="1118" spans="5:6" x14ac:dyDescent="0.3">
      <c r="E1118">
        <f ca="1"/>
        <v>73.121905377369544</v>
      </c>
      <c r="F1118">
        <f ca="1"/>
        <v>7.7127588495229816E-3</v>
      </c>
    </row>
    <row r="1119" spans="5:6" x14ac:dyDescent="0.3">
      <c r="E1119">
        <f ca="1"/>
        <v>70.511038601035295</v>
      </c>
      <c r="F1119">
        <f ca="1"/>
        <v>7.9785930271357806E-3</v>
      </c>
    </row>
    <row r="1120" spans="5:6" x14ac:dyDescent="0.3">
      <c r="E1120">
        <f ca="1"/>
        <v>45.37701882585192</v>
      </c>
      <c r="F1120">
        <f ca="1"/>
        <v>9.2941752008176299E-3</v>
      </c>
    </row>
    <row r="1121" spans="5:6" x14ac:dyDescent="0.3">
      <c r="E1121">
        <f ca="1"/>
        <v>47.909659437169374</v>
      </c>
      <c r="F1121">
        <f ca="1"/>
        <v>9.3051327225295022E-3</v>
      </c>
    </row>
    <row r="1122" spans="5:6" x14ac:dyDescent="0.3">
      <c r="E1122">
        <f ca="1"/>
        <v>54.619883073999887</v>
      </c>
      <c r="F1122">
        <f ca="1"/>
        <v>9.1536420402035194E-3</v>
      </c>
    </row>
    <row r="1123" spans="5:6" x14ac:dyDescent="0.3">
      <c r="E1123">
        <f ca="1"/>
        <v>50.867132558023847</v>
      </c>
      <c r="F1123">
        <f ca="1"/>
        <v>9.2695003580509482E-3</v>
      </c>
    </row>
    <row r="1124" spans="5:6" x14ac:dyDescent="0.3">
      <c r="E1124">
        <f ca="1"/>
        <v>56.39613921602762</v>
      </c>
      <c r="F1124">
        <f ca="1"/>
        <v>9.0732227024941693E-3</v>
      </c>
    </row>
    <row r="1125" spans="5:6" x14ac:dyDescent="0.3">
      <c r="E1125">
        <f ca="1"/>
        <v>20.743321608286465</v>
      </c>
      <c r="F1125">
        <f ca="1"/>
        <v>7.1971346552975289E-3</v>
      </c>
    </row>
    <row r="1126" spans="5:6" x14ac:dyDescent="0.3">
      <c r="E1126">
        <f ca="1"/>
        <v>28.97830788773252</v>
      </c>
      <c r="F1126">
        <f ca="1"/>
        <v>8.2630989626277795E-3</v>
      </c>
    </row>
    <row r="1127" spans="5:6" x14ac:dyDescent="0.3">
      <c r="E1127">
        <f ca="1"/>
        <v>-57.720281063644961</v>
      </c>
      <c r="F1127">
        <f ca="1"/>
        <v>1.343964985229438E-4</v>
      </c>
    </row>
    <row r="1128" spans="5:6" x14ac:dyDescent="0.3">
      <c r="E1128">
        <f ca="1"/>
        <v>45.049946772202929</v>
      </c>
      <c r="F1128">
        <f ca="1"/>
        <v>9.2898908043369879E-3</v>
      </c>
    </row>
    <row r="1129" spans="5:6" x14ac:dyDescent="0.3">
      <c r="E1129">
        <f ca="1"/>
        <v>58.71388319292047</v>
      </c>
      <c r="F1129">
        <f ca="1"/>
        <v>8.9455891174081287E-3</v>
      </c>
    </row>
    <row r="1130" spans="5:6" x14ac:dyDescent="0.3">
      <c r="E1130">
        <f ca="1"/>
        <v>117.89284942038404</v>
      </c>
      <c r="F1130">
        <f ca="1"/>
        <v>3.1350360819567104E-3</v>
      </c>
    </row>
    <row r="1131" spans="5:6" x14ac:dyDescent="0.3">
      <c r="E1131">
        <f ca="1"/>
        <v>57.957288521006888</v>
      </c>
      <c r="F1131">
        <f ca="1"/>
        <v>8.9899648296075489E-3</v>
      </c>
    </row>
    <row r="1132" spans="5:6" x14ac:dyDescent="0.3">
      <c r="E1132">
        <f ca="1"/>
        <v>40.782244388025916</v>
      </c>
      <c r="F1132">
        <f ca="1"/>
        <v>9.1725654014196967E-3</v>
      </c>
    </row>
    <row r="1133" spans="5:6" x14ac:dyDescent="0.3">
      <c r="E1133">
        <f ca="1"/>
        <v>105.51629472797811</v>
      </c>
      <c r="F1133">
        <f ca="1"/>
        <v>4.2067766893878547E-3</v>
      </c>
    </row>
    <row r="1134" spans="5:6" x14ac:dyDescent="0.3">
      <c r="E1134">
        <f ca="1"/>
        <v>68.815340224799371</v>
      </c>
      <c r="F1134">
        <f ca="1"/>
        <v>8.1434977089704739E-3</v>
      </c>
    </row>
    <row r="1135" spans="5:6" x14ac:dyDescent="0.3">
      <c r="E1135">
        <f ca="1"/>
        <v>78.62250331911369</v>
      </c>
      <c r="F1135">
        <f ca="1"/>
        <v>7.1181361934769096E-3</v>
      </c>
    </row>
    <row r="1136" spans="5:6" x14ac:dyDescent="0.3">
      <c r="E1136">
        <f ca="1"/>
        <v>121.3522048446158</v>
      </c>
      <c r="F1136">
        <f ca="1"/>
        <v>2.8762123603017038E-3</v>
      </c>
    </row>
    <row r="1137" spans="5:6" x14ac:dyDescent="0.3">
      <c r="E1137">
        <f ca="1"/>
        <v>109.86931573290141</v>
      </c>
      <c r="F1137">
        <f ca="1"/>
        <v>3.8040831750609412E-3</v>
      </c>
    </row>
    <row r="1138" spans="5:6" x14ac:dyDescent="0.3">
      <c r="E1138">
        <f ca="1"/>
        <v>105.3877864475776</v>
      </c>
      <c r="F1138">
        <f ca="1"/>
        <v>4.2190743315155925E-3</v>
      </c>
    </row>
    <row r="1139" spans="5:6" x14ac:dyDescent="0.3">
      <c r="E1139">
        <f ca="1"/>
        <v>54.427328270077574</v>
      </c>
      <c r="F1139">
        <f ca="1"/>
        <v>9.1614073780217908E-3</v>
      </c>
    </row>
    <row r="1140" spans="5:6" x14ac:dyDescent="0.3">
      <c r="E1140">
        <f ca="1"/>
        <v>127.02970210272244</v>
      </c>
      <c r="F1140">
        <f ca="1"/>
        <v>2.489211811670194E-3</v>
      </c>
    </row>
    <row r="1141" spans="5:6" x14ac:dyDescent="0.3">
      <c r="E1141">
        <f ca="1"/>
        <v>114.22509120599449</v>
      </c>
      <c r="F1141">
        <f ca="1"/>
        <v>3.4289334774708045E-3</v>
      </c>
    </row>
    <row r="1142" spans="5:6" x14ac:dyDescent="0.3">
      <c r="E1142">
        <f ca="1"/>
        <v>8.0309186751012547</v>
      </c>
      <c r="F1142">
        <f ca="1"/>
        <v>5.1956792863739817E-3</v>
      </c>
    </row>
    <row r="1143" spans="5:6" x14ac:dyDescent="0.3">
      <c r="E1143">
        <f ca="1"/>
        <v>38.324923974206058</v>
      </c>
      <c r="F1143">
        <f ca="1"/>
        <v>9.0528718960503369E-3</v>
      </c>
    </row>
    <row r="1144" spans="5:6" x14ac:dyDescent="0.3">
      <c r="E1144">
        <f ca="1"/>
        <v>113.7440342228422</v>
      </c>
      <c r="F1144">
        <f ca="1"/>
        <v>3.4689754174094239E-3</v>
      </c>
    </row>
    <row r="1145" spans="5:6" x14ac:dyDescent="0.3">
      <c r="E1145">
        <f ca="1"/>
        <v>198.1641752113467</v>
      </c>
      <c r="F1145">
        <f ca="1"/>
        <v>3.4300881848549521E-4</v>
      </c>
    </row>
    <row r="1146" spans="5:6" x14ac:dyDescent="0.3">
      <c r="E1146">
        <f ca="1"/>
        <v>142.78308057889913</v>
      </c>
      <c r="F1146">
        <f ca="1"/>
        <v>1.6403169141430065E-3</v>
      </c>
    </row>
    <row r="1147" spans="5:6" x14ac:dyDescent="0.3">
      <c r="E1147">
        <f ca="1"/>
        <v>24.078582738151653</v>
      </c>
      <c r="F1147">
        <f ca="1"/>
        <v>7.6627458285962813E-3</v>
      </c>
    </row>
    <row r="1148" spans="5:6" x14ac:dyDescent="0.3">
      <c r="E1148">
        <f ca="1"/>
        <v>38.409335635620309</v>
      </c>
      <c r="F1148">
        <f ca="1"/>
        <v>9.0576137545620994E-3</v>
      </c>
    </row>
    <row r="1149" spans="5:6" x14ac:dyDescent="0.3">
      <c r="E1149">
        <f ca="1"/>
        <v>82.979073333209541</v>
      </c>
      <c r="F1149">
        <f ca="1"/>
        <v>6.6282356042305368E-3</v>
      </c>
    </row>
    <row r="1150" spans="5:6" x14ac:dyDescent="0.3">
      <c r="E1150">
        <f ca="1"/>
        <v>106.67468561737174</v>
      </c>
      <c r="F1150">
        <f ca="1"/>
        <v>4.0969680779965427E-3</v>
      </c>
    </row>
    <row r="1151" spans="5:6" x14ac:dyDescent="0.3">
      <c r="E1151">
        <f ca="1"/>
        <v>45.02321081060542</v>
      </c>
      <c r="F1151">
        <f ca="1"/>
        <v>9.2895112500893939E-3</v>
      </c>
    </row>
    <row r="1152" spans="5:6" x14ac:dyDescent="0.3">
      <c r="E1152">
        <f ca="1"/>
        <v>-5.9860885135345789</v>
      </c>
      <c r="F1152">
        <f ca="1"/>
        <v>3.088570796320723E-3</v>
      </c>
    </row>
    <row r="1153" spans="5:6" x14ac:dyDescent="0.3">
      <c r="E1153">
        <f ca="1"/>
        <v>108.87817482605087</v>
      </c>
      <c r="F1153">
        <f ca="1"/>
        <v>3.8933677348792326E-3</v>
      </c>
    </row>
    <row r="1154" spans="5:6" x14ac:dyDescent="0.3">
      <c r="E1154">
        <f ca="1"/>
        <v>123.15146364247192</v>
      </c>
      <c r="F1154">
        <f ca="1"/>
        <v>2.7485520428761536E-3</v>
      </c>
    </row>
    <row r="1155" spans="5:6" x14ac:dyDescent="0.3">
      <c r="E1155">
        <f ca="1"/>
        <v>28.024542502606479</v>
      </c>
      <c r="F1155">
        <f ca="1"/>
        <v>8.1551238763130432E-3</v>
      </c>
    </row>
    <row r="1156" spans="5:6" x14ac:dyDescent="0.3">
      <c r="E1156">
        <f ca="1"/>
        <v>80.372259789796459</v>
      </c>
      <c r="F1156">
        <f ca="1"/>
        <v>6.9225667570998514E-3</v>
      </c>
    </row>
    <row r="1157" spans="5:6" x14ac:dyDescent="0.3">
      <c r="E1157">
        <f ca="1"/>
        <v>84.003472035800584</v>
      </c>
      <c r="F1157">
        <f ca="1"/>
        <v>6.5120501596055052E-3</v>
      </c>
    </row>
    <row r="1158" spans="5:6" x14ac:dyDescent="0.3">
      <c r="E1158">
        <f ca="1"/>
        <v>114.18773898127425</v>
      </c>
      <c r="F1158">
        <f ca="1"/>
        <v>3.4320301690999792E-3</v>
      </c>
    </row>
    <row r="1159" spans="5:6" x14ac:dyDescent="0.3">
      <c r="E1159">
        <f ca="1"/>
        <v>30.857891431555103</v>
      </c>
      <c r="F1159">
        <f ca="1"/>
        <v>8.4620656589138327E-3</v>
      </c>
    </row>
    <row r="1160" spans="5:6" x14ac:dyDescent="0.3">
      <c r="E1160">
        <f ca="1"/>
        <v>60.263979703191474</v>
      </c>
      <c r="F1160">
        <f ca="1"/>
        <v>8.8468796909967513E-3</v>
      </c>
    </row>
    <row r="1161" spans="5:6" x14ac:dyDescent="0.3">
      <c r="E1161">
        <f ca="1"/>
        <v>235.68674502416113</v>
      </c>
      <c r="F1161">
        <f ca="1"/>
        <v>1.1497111502832716E-4</v>
      </c>
    </row>
    <row r="1162" spans="5:6" x14ac:dyDescent="0.3">
      <c r="E1162">
        <f ca="1"/>
        <v>30.426705479572011</v>
      </c>
      <c r="F1162">
        <f ca="1"/>
        <v>8.4180885384042663E-3</v>
      </c>
    </row>
    <row r="1163" spans="5:6" x14ac:dyDescent="0.3">
      <c r="E1163">
        <f ca="1"/>
        <v>23.190992309147365</v>
      </c>
      <c r="F1163">
        <f ca="1"/>
        <v>7.542815424343337E-3</v>
      </c>
    </row>
    <row r="1164" spans="5:6" x14ac:dyDescent="0.3">
      <c r="E1164">
        <f ca="1"/>
        <v>196.30467091370605</v>
      </c>
      <c r="F1164">
        <f ca="1"/>
        <v>3.6197061679873609E-4</v>
      </c>
    </row>
    <row r="1165" spans="5:6" x14ac:dyDescent="0.3">
      <c r="E1165">
        <f ca="1"/>
        <v>51.411888803588795</v>
      </c>
      <c r="F1165">
        <f ca="1"/>
        <v>9.2574512644378101E-3</v>
      </c>
    </row>
    <row r="1166" spans="5:6" x14ac:dyDescent="0.3">
      <c r="E1166">
        <f ca="1"/>
        <v>66.540212800351625</v>
      </c>
      <c r="F1166">
        <f ca="1"/>
        <v>8.3533317254388031E-3</v>
      </c>
    </row>
    <row r="1167" spans="5:6" x14ac:dyDescent="0.3">
      <c r="E1167">
        <f ca="1"/>
        <v>43.292145934717404</v>
      </c>
      <c r="F1167">
        <f ca="1"/>
        <v>9.2554440514964632E-3</v>
      </c>
    </row>
    <row r="1168" spans="5:6" x14ac:dyDescent="0.3">
      <c r="E1168">
        <f ca="1"/>
        <v>109.52492488677719</v>
      </c>
      <c r="F1168">
        <f ca="1"/>
        <v>3.8349437394455468E-3</v>
      </c>
    </row>
    <row r="1169" spans="5:6" x14ac:dyDescent="0.3">
      <c r="E1169">
        <f ca="1"/>
        <v>183.26672805604053</v>
      </c>
      <c r="F1169">
        <f ca="1"/>
        <v>5.2703867945576267E-4</v>
      </c>
    </row>
    <row r="1170" spans="5:6" x14ac:dyDescent="0.3">
      <c r="E1170">
        <f ca="1"/>
        <v>47.6208867977927</v>
      </c>
      <c r="F1170">
        <f ca="1"/>
        <v>9.3058495276628923E-3</v>
      </c>
    </row>
    <row r="1171" spans="5:6" x14ac:dyDescent="0.3">
      <c r="E1171">
        <f ca="1"/>
        <v>29.039303950673244</v>
      </c>
      <c r="F1171">
        <f ca="1"/>
        <v>8.2698472233763646E-3</v>
      </c>
    </row>
    <row r="1172" spans="5:6" x14ac:dyDescent="0.3">
      <c r="E1172">
        <f ca="1"/>
        <v>50.572795423716009</v>
      </c>
      <c r="F1172">
        <f ca="1"/>
        <v>9.2753137298202792E-3</v>
      </c>
    </row>
    <row r="1173" spans="5:6" x14ac:dyDescent="0.3">
      <c r="E1173">
        <f ca="1"/>
        <v>60.707878110340658</v>
      </c>
      <c r="F1173">
        <f ca="1"/>
        <v>8.8167579427663248E-3</v>
      </c>
    </row>
    <row r="1174" spans="5:6" x14ac:dyDescent="0.3">
      <c r="E1174">
        <f ca="1"/>
        <v>90.108884181498198</v>
      </c>
      <c r="F1174">
        <f ca="1"/>
        <v>5.8219266373048537E-3</v>
      </c>
    </row>
    <row r="1175" spans="5:6" x14ac:dyDescent="0.3">
      <c r="E1175">
        <f ca="1"/>
        <v>197.18237071815861</v>
      </c>
      <c r="F1175">
        <f ca="1"/>
        <v>3.5289543601281742E-4</v>
      </c>
    </row>
    <row r="1176" spans="5:6" x14ac:dyDescent="0.3">
      <c r="E1176">
        <f ca="1"/>
        <v>105.73652699941374</v>
      </c>
      <c r="F1176">
        <f ca="1"/>
        <v>4.18575499868296E-3</v>
      </c>
    </row>
    <row r="1177" spans="5:6" x14ac:dyDescent="0.3">
      <c r="E1177">
        <f ca="1"/>
        <v>86.74329148901036</v>
      </c>
      <c r="F1177">
        <f ca="1"/>
        <v>6.2012166195960965E-3</v>
      </c>
    </row>
    <row r="1178" spans="5:6" x14ac:dyDescent="0.3">
      <c r="E1178">
        <f ca="1"/>
        <v>106.91910472384502</v>
      </c>
      <c r="F1178">
        <f ca="1"/>
        <v>4.0740406585689061E-3</v>
      </c>
    </row>
    <row r="1179" spans="5:6" x14ac:dyDescent="0.3">
      <c r="E1179">
        <f ca="1"/>
        <v>85.638715639132542</v>
      </c>
      <c r="F1179">
        <f ca="1"/>
        <v>6.3264528442123586E-3</v>
      </c>
    </row>
    <row r="1180" spans="5:6" x14ac:dyDescent="0.3">
      <c r="E1180">
        <f ca="1"/>
        <v>-5.7599689068952173</v>
      </c>
      <c r="F1180">
        <f ca="1"/>
        <v>3.1186764263599043E-3</v>
      </c>
    </row>
    <row r="1181" spans="5:6" x14ac:dyDescent="0.3">
      <c r="E1181">
        <f ca="1"/>
        <v>81.258774067726648</v>
      </c>
      <c r="F1181">
        <f ca="1"/>
        <v>6.8227776783980863E-3</v>
      </c>
    </row>
    <row r="1182" spans="5:6" x14ac:dyDescent="0.3">
      <c r="E1182">
        <f ca="1"/>
        <v>117.26045240128228</v>
      </c>
      <c r="F1182">
        <f ca="1"/>
        <v>3.1842736677382198E-3</v>
      </c>
    </row>
    <row r="1183" spans="5:6" x14ac:dyDescent="0.3">
      <c r="E1183">
        <f ca="1"/>
        <v>82.142373536748323</v>
      </c>
      <c r="F1183">
        <f ca="1"/>
        <v>6.7229738307932174E-3</v>
      </c>
    </row>
    <row r="1184" spans="5:6" x14ac:dyDescent="0.3">
      <c r="E1184">
        <f ca="1"/>
        <v>56.057560250578561</v>
      </c>
      <c r="F1184">
        <f ca="1"/>
        <v>9.0897529833029577E-3</v>
      </c>
    </row>
    <row r="1185" spans="5:6" x14ac:dyDescent="0.3">
      <c r="E1185">
        <f ca="1"/>
        <v>37.258039427082068</v>
      </c>
      <c r="F1185">
        <f ca="1"/>
        <v>8.9891023815138055E-3</v>
      </c>
    </row>
    <row r="1186" spans="5:6" x14ac:dyDescent="0.3">
      <c r="E1186">
        <f ca="1"/>
        <v>56.097003457818857</v>
      </c>
      <c r="F1186">
        <f ca="1"/>
        <v>9.087855897701648E-3</v>
      </c>
    </row>
    <row r="1187" spans="5:6" x14ac:dyDescent="0.3">
      <c r="E1187">
        <f ca="1"/>
        <v>169.74453692378773</v>
      </c>
      <c r="F1187">
        <f ca="1"/>
        <v>7.7519768352015176E-4</v>
      </c>
    </row>
    <row r="1188" spans="5:6" x14ac:dyDescent="0.3">
      <c r="E1188">
        <f ca="1"/>
        <v>73.32869826352001</v>
      </c>
      <c r="F1188">
        <f ca="1"/>
        <v>7.6911642488786082E-3</v>
      </c>
    </row>
    <row r="1189" spans="5:6" x14ac:dyDescent="0.3">
      <c r="E1189">
        <f ca="1"/>
        <v>105.53344063674865</v>
      </c>
      <c r="F1189">
        <f ca="1"/>
        <v>4.2051376438860437E-3</v>
      </c>
    </row>
    <row r="1190" spans="5:6" x14ac:dyDescent="0.3">
      <c r="E1190">
        <f ca="1"/>
        <v>87.820026856343716</v>
      </c>
      <c r="F1190">
        <f ca="1"/>
        <v>6.0794040318992359E-3</v>
      </c>
    </row>
    <row r="1191" spans="5:6" x14ac:dyDescent="0.3">
      <c r="E1191">
        <f ca="1"/>
        <v>96.595547909209699</v>
      </c>
      <c r="F1191">
        <f ca="1"/>
        <v>5.1113061404155849E-3</v>
      </c>
    </row>
    <row r="1192" spans="5:6" x14ac:dyDescent="0.3">
      <c r="E1192">
        <f ca="1"/>
        <v>62.64263250480974</v>
      </c>
      <c r="F1192">
        <f ca="1"/>
        <v>8.6763936095917774E-3</v>
      </c>
    </row>
    <row r="1193" spans="5:6" x14ac:dyDescent="0.3">
      <c r="E1193">
        <f ca="1"/>
        <v>73.893291192969201</v>
      </c>
      <c r="F1193">
        <f ca="1"/>
        <v>7.6318460141585947E-3</v>
      </c>
    </row>
    <row r="1194" spans="5:6" x14ac:dyDescent="0.3">
      <c r="E1194">
        <f ca="1"/>
        <v>133.9570392413294</v>
      </c>
      <c r="F1194">
        <f ca="1"/>
        <v>2.0774650558040082E-3</v>
      </c>
    </row>
    <row r="1195" spans="5:6" x14ac:dyDescent="0.3">
      <c r="E1195">
        <f ca="1"/>
        <v>88.270540174182671</v>
      </c>
      <c r="F1195">
        <f ca="1"/>
        <v>6.0285467374754168E-3</v>
      </c>
    </row>
    <row r="1196" spans="5:6" x14ac:dyDescent="0.3">
      <c r="E1196">
        <f ca="1"/>
        <v>43.79768838317478</v>
      </c>
      <c r="F1196">
        <f ca="1"/>
        <v>9.2673319793585944E-3</v>
      </c>
    </row>
    <row r="1197" spans="5:6" x14ac:dyDescent="0.3">
      <c r="E1197">
        <f ca="1"/>
        <v>184.27294231329731</v>
      </c>
      <c r="F1197">
        <f ca="1"/>
        <v>5.1203299369909235E-4</v>
      </c>
    </row>
    <row r="1198" spans="5:6" x14ac:dyDescent="0.3">
      <c r="E1198">
        <f ca="1"/>
        <v>28.486235119872433</v>
      </c>
      <c r="F1198">
        <f ca="1"/>
        <v>8.2079640859957278E-3</v>
      </c>
    </row>
    <row r="1199" spans="5:6" x14ac:dyDescent="0.3">
      <c r="E1199">
        <f ca="1"/>
        <v>37.248303470204633</v>
      </c>
      <c r="F1199">
        <f ca="1"/>
        <v>8.9884878124093705E-3</v>
      </c>
    </row>
    <row r="1200" spans="5:6" x14ac:dyDescent="0.3">
      <c r="E1200">
        <f ca="1"/>
        <v>96.725359585371336</v>
      </c>
      <c r="F1200">
        <f ca="1"/>
        <v>5.0974696770518515E-3</v>
      </c>
    </row>
    <row r="1201" spans="5:6" x14ac:dyDescent="0.3">
      <c r="E1201">
        <f ca="1"/>
        <v>86.440697242140288</v>
      </c>
      <c r="F1201">
        <f ca="1"/>
        <v>6.235502986774717E-3</v>
      </c>
    </row>
    <row r="1202" spans="5:6" x14ac:dyDescent="0.3">
      <c r="E1202">
        <f ca="1"/>
        <v>58.706054626359915</v>
      </c>
      <c r="F1202">
        <f ca="1"/>
        <v>8.9460613315623314E-3</v>
      </c>
    </row>
    <row r="1203" spans="5:6" x14ac:dyDescent="0.3">
      <c r="E1203">
        <f ca="1"/>
        <v>167.32769179401865</v>
      </c>
      <c r="F1203">
        <f ca="1"/>
        <v>8.3009675181467313E-4</v>
      </c>
    </row>
    <row r="1204" spans="5:6" x14ac:dyDescent="0.3">
      <c r="E1204">
        <f ca="1"/>
        <v>248.99963572696743</v>
      </c>
      <c r="F1204">
        <f ca="1"/>
        <v>7.7852887683631529E-5</v>
      </c>
    </row>
    <row r="1205" spans="5:6" x14ac:dyDescent="0.3">
      <c r="E1205">
        <f ca="1"/>
        <v>83.919343672754493</v>
      </c>
      <c r="F1205">
        <f ca="1"/>
        <v>6.5215969682987061E-3</v>
      </c>
    </row>
    <row r="1206" spans="5:6" x14ac:dyDescent="0.3">
      <c r="E1206">
        <f ca="1"/>
        <v>12.125465791490312</v>
      </c>
      <c r="F1206">
        <f ca="1"/>
        <v>5.8589965826838959E-3</v>
      </c>
    </row>
    <row r="1207" spans="5:6" x14ac:dyDescent="0.3">
      <c r="E1207">
        <f ca="1"/>
        <v>95.451508018747276</v>
      </c>
      <c r="F1207">
        <f ca="1"/>
        <v>5.2339869198757905E-3</v>
      </c>
    </row>
    <row r="1208" spans="5:6" x14ac:dyDescent="0.3">
      <c r="E1208">
        <f ca="1"/>
        <v>79.890202341618519</v>
      </c>
      <c r="F1208">
        <f ca="1"/>
        <v>6.9766499911258955E-3</v>
      </c>
    </row>
    <row r="1209" spans="5:6" x14ac:dyDescent="0.3">
      <c r="E1209">
        <f ca="1"/>
        <v>23.68178739089791</v>
      </c>
      <c r="F1209">
        <f ca="1"/>
        <v>7.6095130955382865E-3</v>
      </c>
    </row>
    <row r="1210" spans="5:6" x14ac:dyDescent="0.3">
      <c r="E1210">
        <f ca="1"/>
        <v>28.497258698635875</v>
      </c>
      <c r="F1210">
        <f ca="1"/>
        <v>8.2092126784642037E-3</v>
      </c>
    </row>
    <row r="1211" spans="5:6" x14ac:dyDescent="0.3">
      <c r="E1211">
        <f ca="1"/>
        <v>152.65473703417672</v>
      </c>
      <c r="F1211">
        <f ca="1"/>
        <v>1.2516835031663924E-3</v>
      </c>
    </row>
    <row r="1212" spans="5:6" x14ac:dyDescent="0.3">
      <c r="E1212">
        <f ca="1"/>
        <v>40.000870942489513</v>
      </c>
      <c r="F1212">
        <f ca="1"/>
        <v>9.1386356530006423E-3</v>
      </c>
    </row>
    <row r="1213" spans="5:6" x14ac:dyDescent="0.3">
      <c r="E1213">
        <f ca="1"/>
        <v>74.958418371700375</v>
      </c>
      <c r="F1213">
        <f ca="1"/>
        <v>7.518596389638631E-3</v>
      </c>
    </row>
    <row r="1214" spans="5:6" x14ac:dyDescent="0.3">
      <c r="E1214">
        <f ca="1"/>
        <v>54.336090193663203</v>
      </c>
      <c r="F1214">
        <f ca="1"/>
        <v>9.1650203266735626E-3</v>
      </c>
    </row>
    <row r="1215" spans="5:6" x14ac:dyDescent="0.3">
      <c r="E1215">
        <f ca="1"/>
        <v>60.230193694692474</v>
      </c>
      <c r="F1215">
        <f ca="1"/>
        <v>8.849139262789147E-3</v>
      </c>
    </row>
    <row r="1216" spans="5:6" x14ac:dyDescent="0.3">
      <c r="E1216">
        <f ca="1"/>
        <v>57.165733407841657</v>
      </c>
      <c r="F1216">
        <f ca="1"/>
        <v>9.0336056063485964E-3</v>
      </c>
    </row>
    <row r="1217" spans="5:6" x14ac:dyDescent="0.3">
      <c r="E1217">
        <f ca="1"/>
        <v>64.976619737310301</v>
      </c>
      <c r="F1217">
        <f ca="1"/>
        <v>8.4889052919583652E-3</v>
      </c>
    </row>
    <row r="1218" spans="5:6" x14ac:dyDescent="0.3">
      <c r="E1218">
        <f ca="1"/>
        <v>105.98897765952992</v>
      </c>
      <c r="F1218">
        <f ca="1"/>
        <v>4.1617414060163395E-3</v>
      </c>
    </row>
    <row r="1219" spans="5:6" x14ac:dyDescent="0.3">
      <c r="E1219">
        <f ca="1"/>
        <v>119.93415054247201</v>
      </c>
      <c r="F1219">
        <f ca="1"/>
        <v>2.9801669093816349E-3</v>
      </c>
    </row>
    <row r="1220" spans="5:6" x14ac:dyDescent="0.3">
      <c r="E1220">
        <f ca="1"/>
        <v>49.944228513260036</v>
      </c>
      <c r="F1220">
        <f ca="1"/>
        <v>9.2860736189446375E-3</v>
      </c>
    </row>
    <row r="1221" spans="5:6" x14ac:dyDescent="0.3">
      <c r="E1221">
        <f ca="1"/>
        <v>88.668188077899131</v>
      </c>
      <c r="F1221">
        <f ca="1"/>
        <v>5.9837220790866568E-3</v>
      </c>
    </row>
    <row r="1222" spans="5:6" x14ac:dyDescent="0.3">
      <c r="E1222">
        <f ca="1"/>
        <v>182.59439927453647</v>
      </c>
      <c r="F1222">
        <f ca="1"/>
        <v>5.3730310227671557E-4</v>
      </c>
    </row>
    <row r="1223" spans="5:6" x14ac:dyDescent="0.3">
      <c r="E1223">
        <f ca="1"/>
        <v>109.72296332513581</v>
      </c>
      <c r="F1223">
        <f ca="1"/>
        <v>3.8171764170570064E-3</v>
      </c>
    </row>
    <row r="1224" spans="5:6" x14ac:dyDescent="0.3">
      <c r="E1224">
        <f ca="1"/>
        <v>65.093632354716476</v>
      </c>
      <c r="F1224">
        <f ca="1"/>
        <v>8.4790231847609535E-3</v>
      </c>
    </row>
    <row r="1225" spans="5:6" x14ac:dyDescent="0.3">
      <c r="E1225">
        <f ca="1"/>
        <v>72.767893639949904</v>
      </c>
      <c r="F1225">
        <f ca="1"/>
        <v>7.7495564169163741E-3</v>
      </c>
    </row>
    <row r="1226" spans="5:6" x14ac:dyDescent="0.3">
      <c r="E1226">
        <f ca="1"/>
        <v>37.953432764835568</v>
      </c>
      <c r="F1226">
        <f ca="1"/>
        <v>9.031473196526231E-3</v>
      </c>
    </row>
    <row r="1227" spans="5:6" x14ac:dyDescent="0.3">
      <c r="E1227">
        <f ca="1"/>
        <v>90.660449251032205</v>
      </c>
      <c r="F1227">
        <f ca="1"/>
        <v>5.7602760259142897E-3</v>
      </c>
    </row>
    <row r="1228" spans="5:6" x14ac:dyDescent="0.3">
      <c r="E1228">
        <f ca="1"/>
        <v>64.956767273623484</v>
      </c>
      <c r="F1228">
        <f ca="1"/>
        <v>8.490577529166151E-3</v>
      </c>
    </row>
    <row r="1229" spans="5:6" x14ac:dyDescent="0.3">
      <c r="E1229">
        <f ca="1"/>
        <v>62.021967117742641</v>
      </c>
      <c r="F1229">
        <f ca="1"/>
        <v>8.7229856312853373E-3</v>
      </c>
    </row>
    <row r="1230" spans="5:6" x14ac:dyDescent="0.3">
      <c r="E1230">
        <f ca="1"/>
        <v>73.620600051410349</v>
      </c>
      <c r="F1230">
        <f ca="1"/>
        <v>7.6605605994948507E-3</v>
      </c>
    </row>
    <row r="1231" spans="5:6" x14ac:dyDescent="0.3">
      <c r="E1231">
        <f ca="1"/>
        <v>45.867532538396084</v>
      </c>
      <c r="F1231">
        <f ca="1"/>
        <v>9.2993604718768965E-3</v>
      </c>
    </row>
    <row r="1232" spans="5:6" x14ac:dyDescent="0.3">
      <c r="E1232">
        <f ca="1"/>
        <v>31.224720304645405</v>
      </c>
      <c r="F1232">
        <f ca="1"/>
        <v>8.4986786640480934E-3</v>
      </c>
    </row>
    <row r="1233" spans="5:6" x14ac:dyDescent="0.3">
      <c r="E1233">
        <f ca="1"/>
        <v>73.41801576696443</v>
      </c>
      <c r="F1233">
        <f ca="1"/>
        <v>7.6818149391122172E-3</v>
      </c>
    </row>
    <row r="1234" spans="5:6" x14ac:dyDescent="0.3">
      <c r="E1234">
        <f ca="1"/>
        <v>47.35551591197094</v>
      </c>
      <c r="F1234">
        <f ca="1"/>
        <v>9.3060661544945699E-3</v>
      </c>
    </row>
    <row r="1235" spans="5:6" x14ac:dyDescent="0.3">
      <c r="E1235">
        <f ca="1"/>
        <v>210.66802235342357</v>
      </c>
      <c r="F1235">
        <f ca="1"/>
        <v>2.3861245487748022E-4</v>
      </c>
    </row>
    <row r="1236" spans="5:6" x14ac:dyDescent="0.3">
      <c r="E1236">
        <f ca="1"/>
        <v>5.8266091262686928</v>
      </c>
      <c r="F1236">
        <f ca="1"/>
        <v>4.8411043572919744E-3</v>
      </c>
    </row>
    <row r="1237" spans="5:6" x14ac:dyDescent="0.3">
      <c r="E1237">
        <f ca="1"/>
        <v>59.332656118745632</v>
      </c>
      <c r="F1237">
        <f ca="1"/>
        <v>8.907417821566746E-3</v>
      </c>
    </row>
    <row r="1238" spans="5:6" x14ac:dyDescent="0.3">
      <c r="E1238">
        <f ca="1"/>
        <v>11.879374745363457</v>
      </c>
      <c r="F1238">
        <f ca="1"/>
        <v>5.8192217915275764E-3</v>
      </c>
    </row>
    <row r="1239" spans="5:6" x14ac:dyDescent="0.3">
      <c r="E1239">
        <f ca="1"/>
        <v>56.333906863231306</v>
      </c>
      <c r="F1239">
        <f ca="1"/>
        <v>9.0763026603431721E-3</v>
      </c>
    </row>
    <row r="1240" spans="5:6" x14ac:dyDescent="0.3">
      <c r="E1240">
        <f ca="1"/>
        <v>91.722794216438118</v>
      </c>
      <c r="F1240">
        <f ca="1"/>
        <v>5.6420664868331071E-3</v>
      </c>
    </row>
    <row r="1241" spans="5:6" x14ac:dyDescent="0.3">
      <c r="E1241">
        <f ca="1"/>
        <v>233.15322473963835</v>
      </c>
      <c r="F1241">
        <f ca="1"/>
        <v>1.2381536300392918E-4</v>
      </c>
    </row>
    <row r="1242" spans="5:6" x14ac:dyDescent="0.3">
      <c r="E1242">
        <f ca="1"/>
        <v>91.552746387534214</v>
      </c>
      <c r="F1242">
        <f ca="1"/>
        <v>5.6609378375006899E-3</v>
      </c>
    </row>
    <row r="1243" spans="5:6" x14ac:dyDescent="0.3">
      <c r="E1243">
        <f ca="1"/>
        <v>65.343985367032062</v>
      </c>
      <c r="F1243">
        <f ca="1"/>
        <v>8.4577332639802077E-3</v>
      </c>
    </row>
    <row r="1244" spans="5:6" x14ac:dyDescent="0.3">
      <c r="E1244">
        <f ca="1"/>
        <v>76.716696397869512</v>
      </c>
      <c r="F1244">
        <f ca="1"/>
        <v>7.328276089751333E-3</v>
      </c>
    </row>
    <row r="1245" spans="5:6" x14ac:dyDescent="0.3">
      <c r="E1245">
        <f ca="1"/>
        <v>46.707428510748315</v>
      </c>
      <c r="F1245">
        <f ca="1"/>
        <v>9.3048048607597671E-3</v>
      </c>
    </row>
    <row r="1246" spans="5:6" x14ac:dyDescent="0.3">
      <c r="E1246">
        <f ca="1"/>
        <v>123.88006485669023</v>
      </c>
      <c r="F1246">
        <f ca="1"/>
        <v>2.6981926332880399E-3</v>
      </c>
    </row>
    <row r="1247" spans="5:6" x14ac:dyDescent="0.3">
      <c r="E1247">
        <f ca="1"/>
        <v>256.25467333087613</v>
      </c>
      <c r="F1247">
        <f ca="1"/>
        <v>6.2935951502798515E-5</v>
      </c>
    </row>
    <row r="1248" spans="5:6" x14ac:dyDescent="0.3">
      <c r="E1248">
        <f ca="1"/>
        <v>119.44194284738499</v>
      </c>
      <c r="F1248">
        <f ca="1"/>
        <v>3.0169435946053396E-3</v>
      </c>
    </row>
    <row r="1249" spans="5:6" x14ac:dyDescent="0.3">
      <c r="E1249">
        <f ca="1"/>
        <v>69.506901293815687</v>
      </c>
      <c r="F1249">
        <f ca="1"/>
        <v>8.0770576475637512E-3</v>
      </c>
    </row>
    <row r="1250" spans="5:6" x14ac:dyDescent="0.3">
      <c r="E1250">
        <f ca="1"/>
        <v>95.868484711061498</v>
      </c>
      <c r="F1250">
        <f ca="1"/>
        <v>5.1891214117459061E-3</v>
      </c>
    </row>
    <row r="1251" spans="5:6" x14ac:dyDescent="0.3">
      <c r="E1251">
        <f ca="1"/>
        <v>67.329003653796789</v>
      </c>
      <c r="F1251">
        <f ca="1"/>
        <v>8.282181052070646E-3</v>
      </c>
    </row>
    <row r="1252" spans="5:6" x14ac:dyDescent="0.3">
      <c r="E1252">
        <f ca="1"/>
        <v>65.768327494400637</v>
      </c>
      <c r="F1252">
        <f ca="1"/>
        <v>8.4211977518266045E-3</v>
      </c>
    </row>
    <row r="1253" spans="5:6" x14ac:dyDescent="0.3">
      <c r="E1253">
        <f ca="1"/>
        <v>93.33952833718206</v>
      </c>
      <c r="F1253">
        <f ca="1"/>
        <v>5.4637074413435528E-3</v>
      </c>
    </row>
    <row r="1254" spans="5:6" x14ac:dyDescent="0.3">
      <c r="E1254">
        <f ca="1"/>
        <v>53.315679698078803</v>
      </c>
      <c r="F1254">
        <f ca="1"/>
        <v>9.2024760488454271E-3</v>
      </c>
    </row>
    <row r="1255" spans="5:6" x14ac:dyDescent="0.3">
      <c r="E1255">
        <f ca="1"/>
        <v>68.284914773108795</v>
      </c>
      <c r="F1255">
        <f ca="1"/>
        <v>8.1936529581261176E-3</v>
      </c>
    </row>
    <row r="1256" spans="5:6" x14ac:dyDescent="0.3">
      <c r="E1256">
        <f ca="1"/>
        <v>25.758912957867555</v>
      </c>
      <c r="F1256">
        <f ca="1"/>
        <v>7.8809524814995868E-3</v>
      </c>
    </row>
    <row r="1257" spans="5:6" x14ac:dyDescent="0.3">
      <c r="E1257">
        <f ca="1"/>
        <v>-26.220113306385244</v>
      </c>
      <c r="F1257">
        <f ca="1"/>
        <v>1.1047875496984004E-3</v>
      </c>
    </row>
    <row r="1258" spans="5:6" x14ac:dyDescent="0.3">
      <c r="E1258">
        <f ca="1"/>
        <v>78.018232716841908</v>
      </c>
      <c r="F1258">
        <f ca="1"/>
        <v>7.185135480805455E-3</v>
      </c>
    </row>
    <row r="1259" spans="5:6" x14ac:dyDescent="0.3">
      <c r="E1259">
        <f ca="1"/>
        <v>150.46144767261788</v>
      </c>
      <c r="F1259">
        <f ca="1"/>
        <v>1.3298224693561278E-3</v>
      </c>
    </row>
    <row r="1260" spans="5:6" x14ac:dyDescent="0.3">
      <c r="E1260">
        <f ca="1"/>
        <v>75.756416601203185</v>
      </c>
      <c r="F1260">
        <f ca="1"/>
        <v>7.4327002131485687E-3</v>
      </c>
    </row>
    <row r="1261" spans="5:6" x14ac:dyDescent="0.3">
      <c r="E1261">
        <f ca="1"/>
        <v>81.836139947256726</v>
      </c>
      <c r="F1261">
        <f ca="1"/>
        <v>6.7575962767721931E-3</v>
      </c>
    </row>
    <row r="1262" spans="5:6" x14ac:dyDescent="0.3">
      <c r="E1262">
        <f ca="1"/>
        <v>58.606298117104203</v>
      </c>
      <c r="F1262">
        <f ca="1"/>
        <v>8.9520548903276338E-3</v>
      </c>
    </row>
    <row r="1263" spans="5:6" x14ac:dyDescent="0.3">
      <c r="E1263">
        <f ca="1"/>
        <v>7.913838267535132</v>
      </c>
      <c r="F1263">
        <f ca="1"/>
        <v>5.1767556333239323E-3</v>
      </c>
    </row>
    <row r="1264" spans="5:6" x14ac:dyDescent="0.3">
      <c r="E1264">
        <f ca="1"/>
        <v>177.57697511877168</v>
      </c>
      <c r="F1264">
        <f ca="1"/>
        <v>6.2029139010022049E-4</v>
      </c>
    </row>
    <row r="1265" spans="5:6" x14ac:dyDescent="0.3">
      <c r="E1265">
        <f ca="1"/>
        <v>90.858602981974869</v>
      </c>
      <c r="F1265">
        <f ca="1"/>
        <v>5.7381719485182277E-3</v>
      </c>
    </row>
    <row r="1266" spans="5:6" x14ac:dyDescent="0.3">
      <c r="E1266">
        <f ca="1"/>
        <v>82.625339600485148</v>
      </c>
      <c r="F1266">
        <f ca="1"/>
        <v>6.6683107412096911E-3</v>
      </c>
    </row>
    <row r="1267" spans="5:6" x14ac:dyDescent="0.3">
      <c r="E1267">
        <f ca="1"/>
        <v>46.323117320708704</v>
      </c>
      <c r="F1267">
        <f ca="1"/>
        <v>9.3028497864468349E-3</v>
      </c>
    </row>
    <row r="1268" spans="5:6" x14ac:dyDescent="0.3">
      <c r="E1268">
        <f ca="1"/>
        <v>140.4220350963104</v>
      </c>
      <c r="F1268">
        <f ca="1"/>
        <v>1.7483266743549988E-3</v>
      </c>
    </row>
    <row r="1269" spans="5:6" x14ac:dyDescent="0.3">
      <c r="E1269">
        <f ca="1"/>
        <v>47.481216162325168</v>
      </c>
      <c r="F1269">
        <f ca="1"/>
        <v>9.3060164389900599E-3</v>
      </c>
    </row>
    <row r="1270" spans="5:6" x14ac:dyDescent="0.3">
      <c r="E1270">
        <f ca="1"/>
        <v>53.241036923371837</v>
      </c>
      <c r="F1270">
        <f ca="1"/>
        <v>9.2050007499024089E-3</v>
      </c>
    </row>
    <row r="1271" spans="5:6" x14ac:dyDescent="0.3">
      <c r="E1271">
        <f ca="1"/>
        <v>40.947101051906273</v>
      </c>
      <c r="F1271">
        <f ca="1"/>
        <v>9.179230836905479E-3</v>
      </c>
    </row>
    <row r="1272" spans="5:6" x14ac:dyDescent="0.3">
      <c r="E1272">
        <f ca="1"/>
        <v>102.78968134027626</v>
      </c>
      <c r="F1272">
        <f ca="1"/>
        <v>4.4725448047747895E-3</v>
      </c>
    </row>
    <row r="1273" spans="5:6" x14ac:dyDescent="0.3">
      <c r="E1273">
        <f ca="1"/>
        <v>90.366963907547756</v>
      </c>
      <c r="F1273">
        <f ca="1"/>
        <v>5.7930579747181221E-3</v>
      </c>
    </row>
    <row r="1274" spans="5:6" x14ac:dyDescent="0.3">
      <c r="E1274">
        <f ca="1"/>
        <v>89.230056823373161</v>
      </c>
      <c r="F1274">
        <f ca="1"/>
        <v>5.9205016528337366E-3</v>
      </c>
    </row>
    <row r="1275" spans="5:6" x14ac:dyDescent="0.3">
      <c r="E1275">
        <f ca="1"/>
        <v>75.444180301390219</v>
      </c>
      <c r="F1275">
        <f ca="1"/>
        <v>7.466409673829083E-3</v>
      </c>
    </row>
    <row r="1276" spans="5:6" x14ac:dyDescent="0.3">
      <c r="E1276">
        <f ca="1"/>
        <v>47.309885670754745</v>
      </c>
      <c r="F1276">
        <f ca="1"/>
        <v>9.3060606110758181E-3</v>
      </c>
    </row>
    <row r="1277" spans="5:6" x14ac:dyDescent="0.3">
      <c r="E1277">
        <f ca="1"/>
        <v>287.32626144073924</v>
      </c>
      <c r="F1277">
        <f ca="1"/>
        <v>2.5278657361003702E-5</v>
      </c>
    </row>
    <row r="1278" spans="5:6" x14ac:dyDescent="0.3">
      <c r="E1278">
        <f ca="1"/>
        <v>45.116442726451062</v>
      </c>
      <c r="F1278">
        <f ca="1"/>
        <v>9.29081556636519E-3</v>
      </c>
    </row>
    <row r="1279" spans="5:6" x14ac:dyDescent="0.3">
      <c r="E1279">
        <f ca="1"/>
        <v>66.375452153234306</v>
      </c>
      <c r="F1279">
        <f ca="1"/>
        <v>8.367967043458378E-3</v>
      </c>
    </row>
    <row r="1280" spans="5:6" x14ac:dyDescent="0.3">
      <c r="E1280">
        <f ca="1"/>
        <v>40.74405671093146</v>
      </c>
      <c r="F1280">
        <f ca="1"/>
        <v>9.1709968874980393E-3</v>
      </c>
    </row>
    <row r="1281" spans="5:6" x14ac:dyDescent="0.3">
      <c r="E1281">
        <f ca="1"/>
        <v>31.526476795161823</v>
      </c>
      <c r="F1281">
        <f ca="1"/>
        <v>8.5282392451381476E-3</v>
      </c>
    </row>
    <row r="1282" spans="5:6" x14ac:dyDescent="0.3">
      <c r="E1282">
        <f ca="1"/>
        <v>42.843021178864106</v>
      </c>
      <c r="F1282">
        <f ca="1"/>
        <v>9.2435347652820507E-3</v>
      </c>
    </row>
    <row r="1283" spans="5:6" x14ac:dyDescent="0.3">
      <c r="E1283">
        <f ca="1"/>
        <v>-3.9445118692586263</v>
      </c>
      <c r="F1283">
        <f ca="1"/>
        <v>3.3661314184462621E-3</v>
      </c>
    </row>
    <row r="1284" spans="5:6" x14ac:dyDescent="0.3">
      <c r="E1284">
        <f ca="1"/>
        <v>141.53124835359384</v>
      </c>
      <c r="F1284">
        <f ca="1"/>
        <v>1.6968072480779647E-3</v>
      </c>
    </row>
    <row r="1285" spans="5:6" x14ac:dyDescent="0.3">
      <c r="E1285">
        <f ca="1"/>
        <v>49.834524305646113</v>
      </c>
      <c r="F1285">
        <f ca="1"/>
        <v>9.2877188152585763E-3</v>
      </c>
    </row>
    <row r="1286" spans="5:6" x14ac:dyDescent="0.3">
      <c r="E1286">
        <f ca="1"/>
        <v>41.450781320011416</v>
      </c>
      <c r="F1286">
        <f ca="1"/>
        <v>9.1985305110086867E-3</v>
      </c>
    </row>
    <row r="1287" spans="5:6" x14ac:dyDescent="0.3">
      <c r="E1287">
        <f ca="1"/>
        <v>105.72701311351737</v>
      </c>
      <c r="F1287">
        <f ca="1"/>
        <v>4.1866617221634119E-3</v>
      </c>
    </row>
    <row r="1288" spans="5:6" x14ac:dyDescent="0.3">
      <c r="E1288">
        <f ca="1"/>
        <v>54.707530613343017</v>
      </c>
      <c r="F1288">
        <f ca="1"/>
        <v>9.1500445678356739E-3</v>
      </c>
    </row>
    <row r="1289" spans="5:6" x14ac:dyDescent="0.3">
      <c r="E1289">
        <f ca="1"/>
        <v>53.931738899591473</v>
      </c>
      <c r="F1289">
        <f ca="1"/>
        <v>9.1805140415668028E-3</v>
      </c>
    </row>
    <row r="1290" spans="5:6" x14ac:dyDescent="0.3">
      <c r="E1290">
        <f ca="1"/>
        <v>77.349688875619591</v>
      </c>
      <c r="F1290">
        <f ca="1"/>
        <v>7.258874008045044E-3</v>
      </c>
    </row>
    <row r="1291" spans="5:6" x14ac:dyDescent="0.3">
      <c r="E1291">
        <f ca="1"/>
        <v>107.16055388412769</v>
      </c>
      <c r="F1291">
        <f ca="1"/>
        <v>4.0514753252605821E-3</v>
      </c>
    </row>
    <row r="1292" spans="5:6" x14ac:dyDescent="0.3">
      <c r="E1292">
        <f ca="1"/>
        <v>229.76494071578443</v>
      </c>
      <c r="F1292">
        <f ca="1"/>
        <v>1.3670922528568602E-4</v>
      </c>
    </row>
    <row r="1293" spans="5:6" x14ac:dyDescent="0.3">
      <c r="E1293">
        <f ca="1"/>
        <v>24.552121927000353</v>
      </c>
      <c r="F1293">
        <f ca="1"/>
        <v>7.725442214278554E-3</v>
      </c>
    </row>
    <row r="1294" spans="5:6" x14ac:dyDescent="0.3">
      <c r="E1294">
        <f ca="1"/>
        <v>68.535646275132194</v>
      </c>
      <c r="F1294">
        <f ca="1"/>
        <v>8.1700337567946809E-3</v>
      </c>
    </row>
    <row r="1295" spans="5:6" x14ac:dyDescent="0.3">
      <c r="E1295">
        <f ca="1"/>
        <v>100.54999524847725</v>
      </c>
      <c r="F1295">
        <f ca="1"/>
        <v>4.6981817981151175E-3</v>
      </c>
    </row>
    <row r="1296" spans="5:6" x14ac:dyDescent="0.3">
      <c r="E1296">
        <f ca="1"/>
        <v>39.759384676014712</v>
      </c>
      <c r="F1296">
        <f ca="1"/>
        <v>9.1273692008711702E-3</v>
      </c>
    </row>
    <row r="1297" spans="5:6" x14ac:dyDescent="0.3">
      <c r="E1297">
        <f ca="1"/>
        <v>105.5541903741735</v>
      </c>
      <c r="F1297">
        <f ca="1"/>
        <v>4.2031546418089634E-3</v>
      </c>
    </row>
    <row r="1298" spans="5:6" x14ac:dyDescent="0.3">
      <c r="E1298">
        <f ca="1"/>
        <v>56.151604678036549</v>
      </c>
      <c r="F1298">
        <f ca="1"/>
        <v>9.0852172665947754E-3</v>
      </c>
    </row>
    <row r="1299" spans="5:6" x14ac:dyDescent="0.3">
      <c r="E1299">
        <f ca="1"/>
        <v>52.464189807633389</v>
      </c>
      <c r="F1299">
        <f ca="1"/>
        <v>9.2295043469330148E-3</v>
      </c>
    </row>
    <row r="1300" spans="5:6" x14ac:dyDescent="0.3">
      <c r="E1300">
        <f ca="1"/>
        <v>21.604147033133078</v>
      </c>
      <c r="F1300">
        <f ca="1"/>
        <v>7.3210587409410525E-3</v>
      </c>
    </row>
    <row r="1301" spans="5:6" x14ac:dyDescent="0.3">
      <c r="E1301">
        <f ca="1"/>
        <v>87.13248860514598</v>
      </c>
      <c r="F1301">
        <f ca="1"/>
        <v>6.1571486808676872E-3</v>
      </c>
    </row>
    <row r="1302" spans="5:6" x14ac:dyDescent="0.3">
      <c r="E1302">
        <f ca="1"/>
        <v>131.28256495793559</v>
      </c>
      <c r="F1302">
        <f ca="1"/>
        <v>2.2288625194282928E-3</v>
      </c>
    </row>
    <row r="1303" spans="5:6" x14ac:dyDescent="0.3">
      <c r="E1303">
        <f ca="1"/>
        <v>83.943284513211452</v>
      </c>
      <c r="F1303">
        <f ca="1"/>
        <v>6.5188802486886776E-3</v>
      </c>
    </row>
    <row r="1304" spans="5:6" x14ac:dyDescent="0.3">
      <c r="E1304">
        <f ca="1"/>
        <v>61.79001785454264</v>
      </c>
      <c r="F1304">
        <f ca="1"/>
        <v>8.7400252616254143E-3</v>
      </c>
    </row>
    <row r="1305" spans="5:6" x14ac:dyDescent="0.3">
      <c r="E1305">
        <f ca="1"/>
        <v>97.656181819746891</v>
      </c>
      <c r="F1305">
        <f ca="1"/>
        <v>4.9987761940506435E-3</v>
      </c>
    </row>
    <row r="1306" spans="5:6" x14ac:dyDescent="0.3">
      <c r="E1306">
        <f ca="1"/>
        <v>64.328904855713702</v>
      </c>
      <c r="F1306">
        <f ca="1"/>
        <v>8.5428003981074998E-3</v>
      </c>
    </row>
    <row r="1307" spans="5:6" x14ac:dyDescent="0.3">
      <c r="E1307">
        <f ca="1"/>
        <v>147.04533374997558</v>
      </c>
      <c r="F1307">
        <f ca="1"/>
        <v>1.4605909424096316E-3</v>
      </c>
    </row>
    <row r="1308" spans="5:6" x14ac:dyDescent="0.3">
      <c r="E1308">
        <f ca="1"/>
        <v>202.68153911766373</v>
      </c>
      <c r="F1308">
        <f ca="1"/>
        <v>3.0092186044380871E-4</v>
      </c>
    </row>
    <row r="1309" spans="5:6" x14ac:dyDescent="0.3">
      <c r="E1309">
        <f ca="1"/>
        <v>18.317560306235038</v>
      </c>
      <c r="F1309">
        <f ca="1"/>
        <v>6.8360073351663424E-3</v>
      </c>
    </row>
    <row r="1310" spans="5:6" x14ac:dyDescent="0.3">
      <c r="E1310">
        <f ca="1"/>
        <v>53.372422360792925</v>
      </c>
      <c r="F1310">
        <f ca="1"/>
        <v>9.2005369896846941E-3</v>
      </c>
    </row>
    <row r="1311" spans="5:6" x14ac:dyDescent="0.3">
      <c r="E1311">
        <f ca="1"/>
        <v>50.885510886292856</v>
      </c>
      <c r="F1311">
        <f ca="1"/>
        <v>9.2691210915319105E-3</v>
      </c>
    </row>
    <row r="1312" spans="5:6" x14ac:dyDescent="0.3">
      <c r="E1312">
        <f ca="1"/>
        <v>144.24169933863766</v>
      </c>
      <c r="F1312">
        <f ca="1"/>
        <v>1.5766547967901627E-3</v>
      </c>
    </row>
    <row r="1313" spans="5:6" x14ac:dyDescent="0.3">
      <c r="E1313">
        <f ca="1"/>
        <v>55.829479479158856</v>
      </c>
      <c r="F1313">
        <f ca="1"/>
        <v>9.1005738612947723E-3</v>
      </c>
    </row>
    <row r="1314" spans="5:6" x14ac:dyDescent="0.3">
      <c r="E1314">
        <f ca="1"/>
        <v>99.741181305364265</v>
      </c>
      <c r="F1314">
        <f ca="1"/>
        <v>4.7812059736410274E-3</v>
      </c>
    </row>
    <row r="1315" spans="5:6" x14ac:dyDescent="0.3">
      <c r="E1315">
        <f ca="1"/>
        <v>60.233345832081945</v>
      </c>
      <c r="F1315">
        <f ca="1"/>
        <v>8.8489286504466608E-3</v>
      </c>
    </row>
    <row r="1316" spans="5:6" x14ac:dyDescent="0.3">
      <c r="E1316">
        <f ca="1"/>
        <v>32.937830912810682</v>
      </c>
      <c r="F1316">
        <f ca="1"/>
        <v>8.6596868264987251E-3</v>
      </c>
    </row>
    <row r="1317" spans="5:6" x14ac:dyDescent="0.3">
      <c r="E1317">
        <f ca="1"/>
        <v>55.075016462392426</v>
      </c>
      <c r="F1317">
        <f ca="1"/>
        <v>9.1345362127601085E-3</v>
      </c>
    </row>
    <row r="1318" spans="5:6" x14ac:dyDescent="0.3">
      <c r="E1318">
        <f ca="1"/>
        <v>32.385014244469765</v>
      </c>
      <c r="F1318">
        <f ca="1"/>
        <v>8.6095503906639115E-3</v>
      </c>
    </row>
    <row r="1319" spans="5:6" x14ac:dyDescent="0.3">
      <c r="E1319">
        <f ca="1"/>
        <v>36.909057836488913</v>
      </c>
      <c r="F1319">
        <f ca="1"/>
        <v>8.966706458583348E-3</v>
      </c>
    </row>
    <row r="1320" spans="5:6" x14ac:dyDescent="0.3">
      <c r="E1320">
        <f ca="1"/>
        <v>84.291236010561306</v>
      </c>
      <c r="F1320">
        <f ca="1"/>
        <v>6.4793909124319024E-3</v>
      </c>
    </row>
    <row r="1321" spans="5:6" x14ac:dyDescent="0.3">
      <c r="E1321">
        <f ca="1"/>
        <v>117.85789501286798</v>
      </c>
      <c r="F1321">
        <f ca="1"/>
        <v>3.1377419971295034E-3</v>
      </c>
    </row>
    <row r="1322" spans="5:6" x14ac:dyDescent="0.3">
      <c r="E1322">
        <f ca="1"/>
        <v>53.635743659932331</v>
      </c>
      <c r="F1322">
        <f ca="1"/>
        <v>9.1913154590573167E-3</v>
      </c>
    </row>
    <row r="1323" spans="5:6" x14ac:dyDescent="0.3">
      <c r="E1323">
        <f ca="1"/>
        <v>49.859068709965563</v>
      </c>
      <c r="F1323">
        <f ca="1"/>
        <v>9.2873567673481885E-3</v>
      </c>
    </row>
    <row r="1324" spans="5:6" x14ac:dyDescent="0.3">
      <c r="E1324">
        <f ca="1"/>
        <v>18.031292879882574</v>
      </c>
      <c r="F1324">
        <f ca="1"/>
        <v>6.7923623290569689E-3</v>
      </c>
    </row>
    <row r="1325" spans="5:6" x14ac:dyDescent="0.3">
      <c r="E1325">
        <f ca="1"/>
        <v>18.840193689938587</v>
      </c>
      <c r="F1325">
        <f ca="1"/>
        <v>6.9151684239766725E-3</v>
      </c>
    </row>
    <row r="1326" spans="5:6" x14ac:dyDescent="0.3">
      <c r="E1326">
        <f ca="1"/>
        <v>56.373042278324881</v>
      </c>
      <c r="F1326">
        <f ca="1"/>
        <v>9.0743679784522011E-3</v>
      </c>
    </row>
    <row r="1327" spans="5:6" x14ac:dyDescent="0.3">
      <c r="E1327">
        <f ca="1"/>
        <v>70.911305985369836</v>
      </c>
      <c r="F1327">
        <f ca="1"/>
        <v>7.9387210326388648E-3</v>
      </c>
    </row>
    <row r="1328" spans="5:6" x14ac:dyDescent="0.3">
      <c r="E1328">
        <f ca="1"/>
        <v>102.90453780991226</v>
      </c>
      <c r="F1328">
        <f ca="1"/>
        <v>4.4611479647293896E-3</v>
      </c>
    </row>
    <row r="1329" spans="5:6" x14ac:dyDescent="0.3">
      <c r="E1329">
        <f ca="1"/>
        <v>58.154708202433952</v>
      </c>
      <c r="F1329">
        <f ca="1"/>
        <v>8.9786334591257771E-3</v>
      </c>
    </row>
    <row r="1330" spans="5:6" x14ac:dyDescent="0.3">
      <c r="E1330">
        <f ca="1"/>
        <v>10.009218898749621</v>
      </c>
      <c r="F1330">
        <f ca="1"/>
        <v>5.5162011621740425E-3</v>
      </c>
    </row>
    <row r="1331" spans="5:6" x14ac:dyDescent="0.3">
      <c r="E1331">
        <f ca="1"/>
        <v>67.957659827491497</v>
      </c>
      <c r="F1331">
        <f ca="1"/>
        <v>8.2242352700559549E-3</v>
      </c>
    </row>
    <row r="1332" spans="5:6" x14ac:dyDescent="0.3">
      <c r="E1332">
        <f ca="1"/>
        <v>57.729386284203549</v>
      </c>
      <c r="F1332">
        <f ca="1"/>
        <v>9.002825496140331E-3</v>
      </c>
    </row>
    <row r="1333" spans="5:6" x14ac:dyDescent="0.3">
      <c r="E1333">
        <f ca="1"/>
        <v>66.798357181989545</v>
      </c>
      <c r="F1333">
        <f ca="1"/>
        <v>8.3302421367050846E-3</v>
      </c>
    </row>
    <row r="1334" spans="5:6" x14ac:dyDescent="0.3">
      <c r="E1334">
        <f ca="1"/>
        <v>44.737980717321392</v>
      </c>
      <c r="F1334">
        <f ca="1"/>
        <v>9.2851855256204374E-3</v>
      </c>
    </row>
    <row r="1335" spans="5:6" x14ac:dyDescent="0.3">
      <c r="E1335">
        <f ca="1"/>
        <v>71.095438679323962</v>
      </c>
      <c r="F1335">
        <f ca="1"/>
        <v>7.9202650614830367E-3</v>
      </c>
    </row>
    <row r="1336" spans="5:6" x14ac:dyDescent="0.3">
      <c r="E1336">
        <f ca="1"/>
        <v>42.237357614732858</v>
      </c>
      <c r="F1336">
        <f ca="1"/>
        <v>9.2254611485053893E-3</v>
      </c>
    </row>
    <row r="1337" spans="5:6" x14ac:dyDescent="0.3">
      <c r="E1337">
        <f ca="1"/>
        <v>11.585265903980677</v>
      </c>
      <c r="F1337">
        <f ca="1"/>
        <v>5.7716437572005071E-3</v>
      </c>
    </row>
    <row r="1338" spans="5:6" x14ac:dyDescent="0.3">
      <c r="E1338">
        <f ca="1"/>
        <v>46.77681449743833</v>
      </c>
      <c r="F1338">
        <f ca="1"/>
        <v>9.3050618167012603E-3</v>
      </c>
    </row>
    <row r="1339" spans="5:6" x14ac:dyDescent="0.3">
      <c r="E1339">
        <f ca="1"/>
        <v>46.758314680962663</v>
      </c>
      <c r="F1339">
        <f ca="1"/>
        <v>9.3049961727480635E-3</v>
      </c>
    </row>
    <row r="1340" spans="5:6" x14ac:dyDescent="0.3">
      <c r="E1340">
        <f ca="1"/>
        <v>68.046180462244934</v>
      </c>
      <c r="F1340">
        <f ca="1"/>
        <v>8.2159906783675091E-3</v>
      </c>
    </row>
    <row r="1341" spans="5:6" x14ac:dyDescent="0.3">
      <c r="E1341">
        <f ca="1"/>
        <v>40.350973106557959</v>
      </c>
      <c r="F1341">
        <f ca="1"/>
        <v>9.1543154281631886E-3</v>
      </c>
    </row>
    <row r="1342" spans="5:6" x14ac:dyDescent="0.3">
      <c r="E1342">
        <f ca="1"/>
        <v>96.654799734462756</v>
      </c>
      <c r="F1342">
        <f ca="1"/>
        <v>5.104988393205139E-3</v>
      </c>
    </row>
    <row r="1343" spans="5:6" x14ac:dyDescent="0.3">
      <c r="E1343">
        <f ca="1"/>
        <v>56.722347784759677</v>
      </c>
      <c r="F1343">
        <f ca="1"/>
        <v>9.0567739891041533E-3</v>
      </c>
    </row>
    <row r="1344" spans="5:6" x14ac:dyDescent="0.3">
      <c r="E1344">
        <f ca="1"/>
        <v>86.021348542567495</v>
      </c>
      <c r="F1344">
        <f ca="1"/>
        <v>6.2830476506079199E-3</v>
      </c>
    </row>
    <row r="1345" spans="5:6" x14ac:dyDescent="0.3">
      <c r="E1345">
        <f ca="1"/>
        <v>65.620785347513277</v>
      </c>
      <c r="F1345">
        <f ca="1"/>
        <v>8.4339644581841299E-3</v>
      </c>
    </row>
    <row r="1346" spans="5:6" x14ac:dyDescent="0.3">
      <c r="E1346">
        <f ca="1"/>
        <v>48.166108346637571</v>
      </c>
      <c r="F1346">
        <f ca="1"/>
        <v>9.3040775775934375E-3</v>
      </c>
    </row>
    <row r="1347" spans="5:6" x14ac:dyDescent="0.3">
      <c r="E1347">
        <f ca="1"/>
        <v>144.63077278260283</v>
      </c>
      <c r="F1347">
        <f ca="1"/>
        <v>1.5600585660920962E-3</v>
      </c>
    </row>
    <row r="1348" spans="5:6" x14ac:dyDescent="0.3">
      <c r="E1348">
        <f ca="1"/>
        <v>23.209634522280879</v>
      </c>
      <c r="F1348">
        <f ca="1"/>
        <v>7.5453657797508534E-3</v>
      </c>
    </row>
    <row r="1349" spans="5:6" x14ac:dyDescent="0.3">
      <c r="E1349">
        <f ca="1"/>
        <v>50.558849307953594</v>
      </c>
      <c r="F1349">
        <f ca="1"/>
        <v>9.2755769664459517E-3</v>
      </c>
    </row>
    <row r="1350" spans="5:6" x14ac:dyDescent="0.3">
      <c r="E1350">
        <f ca="1"/>
        <v>83.957219006471334</v>
      </c>
      <c r="F1350">
        <f ca="1"/>
        <v>6.5172989887863969E-3</v>
      </c>
    </row>
    <row r="1351" spans="5:6" x14ac:dyDescent="0.3">
      <c r="E1351">
        <f ca="1"/>
        <v>92.903039579073962</v>
      </c>
      <c r="F1351">
        <f ca="1"/>
        <v>5.5116629316610344E-3</v>
      </c>
    </row>
    <row r="1352" spans="5:6" x14ac:dyDescent="0.3">
      <c r="E1352">
        <f ca="1"/>
        <v>73.620312359863163</v>
      </c>
      <c r="F1352">
        <f ca="1"/>
        <v>7.6605908305186427E-3</v>
      </c>
    </row>
    <row r="1353" spans="5:6" x14ac:dyDescent="0.3">
      <c r="E1353">
        <f ca="1"/>
        <v>20.719666803108353</v>
      </c>
      <c r="F1353">
        <f ca="1"/>
        <v>7.1936956785417644E-3</v>
      </c>
    </row>
    <row r="1354" spans="5:6" x14ac:dyDescent="0.3">
      <c r="E1354">
        <f ca="1"/>
        <v>40.982457599609873</v>
      </c>
      <c r="F1354">
        <f ca="1"/>
        <v>9.1806379745534884E-3</v>
      </c>
    </row>
    <row r="1355" spans="5:6" x14ac:dyDescent="0.3">
      <c r="E1355">
        <f ca="1"/>
        <v>46.002833254471739</v>
      </c>
      <c r="F1355">
        <f ca="1"/>
        <v>9.3005298066168723E-3</v>
      </c>
    </row>
    <row r="1356" spans="5:6" x14ac:dyDescent="0.3">
      <c r="E1356">
        <f ca="1"/>
        <v>109.0964112668162</v>
      </c>
      <c r="F1356">
        <f ca="1"/>
        <v>3.8735850980165195E-3</v>
      </c>
    </row>
    <row r="1357" spans="5:6" x14ac:dyDescent="0.3">
      <c r="E1357">
        <f ca="1"/>
        <v>94.874130636281123</v>
      </c>
      <c r="F1357">
        <f ca="1"/>
        <v>5.2963870652524576E-3</v>
      </c>
    </row>
    <row r="1358" spans="5:6" x14ac:dyDescent="0.3">
      <c r="E1358">
        <f ca="1"/>
        <v>57.64891372062727</v>
      </c>
      <c r="F1358">
        <f ca="1"/>
        <v>9.0073098354876875E-3</v>
      </c>
    </row>
    <row r="1359" spans="5:6" x14ac:dyDescent="0.3">
      <c r="E1359">
        <f ca="1"/>
        <v>107.45186510037851</v>
      </c>
      <c r="F1359">
        <f ca="1"/>
        <v>4.0243608385116406E-3</v>
      </c>
    </row>
    <row r="1360" spans="5:6" x14ac:dyDescent="0.3">
      <c r="E1360">
        <f ca="1"/>
        <v>65.699313099019662</v>
      </c>
      <c r="F1360">
        <f ca="1"/>
        <v>8.4271778713813899E-3</v>
      </c>
    </row>
    <row r="1361" spans="5:6" x14ac:dyDescent="0.3">
      <c r="E1361">
        <f ca="1"/>
        <v>75.303441686759541</v>
      </c>
      <c r="F1361">
        <f ca="1"/>
        <v>7.4815623784329037E-3</v>
      </c>
    </row>
    <row r="1362" spans="5:6" x14ac:dyDescent="0.3">
      <c r="E1362">
        <f ca="1"/>
        <v>24.725029703684442</v>
      </c>
      <c r="F1362">
        <f ca="1"/>
        <v>7.7481045874860256E-3</v>
      </c>
    </row>
    <row r="1363" spans="5:6" x14ac:dyDescent="0.3">
      <c r="E1363">
        <f ca="1"/>
        <v>35.325497609329425</v>
      </c>
      <c r="F1363">
        <f ca="1"/>
        <v>8.8556669949246079E-3</v>
      </c>
    </row>
    <row r="1364" spans="5:6" x14ac:dyDescent="0.3">
      <c r="E1364">
        <f ca="1"/>
        <v>82.791317078320205</v>
      </c>
      <c r="F1364">
        <f ca="1"/>
        <v>6.6495105050135726E-3</v>
      </c>
    </row>
    <row r="1365" spans="5:6" x14ac:dyDescent="0.3">
      <c r="E1365">
        <f ca="1"/>
        <v>115.58127852849358</v>
      </c>
      <c r="F1365">
        <f ca="1"/>
        <v>3.317914596430271E-3</v>
      </c>
    </row>
    <row r="1366" spans="5:6" x14ac:dyDescent="0.3">
      <c r="E1366">
        <f ca="1"/>
        <v>205.4412459634803</v>
      </c>
      <c r="F1366">
        <f ca="1"/>
        <v>2.7776002647417094E-4</v>
      </c>
    </row>
    <row r="1367" spans="5:6" x14ac:dyDescent="0.3">
      <c r="E1367">
        <f ca="1"/>
        <v>72.8073808437141</v>
      </c>
      <c r="F1367">
        <f ca="1"/>
        <v>7.7454627972587745E-3</v>
      </c>
    </row>
    <row r="1368" spans="5:6" x14ac:dyDescent="0.3">
      <c r="E1368">
        <f ca="1"/>
        <v>128.4314486279076</v>
      </c>
      <c r="F1368">
        <f ca="1"/>
        <v>2.4006771049824155E-3</v>
      </c>
    </row>
    <row r="1369" spans="5:6" x14ac:dyDescent="0.3">
      <c r="E1369">
        <f ca="1"/>
        <v>36.159208763688106</v>
      </c>
      <c r="F1369">
        <f ca="1"/>
        <v>8.9160413507905142E-3</v>
      </c>
    </row>
    <row r="1370" spans="5:6" x14ac:dyDescent="0.3">
      <c r="E1370">
        <f ca="1"/>
        <v>-5.2032405481614923</v>
      </c>
      <c r="F1370">
        <f ca="1"/>
        <v>3.1934847896787997E-3</v>
      </c>
    </row>
    <row r="1371" spans="5:6" x14ac:dyDescent="0.3">
      <c r="E1371">
        <f ca="1"/>
        <v>76.734231742233646</v>
      </c>
      <c r="F1371">
        <f ca="1"/>
        <v>7.3263592939841358E-3</v>
      </c>
    </row>
    <row r="1372" spans="5:6" x14ac:dyDescent="0.3">
      <c r="E1372">
        <f ca="1"/>
        <v>52.054391441190219</v>
      </c>
      <c r="F1372">
        <f ca="1"/>
        <v>9.2411125799136389E-3</v>
      </c>
    </row>
    <row r="1373" spans="5:6" x14ac:dyDescent="0.3">
      <c r="E1373">
        <f ca="1"/>
        <v>50.049152551604777</v>
      </c>
      <c r="F1373">
        <f ca="1"/>
        <v>9.2844351611333902E-3</v>
      </c>
    </row>
    <row r="1374" spans="5:6" x14ac:dyDescent="0.3">
      <c r="E1374">
        <f ca="1"/>
        <v>102.86986485007839</v>
      </c>
      <c r="F1374">
        <f ca="1"/>
        <v>4.4645866212407129E-3</v>
      </c>
    </row>
    <row r="1375" spans="5:6" x14ac:dyDescent="0.3">
      <c r="E1375">
        <f ca="1"/>
        <v>79.010504544087382</v>
      </c>
      <c r="F1375">
        <f ca="1"/>
        <v>7.0749570500072247E-3</v>
      </c>
    </row>
    <row r="1376" spans="5:6" x14ac:dyDescent="0.3">
      <c r="E1376">
        <f ca="1"/>
        <v>68.511722331395987</v>
      </c>
      <c r="F1376">
        <f ca="1"/>
        <v>8.1722943681759967E-3</v>
      </c>
    </row>
    <row r="1377" spans="5:6" x14ac:dyDescent="0.3">
      <c r="E1377">
        <f ca="1"/>
        <v>41.373516927740098</v>
      </c>
      <c r="F1377">
        <f ca="1"/>
        <v>9.1956741468669709E-3</v>
      </c>
    </row>
    <row r="1378" spans="5:6" x14ac:dyDescent="0.3">
      <c r="E1378">
        <f ca="1"/>
        <v>75.156927681365687</v>
      </c>
      <c r="F1378">
        <f ca="1"/>
        <v>7.4973087175769712E-3</v>
      </c>
    </row>
    <row r="1379" spans="5:6" x14ac:dyDescent="0.3">
      <c r="E1379">
        <f ca="1"/>
        <v>84.425499641873913</v>
      </c>
      <c r="F1379">
        <f ca="1"/>
        <v>6.464151335297404E-3</v>
      </c>
    </row>
    <row r="1380" spans="5:6" x14ac:dyDescent="0.3">
      <c r="E1380">
        <f ca="1"/>
        <v>60.771669393525535</v>
      </c>
      <c r="F1380">
        <f ca="1"/>
        <v>8.8123634536824893E-3</v>
      </c>
    </row>
    <row r="1381" spans="5:6" x14ac:dyDescent="0.3">
      <c r="E1381">
        <f ca="1"/>
        <v>105.21225652037447</v>
      </c>
      <c r="F1381">
        <f ca="1"/>
        <v>4.2359087932670432E-3</v>
      </c>
    </row>
    <row r="1382" spans="5:6" x14ac:dyDescent="0.3">
      <c r="E1382">
        <f ca="1"/>
        <v>39.722966957442239</v>
      </c>
      <c r="F1382">
        <f ca="1"/>
        <v>9.1256382023353483E-3</v>
      </c>
    </row>
    <row r="1383" spans="5:6" x14ac:dyDescent="0.3">
      <c r="E1383">
        <f ca="1"/>
        <v>79.070091003724983</v>
      </c>
      <c r="F1383">
        <f ca="1"/>
        <v>7.0683155894660805E-3</v>
      </c>
    </row>
    <row r="1384" spans="5:6" x14ac:dyDescent="0.3">
      <c r="E1384">
        <f ca="1"/>
        <v>42.916294444347329</v>
      </c>
      <c r="F1384">
        <f ca="1"/>
        <v>9.2455644422080093E-3</v>
      </c>
    </row>
    <row r="1385" spans="5:6" x14ac:dyDescent="0.3">
      <c r="E1385">
        <f ca="1"/>
        <v>44.455867838574136</v>
      </c>
      <c r="F1385">
        <f ca="1"/>
        <v>9.280408877170002E-3</v>
      </c>
    </row>
    <row r="1386" spans="5:6" x14ac:dyDescent="0.3">
      <c r="E1386">
        <f ca="1"/>
        <v>61.791932259401669</v>
      </c>
      <c r="F1386">
        <f ca="1"/>
        <v>8.739885465134177E-3</v>
      </c>
    </row>
    <row r="1387" spans="5:6" x14ac:dyDescent="0.3">
      <c r="E1387">
        <f ca="1"/>
        <v>109.69210667871147</v>
      </c>
      <c r="F1387">
        <f ca="1"/>
        <v>3.8199409844920929E-3</v>
      </c>
    </row>
    <row r="1388" spans="5:6" x14ac:dyDescent="0.3">
      <c r="E1388">
        <f ca="1"/>
        <v>33.391751338875544</v>
      </c>
      <c r="F1388">
        <f ca="1"/>
        <v>8.6995339061528947E-3</v>
      </c>
    </row>
    <row r="1389" spans="5:6" x14ac:dyDescent="0.3">
      <c r="E1389">
        <f ca="1"/>
        <v>96.049332058122602</v>
      </c>
      <c r="F1389">
        <f ca="1"/>
        <v>5.1697160499874573E-3</v>
      </c>
    </row>
    <row r="1390" spans="5:6" x14ac:dyDescent="0.3">
      <c r="E1390">
        <f ca="1"/>
        <v>65.133634990665129</v>
      </c>
      <c r="F1390">
        <f ca="1"/>
        <v>8.4756347624066024E-3</v>
      </c>
    </row>
    <row r="1391" spans="5:6" x14ac:dyDescent="0.3">
      <c r="E1391">
        <f ca="1"/>
        <v>62.471461741250941</v>
      </c>
      <c r="F1391">
        <f ca="1"/>
        <v>8.689386210174661E-3</v>
      </c>
    </row>
    <row r="1392" spans="5:6" x14ac:dyDescent="0.3">
      <c r="E1392">
        <f ca="1"/>
        <v>62.93783086109778</v>
      </c>
      <c r="F1392">
        <f ca="1"/>
        <v>8.6537346062564788E-3</v>
      </c>
    </row>
    <row r="1393" spans="5:6" x14ac:dyDescent="0.3">
      <c r="E1393">
        <f ca="1"/>
        <v>100.27255385389415</v>
      </c>
      <c r="F1393">
        <f ca="1"/>
        <v>4.7265713731990556E-3</v>
      </c>
    </row>
    <row r="1394" spans="5:6" x14ac:dyDescent="0.3">
      <c r="E1394">
        <f ca="1"/>
        <v>48.400297771899204</v>
      </c>
      <c r="F1394">
        <f ca="1"/>
        <v>9.3027714890199682E-3</v>
      </c>
    </row>
    <row r="1395" spans="5:6" x14ac:dyDescent="0.3">
      <c r="E1395">
        <f ca="1"/>
        <v>91.069279456666862</v>
      </c>
      <c r="F1395">
        <f ca="1"/>
        <v>5.7146978606822931E-3</v>
      </c>
    </row>
    <row r="1396" spans="5:6" x14ac:dyDescent="0.3">
      <c r="E1396">
        <f ca="1"/>
        <v>54.356286992179825</v>
      </c>
      <c r="F1396">
        <f ca="1"/>
        <v>9.1642242456620154E-3</v>
      </c>
    </row>
    <row r="1397" spans="5:6" x14ac:dyDescent="0.3">
      <c r="E1397">
        <f ca="1"/>
        <v>17.221994144717932</v>
      </c>
      <c r="F1397">
        <f ca="1"/>
        <v>6.6679525858931877E-3</v>
      </c>
    </row>
    <row r="1398" spans="5:6" x14ac:dyDescent="0.3">
      <c r="E1398">
        <f ca="1"/>
        <v>64.711934497040602</v>
      </c>
      <c r="F1398">
        <f ca="1"/>
        <v>8.511095571649847E-3</v>
      </c>
    </row>
    <row r="1399" spans="5:6" x14ac:dyDescent="0.3">
      <c r="E1399">
        <f ca="1"/>
        <v>30.292929849490218</v>
      </c>
      <c r="F1399">
        <f ca="1"/>
        <v>8.4042399789021668E-3</v>
      </c>
    </row>
    <row r="1400" spans="5:6" x14ac:dyDescent="0.3">
      <c r="E1400">
        <f ca="1"/>
        <v>51.110698781891436</v>
      </c>
      <c r="F1400">
        <f ca="1"/>
        <v>9.2643192248755175E-3</v>
      </c>
    </row>
    <row r="1401" spans="5:6" x14ac:dyDescent="0.3">
      <c r="E1401">
        <f ca="1"/>
        <v>52.46382205567614</v>
      </c>
      <c r="F1401">
        <f ca="1"/>
        <v>9.2295151749552055E-3</v>
      </c>
    </row>
    <row r="1402" spans="5:6" x14ac:dyDescent="0.3">
      <c r="E1402">
        <f ca="1"/>
        <v>158.25756605574665</v>
      </c>
      <c r="F1402">
        <f ca="1"/>
        <v>1.0711434581615427E-3</v>
      </c>
    </row>
    <row r="1403" spans="5:6" x14ac:dyDescent="0.3">
      <c r="E1403">
        <f ca="1"/>
        <v>96.764140114913999</v>
      </c>
      <c r="F1403">
        <f ca="1"/>
        <v>5.093339509014032E-3</v>
      </c>
    </row>
    <row r="1404" spans="5:6" x14ac:dyDescent="0.3">
      <c r="E1404">
        <f ca="1"/>
        <v>132.40047935780882</v>
      </c>
      <c r="F1404">
        <f ca="1"/>
        <v>2.1644495336916097E-3</v>
      </c>
    </row>
    <row r="1405" spans="5:6" x14ac:dyDescent="0.3">
      <c r="E1405">
        <f ca="1"/>
        <v>28.276157568440379</v>
      </c>
      <c r="F1405">
        <f ca="1"/>
        <v>8.1840528608525687E-3</v>
      </c>
    </row>
    <row r="1406" spans="5:6" x14ac:dyDescent="0.3">
      <c r="E1406">
        <f ca="1"/>
        <v>67.706606524860717</v>
      </c>
      <c r="F1406">
        <f ca="1"/>
        <v>8.2475042393676153E-3</v>
      </c>
    </row>
    <row r="1407" spans="5:6" x14ac:dyDescent="0.3">
      <c r="E1407">
        <f ca="1"/>
        <v>114.62109968078322</v>
      </c>
      <c r="F1407">
        <f ca="1"/>
        <v>3.3962308965274127E-3</v>
      </c>
    </row>
    <row r="1408" spans="5:6" x14ac:dyDescent="0.3">
      <c r="E1408">
        <f ca="1"/>
        <v>4.3882687815671995</v>
      </c>
      <c r="F1408">
        <f ca="1"/>
        <v>4.6124627457705481E-3</v>
      </c>
    </row>
    <row r="1409" spans="5:6" x14ac:dyDescent="0.3">
      <c r="E1409">
        <f ca="1"/>
        <v>47.79824361640047</v>
      </c>
      <c r="F1409">
        <f ca="1"/>
        <v>9.3054685548562971E-3</v>
      </c>
    </row>
    <row r="1410" spans="5:6" x14ac:dyDescent="0.3">
      <c r="E1410">
        <f ca="1"/>
        <v>80.872411091580915</v>
      </c>
      <c r="F1410">
        <f ca="1"/>
        <v>6.8663159699397201E-3</v>
      </c>
    </row>
    <row r="1411" spans="5:6" x14ac:dyDescent="0.3">
      <c r="E1411">
        <f ca="1"/>
        <v>80.659704995978174</v>
      </c>
      <c r="F1411">
        <f ca="1"/>
        <v>6.8902545206767684E-3</v>
      </c>
    </row>
    <row r="1412" spans="5:6" x14ac:dyDescent="0.3">
      <c r="E1412">
        <f ca="1"/>
        <v>131.67571692114763</v>
      </c>
      <c r="F1412">
        <f ca="1"/>
        <v>2.2060225322842893E-3</v>
      </c>
    </row>
    <row r="1413" spans="5:6" x14ac:dyDescent="0.3">
      <c r="E1413">
        <f ca="1"/>
        <v>84.471708181612485</v>
      </c>
      <c r="F1413">
        <f ca="1"/>
        <v>6.4589062874693178E-3</v>
      </c>
    </row>
    <row r="1414" spans="5:6" x14ac:dyDescent="0.3">
      <c r="E1414">
        <f ca="1"/>
        <v>56.653560257376633</v>
      </c>
      <c r="F1414">
        <f ca="1"/>
        <v>9.0602848793530401E-3</v>
      </c>
    </row>
    <row r="1415" spans="5:6" x14ac:dyDescent="0.3">
      <c r="E1415">
        <f ca="1"/>
        <v>91.212547518546145</v>
      </c>
      <c r="F1415">
        <f ca="1"/>
        <v>5.6987508186606677E-3</v>
      </c>
    </row>
    <row r="1416" spans="5:6" x14ac:dyDescent="0.3">
      <c r="E1416">
        <f ca="1"/>
        <v>40.315641930057154</v>
      </c>
      <c r="F1416">
        <f ca="1"/>
        <v>9.1527682153395521E-3</v>
      </c>
    </row>
    <row r="1417" spans="5:6" x14ac:dyDescent="0.3">
      <c r="E1417">
        <f ca="1"/>
        <v>40.84406193996535</v>
      </c>
      <c r="F1417">
        <f ca="1"/>
        <v>9.1750849344808053E-3</v>
      </c>
    </row>
    <row r="1418" spans="5:6" x14ac:dyDescent="0.3">
      <c r="E1418">
        <f ca="1"/>
        <v>92.800307992540368</v>
      </c>
      <c r="F1418">
        <f ca="1"/>
        <v>5.5229717626328239E-3</v>
      </c>
    </row>
    <row r="1419" spans="5:6" x14ac:dyDescent="0.3">
      <c r="E1419">
        <f ca="1"/>
        <v>51.827175041319038</v>
      </c>
      <c r="F1419">
        <f ca="1"/>
        <v>9.2471517898929153E-3</v>
      </c>
    </row>
    <row r="1420" spans="5:6" x14ac:dyDescent="0.3">
      <c r="E1420">
        <f ca="1"/>
        <v>27.998481517379961</v>
      </c>
      <c r="F1420">
        <f ca="1"/>
        <v>8.152109622024787E-3</v>
      </c>
    </row>
    <row r="1421" spans="5:6" x14ac:dyDescent="0.3">
      <c r="E1421">
        <f ca="1"/>
        <v>65.927495360559135</v>
      </c>
      <c r="F1421">
        <f ca="1"/>
        <v>8.4073501501225039E-3</v>
      </c>
    </row>
    <row r="1422" spans="5:6" x14ac:dyDescent="0.3">
      <c r="E1422">
        <f ca="1"/>
        <v>44.573131444209459</v>
      </c>
      <c r="F1422">
        <f ca="1"/>
        <v>9.2824545967853927E-3</v>
      </c>
    </row>
    <row r="1423" spans="5:6" x14ac:dyDescent="0.3">
      <c r="E1423">
        <f ca="1"/>
        <v>183.3793308166768</v>
      </c>
      <c r="F1423">
        <f ca="1"/>
        <v>5.2533836139316429E-4</v>
      </c>
    </row>
    <row r="1424" spans="5:6" x14ac:dyDescent="0.3">
      <c r="E1424">
        <f ca="1"/>
        <v>98.147642758861551</v>
      </c>
      <c r="F1424">
        <f ca="1"/>
        <v>4.9470467591438208E-3</v>
      </c>
    </row>
    <row r="1425" spans="5:6" x14ac:dyDescent="0.3">
      <c r="E1425">
        <f ca="1"/>
        <v>57.128196737813269</v>
      </c>
      <c r="F1425">
        <f ca="1"/>
        <v>9.0356029147748672E-3</v>
      </c>
    </row>
    <row r="1426" spans="5:6" x14ac:dyDescent="0.3">
      <c r="E1426">
        <f ca="1"/>
        <v>40.415009385063314</v>
      </c>
      <c r="F1426">
        <f ca="1"/>
        <v>9.1570995754938975E-3</v>
      </c>
    </row>
    <row r="1427" spans="5:6" x14ac:dyDescent="0.3">
      <c r="E1427">
        <f ca="1"/>
        <v>186.228822236637</v>
      </c>
      <c r="F1427">
        <f ca="1"/>
        <v>4.8404810420111253E-4</v>
      </c>
    </row>
    <row r="1428" spans="5:6" x14ac:dyDescent="0.3">
      <c r="E1428">
        <f ca="1"/>
        <v>144.371198493637</v>
      </c>
      <c r="F1428">
        <f ca="1"/>
        <v>1.5711130869886147E-3</v>
      </c>
    </row>
    <row r="1429" spans="5:6" x14ac:dyDescent="0.3">
      <c r="E1429">
        <f ca="1"/>
        <v>115.87905986129186</v>
      </c>
      <c r="F1429">
        <f ca="1"/>
        <v>3.29390697778815E-3</v>
      </c>
    </row>
    <row r="1430" spans="5:6" x14ac:dyDescent="0.3">
      <c r="E1430">
        <f ca="1"/>
        <v>77.634350574587629</v>
      </c>
      <c r="F1430">
        <f ca="1"/>
        <v>7.2275290890712962E-3</v>
      </c>
    </row>
    <row r="1431" spans="5:6" x14ac:dyDescent="0.3">
      <c r="E1431">
        <f ca="1"/>
        <v>25.275497228116492</v>
      </c>
      <c r="F1431">
        <f ca="1"/>
        <v>7.8194113728010835E-3</v>
      </c>
    </row>
    <row r="1432" spans="5:6" x14ac:dyDescent="0.3">
      <c r="E1432">
        <f ca="1"/>
        <v>70.387831444591029</v>
      </c>
      <c r="F1432">
        <f ca="1"/>
        <v>7.9907964622409153E-3</v>
      </c>
    </row>
    <row r="1433" spans="5:6" x14ac:dyDescent="0.3">
      <c r="E1433">
        <f ca="1"/>
        <v>86.328083386247286</v>
      </c>
      <c r="F1433">
        <f ca="1"/>
        <v>6.2482677952264837E-3</v>
      </c>
    </row>
    <row r="1434" spans="5:6" x14ac:dyDescent="0.3">
      <c r="E1434">
        <f ca="1"/>
        <v>77.595972879078872</v>
      </c>
      <c r="F1434">
        <f ca="1"/>
        <v>7.2317596091855518E-3</v>
      </c>
    </row>
    <row r="1435" spans="5:6" x14ac:dyDescent="0.3">
      <c r="E1435">
        <f ca="1"/>
        <v>47.883700403380509</v>
      </c>
      <c r="F1435">
        <f ca="1"/>
        <v>9.3052176136910608E-3</v>
      </c>
    </row>
    <row r="1436" spans="5:6" x14ac:dyDescent="0.3">
      <c r="E1436">
        <f ca="1"/>
        <v>68.231195014987193</v>
      </c>
      <c r="F1436">
        <f ca="1"/>
        <v>8.1986923365392084E-3</v>
      </c>
    </row>
    <row r="1437" spans="5:6" x14ac:dyDescent="0.3">
      <c r="E1437">
        <f ca="1"/>
        <v>87.938683067828975</v>
      </c>
      <c r="F1437">
        <f ca="1"/>
        <v>6.0660021467330216E-3</v>
      </c>
    </row>
    <row r="1438" spans="5:6" x14ac:dyDescent="0.3">
      <c r="E1438">
        <f ca="1"/>
        <v>129.92751330327411</v>
      </c>
      <c r="F1438">
        <f ca="1"/>
        <v>2.3091560373916984E-3</v>
      </c>
    </row>
    <row r="1439" spans="5:6" x14ac:dyDescent="0.3">
      <c r="E1439">
        <f ca="1"/>
        <v>83.794672367643372</v>
      </c>
      <c r="F1439">
        <f ca="1"/>
        <v>6.5357433034314034E-3</v>
      </c>
    </row>
    <row r="1440" spans="5:6" x14ac:dyDescent="0.3">
      <c r="E1440">
        <f ca="1"/>
        <v>114.22919485618945</v>
      </c>
      <c r="F1440">
        <f ca="1"/>
        <v>3.4285933911766195E-3</v>
      </c>
    </row>
    <row r="1441" spans="5:6" x14ac:dyDescent="0.3">
      <c r="E1441">
        <f ca="1"/>
        <v>113.23482901513631</v>
      </c>
      <c r="F1441">
        <f ca="1"/>
        <v>3.5117377487061197E-3</v>
      </c>
    </row>
    <row r="1442" spans="5:6" x14ac:dyDescent="0.3">
      <c r="E1442">
        <f ca="1"/>
        <v>39.571599142568047</v>
      </c>
      <c r="F1442">
        <f ca="1"/>
        <v>9.1183537503001059E-3</v>
      </c>
    </row>
    <row r="1443" spans="5:6" x14ac:dyDescent="0.3">
      <c r="E1443">
        <f ca="1"/>
        <v>26.667981668806974</v>
      </c>
      <c r="F1443">
        <f ca="1"/>
        <v>7.9938491306225153E-3</v>
      </c>
    </row>
    <row r="1444" spans="5:6" x14ac:dyDescent="0.3">
      <c r="E1444">
        <f ca="1"/>
        <v>87.908783306210793</v>
      </c>
      <c r="F1444">
        <f ca="1"/>
        <v>6.0693787789286085E-3</v>
      </c>
    </row>
    <row r="1445" spans="5:6" x14ac:dyDescent="0.3">
      <c r="E1445">
        <f ca="1"/>
        <v>20.035908832020063</v>
      </c>
      <c r="F1445">
        <f ca="1"/>
        <v>7.0935474767638059E-3</v>
      </c>
    </row>
    <row r="1446" spans="5:6" x14ac:dyDescent="0.3">
      <c r="E1446">
        <f ca="1"/>
        <v>60.516445590408807</v>
      </c>
      <c r="F1446">
        <f ca="1"/>
        <v>8.829846593903774E-3</v>
      </c>
    </row>
    <row r="1447" spans="5:6" x14ac:dyDescent="0.3">
      <c r="E1447">
        <f ca="1"/>
        <v>18.613472923281314</v>
      </c>
      <c r="F1447">
        <f ca="1"/>
        <v>6.8809125344807924E-3</v>
      </c>
    </row>
    <row r="1448" spans="5:6" x14ac:dyDescent="0.3">
      <c r="E1448">
        <f ca="1"/>
        <v>63.347655645148585</v>
      </c>
      <c r="F1448">
        <f ca="1"/>
        <v>8.6217558847016176E-3</v>
      </c>
    </row>
    <row r="1449" spans="5:6" x14ac:dyDescent="0.3">
      <c r="E1449">
        <f ca="1"/>
        <v>32.524528711675522</v>
      </c>
      <c r="F1449">
        <f ca="1"/>
        <v>8.6223687879419808E-3</v>
      </c>
    </row>
    <row r="1450" spans="5:6" x14ac:dyDescent="0.3">
      <c r="E1450">
        <f ca="1"/>
        <v>98.756672935923547</v>
      </c>
      <c r="F1450">
        <f ca="1"/>
        <v>4.8833180916246083E-3</v>
      </c>
    </row>
    <row r="1451" spans="5:6" x14ac:dyDescent="0.3">
      <c r="E1451">
        <f ca="1"/>
        <v>70.972238075531635</v>
      </c>
      <c r="F1451">
        <f ca="1"/>
        <v>7.9326215329573353E-3</v>
      </c>
    </row>
    <row r="1452" spans="5:6" x14ac:dyDescent="0.3">
      <c r="E1452">
        <f ca="1"/>
        <v>74.125086192885831</v>
      </c>
      <c r="F1452">
        <f ca="1"/>
        <v>7.6073455325023527E-3</v>
      </c>
    </row>
    <row r="1453" spans="5:6" x14ac:dyDescent="0.3">
      <c r="E1453">
        <f ca="1"/>
        <v>55.177503317349405</v>
      </c>
      <c r="F1453">
        <f ca="1"/>
        <v>9.1300894771761069E-3</v>
      </c>
    </row>
    <row r="1454" spans="5:6" x14ac:dyDescent="0.3">
      <c r="E1454">
        <f ca="1"/>
        <v>145.50888564156861</v>
      </c>
      <c r="F1454">
        <f ca="1"/>
        <v>1.523187618507201E-3</v>
      </c>
    </row>
    <row r="1455" spans="5:6" x14ac:dyDescent="0.3">
      <c r="E1455">
        <f ca="1"/>
        <v>36.542399497783364</v>
      </c>
      <c r="F1455">
        <f ca="1"/>
        <v>8.9423649418699652E-3</v>
      </c>
    </row>
    <row r="1456" spans="5:6" x14ac:dyDescent="0.3">
      <c r="E1456">
        <f ca="1"/>
        <v>67.692162643096509</v>
      </c>
      <c r="F1456">
        <f ca="1"/>
        <v>8.2488378270975764E-3</v>
      </c>
    </row>
    <row r="1457" spans="5:6" x14ac:dyDescent="0.3">
      <c r="E1457">
        <f ca="1"/>
        <v>63.78133347183001</v>
      </c>
      <c r="F1457">
        <f ca="1"/>
        <v>8.5872694160519635E-3</v>
      </c>
    </row>
    <row r="1458" spans="5:6" x14ac:dyDescent="0.3">
      <c r="E1458">
        <f ca="1"/>
        <v>77.955088329509536</v>
      </c>
      <c r="F1458">
        <f ca="1"/>
        <v>7.1921181733382899E-3</v>
      </c>
    </row>
    <row r="1459" spans="5:6" x14ac:dyDescent="0.3">
      <c r="E1459">
        <f ca="1"/>
        <v>68.629652666729484</v>
      </c>
      <c r="F1459">
        <f ca="1"/>
        <v>8.1611368684272999E-3</v>
      </c>
    </row>
    <row r="1460" spans="5:6" x14ac:dyDescent="0.3">
      <c r="E1460">
        <f ca="1"/>
        <v>95.997834659634705</v>
      </c>
      <c r="F1460">
        <f ca="1"/>
        <v>5.1752385253859366E-3</v>
      </c>
    </row>
    <row r="1461" spans="5:6" x14ac:dyDescent="0.3">
      <c r="E1461">
        <f ca="1"/>
        <v>38.688290825127183</v>
      </c>
      <c r="F1461">
        <f ca="1"/>
        <v>9.0729663982824383E-3</v>
      </c>
    </row>
    <row r="1462" spans="5:6" x14ac:dyDescent="0.3">
      <c r="E1462">
        <f ca="1"/>
        <v>15.258492694456759</v>
      </c>
      <c r="F1462">
        <f ca="1"/>
        <v>6.3606570037003174E-3</v>
      </c>
    </row>
    <row r="1463" spans="5:6" x14ac:dyDescent="0.3">
      <c r="E1463">
        <f ca="1"/>
        <v>61.042241854544585</v>
      </c>
      <c r="F1463">
        <f ca="1"/>
        <v>8.7935425470263579E-3</v>
      </c>
    </row>
    <row r="1464" spans="5:6" x14ac:dyDescent="0.3">
      <c r="E1464">
        <f ca="1"/>
        <v>166.75296539816875</v>
      </c>
      <c r="F1464">
        <f ca="1"/>
        <v>8.4369032520061147E-4</v>
      </c>
    </row>
    <row r="1465" spans="5:6" x14ac:dyDescent="0.3">
      <c r="E1465">
        <f ca="1"/>
        <v>32.546368476184568</v>
      </c>
      <c r="F1465">
        <f ca="1"/>
        <v>8.6243653157976226E-3</v>
      </c>
    </row>
    <row r="1466" spans="5:6" x14ac:dyDescent="0.3">
      <c r="E1466">
        <f ca="1"/>
        <v>46.035202298884563</v>
      </c>
      <c r="F1466">
        <f ca="1"/>
        <v>9.3007928710467196E-3</v>
      </c>
    </row>
    <row r="1467" spans="5:6" x14ac:dyDescent="0.3">
      <c r="E1467">
        <f ca="1"/>
        <v>253.23209826193457</v>
      </c>
      <c r="F1467">
        <f ca="1"/>
        <v>6.876885946570778E-5</v>
      </c>
    </row>
    <row r="1468" spans="5:6" x14ac:dyDescent="0.3">
      <c r="E1468">
        <f ca="1"/>
        <v>78.067352561616886</v>
      </c>
      <c r="F1468">
        <f ca="1"/>
        <v>7.1797011622255959E-3</v>
      </c>
    </row>
    <row r="1469" spans="5:6" x14ac:dyDescent="0.3">
      <c r="E1469">
        <f ca="1"/>
        <v>54.268404955438811</v>
      </c>
      <c r="F1469">
        <f ca="1"/>
        <v>9.1676728794332311E-3</v>
      </c>
    </row>
    <row r="1470" spans="5:6" x14ac:dyDescent="0.3">
      <c r="E1470">
        <f ca="1"/>
        <v>40.065213080267782</v>
      </c>
      <c r="F1470">
        <f ca="1"/>
        <v>9.1415753818125476E-3</v>
      </c>
    </row>
    <row r="1471" spans="5:6" x14ac:dyDescent="0.3">
      <c r="E1471">
        <f ca="1"/>
        <v>204.5076075993814</v>
      </c>
      <c r="F1471">
        <f ca="1"/>
        <v>2.8539197023001825E-4</v>
      </c>
    </row>
    <row r="1472" spans="5:6" x14ac:dyDescent="0.3">
      <c r="E1472">
        <f ca="1"/>
        <v>106.8606073293743</v>
      </c>
      <c r="F1472">
        <f ca="1"/>
        <v>4.0795202014481721E-3</v>
      </c>
    </row>
    <row r="1473" spans="5:6" x14ac:dyDescent="0.3">
      <c r="E1473">
        <f ca="1"/>
        <v>142.38789480391881</v>
      </c>
      <c r="F1473">
        <f ca="1"/>
        <v>1.6579630313747057E-3</v>
      </c>
    </row>
    <row r="1474" spans="5:6" x14ac:dyDescent="0.3">
      <c r="E1474">
        <f ca="1"/>
        <v>46.377480862766653</v>
      </c>
      <c r="F1474">
        <f ca="1"/>
        <v>9.3031811538071066E-3</v>
      </c>
    </row>
    <row r="1475" spans="5:6" x14ac:dyDescent="0.3">
      <c r="E1475">
        <f ca="1"/>
        <v>41.745817708157404</v>
      </c>
      <c r="F1475">
        <f ca="1"/>
        <v>9.2090902895123547E-3</v>
      </c>
    </row>
    <row r="1476" spans="5:6" x14ac:dyDescent="0.3">
      <c r="E1476">
        <f ca="1"/>
        <v>89.974816062992588</v>
      </c>
      <c r="F1476">
        <f ca="1"/>
        <v>5.8369382147540763E-3</v>
      </c>
    </row>
    <row r="1477" spans="5:6" x14ac:dyDescent="0.3">
      <c r="E1477">
        <f ca="1"/>
        <v>90.464702872305466</v>
      </c>
      <c r="F1477">
        <f ca="1"/>
        <v>5.7821349793192476E-3</v>
      </c>
    </row>
    <row r="1478" spans="5:6" x14ac:dyDescent="0.3">
      <c r="E1478">
        <f ca="1"/>
        <v>55.855177244153786</v>
      </c>
      <c r="F1478">
        <f ca="1"/>
        <v>9.099367416199329E-3</v>
      </c>
    </row>
    <row r="1479" spans="5:6" x14ac:dyDescent="0.3">
      <c r="E1479">
        <f ca="1"/>
        <v>76.088557139648174</v>
      </c>
      <c r="F1479">
        <f ca="1"/>
        <v>7.3967066935755324E-3</v>
      </c>
    </row>
    <row r="1480" spans="5:6" x14ac:dyDescent="0.3">
      <c r="E1480">
        <f ca="1"/>
        <v>101.08132741056596</v>
      </c>
      <c r="F1480">
        <f ca="1"/>
        <v>4.644077683559341E-3</v>
      </c>
    </row>
    <row r="1481" spans="5:6" x14ac:dyDescent="0.3">
      <c r="E1481">
        <f ca="1"/>
        <v>81.948272072644173</v>
      </c>
      <c r="F1481">
        <f ca="1"/>
        <v>6.7449224554753072E-3</v>
      </c>
    </row>
    <row r="1482" spans="5:6" x14ac:dyDescent="0.3">
      <c r="E1482">
        <f ca="1"/>
        <v>119.20322640820294</v>
      </c>
      <c r="F1482">
        <f ca="1"/>
        <v>3.0349092473975952E-3</v>
      </c>
    </row>
    <row r="1483" spans="5:6" x14ac:dyDescent="0.3">
      <c r="E1483">
        <f ca="1"/>
        <v>89.477097581258789</v>
      </c>
      <c r="F1483">
        <f ca="1"/>
        <v>5.8927518983692079E-3</v>
      </c>
    </row>
    <row r="1484" spans="5:6" x14ac:dyDescent="0.3">
      <c r="E1484">
        <f ca="1"/>
        <v>98.205357322772969</v>
      </c>
      <c r="F1484">
        <f ca="1"/>
        <v>4.9409895461781763E-3</v>
      </c>
    </row>
    <row r="1485" spans="5:6" x14ac:dyDescent="0.3">
      <c r="E1485">
        <f ca="1"/>
        <v>5.090143415766236</v>
      </c>
      <c r="F1485">
        <f ca="1"/>
        <v>4.7237031216404643E-3</v>
      </c>
    </row>
    <row r="1486" spans="5:6" x14ac:dyDescent="0.3">
      <c r="E1486">
        <f ca="1"/>
        <v>106.19351081727908</v>
      </c>
      <c r="F1486">
        <f ca="1"/>
        <v>4.1423514026777729E-3</v>
      </c>
    </row>
    <row r="1487" spans="5:6" x14ac:dyDescent="0.3">
      <c r="E1487">
        <f ca="1"/>
        <v>54.426100276978389</v>
      </c>
      <c r="F1487">
        <f ca="1"/>
        <v>9.1614562899033775E-3</v>
      </c>
    </row>
    <row r="1488" spans="5:6" x14ac:dyDescent="0.3">
      <c r="E1488">
        <f ca="1"/>
        <v>86.818477301242282</v>
      </c>
      <c r="F1488">
        <f ca="1"/>
        <v>6.1927005972027115E-3</v>
      </c>
    </row>
    <row r="1489" spans="5:6" x14ac:dyDescent="0.3">
      <c r="E1489">
        <f ca="1"/>
        <v>113.57699772727223</v>
      </c>
      <c r="F1489">
        <f ca="1"/>
        <v>3.4829601451953898E-3</v>
      </c>
    </row>
    <row r="1490" spans="5:6" x14ac:dyDescent="0.3">
      <c r="E1490">
        <f ca="1"/>
        <v>62.569652882013003</v>
      </c>
      <c r="F1490">
        <f ca="1"/>
        <v>8.681946288351906E-3</v>
      </c>
    </row>
    <row r="1491" spans="5:6" x14ac:dyDescent="0.3">
      <c r="E1491">
        <f ca="1"/>
        <v>73.270450161230542</v>
      </c>
      <c r="F1491">
        <f ca="1"/>
        <v>7.6972541846344793E-3</v>
      </c>
    </row>
    <row r="1492" spans="5:6" x14ac:dyDescent="0.3">
      <c r="E1492">
        <f ca="1"/>
        <v>69.128757839195202</v>
      </c>
      <c r="F1492">
        <f ca="1"/>
        <v>8.1135307738367194E-3</v>
      </c>
    </row>
    <row r="1493" spans="5:6" x14ac:dyDescent="0.3">
      <c r="E1493">
        <f ca="1"/>
        <v>36.982834482301932</v>
      </c>
      <c r="F1493">
        <f ca="1"/>
        <v>8.9715039506159753E-3</v>
      </c>
    </row>
    <row r="1494" spans="5:6" x14ac:dyDescent="0.3">
      <c r="E1494">
        <f ca="1"/>
        <v>146.65780201111093</v>
      </c>
      <c r="F1494">
        <f ca="1"/>
        <v>1.4761524368470695E-3</v>
      </c>
    </row>
    <row r="1495" spans="5:6" x14ac:dyDescent="0.3">
      <c r="E1495">
        <f ca="1"/>
        <v>122.06076157310099</v>
      </c>
      <c r="F1495">
        <f ca="1"/>
        <v>2.8253758836427759E-3</v>
      </c>
    </row>
    <row r="1496" spans="5:6" x14ac:dyDescent="0.3">
      <c r="E1496">
        <f ca="1"/>
        <v>51.612885665416201</v>
      </c>
      <c r="F1496">
        <f ca="1"/>
        <v>9.2525859978162314E-3</v>
      </c>
    </row>
    <row r="1497" spans="5:6" x14ac:dyDescent="0.3">
      <c r="E1497">
        <f ca="1"/>
        <v>59.444568013180344</v>
      </c>
      <c r="F1497">
        <f ca="1"/>
        <v>8.9003372642425839E-3</v>
      </c>
    </row>
    <row r="1498" spans="5:6" x14ac:dyDescent="0.3">
      <c r="E1498">
        <f ca="1"/>
        <v>74.467128974354196</v>
      </c>
      <c r="F1498">
        <f ca="1"/>
        <v>7.5710417996185915E-3</v>
      </c>
    </row>
    <row r="1499" spans="5:6" x14ac:dyDescent="0.3">
      <c r="E1499">
        <f ca="1"/>
        <v>73.605737409751043</v>
      </c>
      <c r="F1499">
        <f ca="1"/>
        <v>7.6621222104575398E-3</v>
      </c>
    </row>
    <row r="1500" spans="5:6" x14ac:dyDescent="0.3">
      <c r="E1500">
        <f ca="1"/>
        <v>88.334123414810321</v>
      </c>
      <c r="F1500">
        <f ca="1"/>
        <v>6.0213750883628906E-3</v>
      </c>
    </row>
    <row r="1501" spans="5:6" x14ac:dyDescent="0.3">
      <c r="E1501">
        <f ca="1"/>
        <v>96.873466219737125</v>
      </c>
      <c r="F1501">
        <f ca="1"/>
        <v>5.0817046244483553E-3</v>
      </c>
    </row>
    <row r="1502" spans="5:6" x14ac:dyDescent="0.3">
      <c r="E1502">
        <f ca="1"/>
        <v>69.887623738565509</v>
      </c>
      <c r="F1502">
        <f ca="1"/>
        <v>8.0399945785194736E-3</v>
      </c>
    </row>
    <row r="1503" spans="5:6" x14ac:dyDescent="0.3">
      <c r="E1503">
        <f ca="1"/>
        <v>103.60163751210892</v>
      </c>
      <c r="F1503">
        <f ca="1"/>
        <v>4.392351870899874E-3</v>
      </c>
    </row>
    <row r="1504" spans="5:6" x14ac:dyDescent="0.3">
      <c r="E1504">
        <f ca="1"/>
        <v>126.99999801860484</v>
      </c>
      <c r="F1504">
        <f ca="1"/>
        <v>2.4911174031830496E-3</v>
      </c>
    </row>
    <row r="1505" spans="5:6" x14ac:dyDescent="0.3">
      <c r="E1505">
        <f ca="1"/>
        <v>108.1541661867716</v>
      </c>
      <c r="F1505">
        <f ca="1"/>
        <v>3.9594935375718487E-3</v>
      </c>
    </row>
    <row r="1506" spans="5:6" x14ac:dyDescent="0.3">
      <c r="E1506">
        <f ca="1"/>
        <v>87.655725494185745</v>
      </c>
      <c r="F1506">
        <f ca="1"/>
        <v>6.0979692989460051E-3</v>
      </c>
    </row>
    <row r="1507" spans="5:6" x14ac:dyDescent="0.3">
      <c r="E1507">
        <f ca="1"/>
        <v>277.85398425312076</v>
      </c>
      <c r="F1507">
        <f ca="1"/>
        <v>3.3387726959162251E-5</v>
      </c>
    </row>
    <row r="1508" spans="5:6" x14ac:dyDescent="0.3">
      <c r="E1508">
        <f ca="1"/>
        <v>63.230958092850969</v>
      </c>
      <c r="F1508">
        <f ca="1"/>
        <v>8.6309228780166742E-3</v>
      </c>
    </row>
    <row r="1509" spans="5:6" x14ac:dyDescent="0.3">
      <c r="E1509">
        <f ca="1"/>
        <v>75.661454035391984</v>
      </c>
      <c r="F1509">
        <f ca="1"/>
        <v>7.4429657735519579E-3</v>
      </c>
    </row>
    <row r="1510" spans="5:6" x14ac:dyDescent="0.3">
      <c r="E1510">
        <f ca="1"/>
        <v>84.697789809636404</v>
      </c>
      <c r="F1510">
        <f ca="1"/>
        <v>6.4332435367323035E-3</v>
      </c>
    </row>
    <row r="1511" spans="5:6" x14ac:dyDescent="0.3">
      <c r="E1511">
        <f ca="1"/>
        <v>118.36237896477884</v>
      </c>
      <c r="F1511">
        <f ca="1"/>
        <v>3.0988651338712445E-3</v>
      </c>
    </row>
    <row r="1512" spans="5:6" x14ac:dyDescent="0.3">
      <c r="E1512">
        <f ca="1"/>
        <v>116.02052104390013</v>
      </c>
      <c r="F1512">
        <f ca="1"/>
        <v>3.2825486955829625E-3</v>
      </c>
    </row>
    <row r="1513" spans="5:6" x14ac:dyDescent="0.3">
      <c r="E1513">
        <f ca="1"/>
        <v>173.5629055027276</v>
      </c>
      <c r="F1513">
        <f ca="1"/>
        <v>6.955139176754309E-4</v>
      </c>
    </row>
    <row r="1514" spans="5:6" x14ac:dyDescent="0.3">
      <c r="E1514">
        <f ca="1"/>
        <v>99.791727178740274</v>
      </c>
      <c r="F1514">
        <f ca="1"/>
        <v>4.7759943185698862E-3</v>
      </c>
    </row>
    <row r="1515" spans="5:6" x14ac:dyDescent="0.3">
      <c r="E1515">
        <f ca="1"/>
        <v>63.585277107924533</v>
      </c>
      <c r="F1515">
        <f ca="1"/>
        <v>8.6029413697305945E-3</v>
      </c>
    </row>
    <row r="1516" spans="5:6" x14ac:dyDescent="0.3">
      <c r="E1516">
        <f ca="1"/>
        <v>58.549453243809616</v>
      </c>
      <c r="F1516">
        <f ca="1"/>
        <v>8.9554505428398237E-3</v>
      </c>
    </row>
    <row r="1517" spans="5:6" x14ac:dyDescent="0.3">
      <c r="E1517">
        <f ca="1"/>
        <v>110.42647205377554</v>
      </c>
      <c r="F1517">
        <f ca="1"/>
        <v>3.7545261921115205E-3</v>
      </c>
    </row>
    <row r="1518" spans="5:6" x14ac:dyDescent="0.3">
      <c r="E1518">
        <f ca="1"/>
        <v>138.53866885546884</v>
      </c>
      <c r="F1518">
        <f ca="1"/>
        <v>1.8390375324479629E-3</v>
      </c>
    </row>
    <row r="1519" spans="5:6" x14ac:dyDescent="0.3">
      <c r="E1519">
        <f ca="1"/>
        <v>117.32590778110038</v>
      </c>
      <c r="F1519">
        <f ca="1"/>
        <v>3.1791496849432658E-3</v>
      </c>
    </row>
    <row r="1520" spans="5:6" x14ac:dyDescent="0.3">
      <c r="E1520">
        <f ca="1"/>
        <v>88.932079853683661</v>
      </c>
      <c r="F1520">
        <f ca="1"/>
        <v>5.9540117225742534E-3</v>
      </c>
    </row>
    <row r="1521" spans="5:6" x14ac:dyDescent="0.3">
      <c r="E1521">
        <f ca="1"/>
        <v>19.410689455226233</v>
      </c>
      <c r="F1521">
        <f ca="1"/>
        <v>7.0007689480004725E-3</v>
      </c>
    </row>
    <row r="1522" spans="5:6" x14ac:dyDescent="0.3">
      <c r="E1522">
        <f ca="1"/>
        <v>77.460254200315347</v>
      </c>
      <c r="F1522">
        <f ca="1"/>
        <v>7.2467088623295551E-3</v>
      </c>
    </row>
    <row r="1523" spans="5:6" x14ac:dyDescent="0.3">
      <c r="E1523">
        <f ca="1"/>
        <v>46.766659162198906</v>
      </c>
      <c r="F1523">
        <f ca="1"/>
        <v>9.3050260398774842E-3</v>
      </c>
    </row>
    <row r="1524" spans="5:6" x14ac:dyDescent="0.3">
      <c r="E1524">
        <f ca="1"/>
        <v>74.281592012332709</v>
      </c>
      <c r="F1524">
        <f ca="1"/>
        <v>7.5907562177765769E-3</v>
      </c>
    </row>
    <row r="1525" spans="5:6" x14ac:dyDescent="0.3">
      <c r="E1525">
        <f ca="1"/>
        <v>121.72925084708682</v>
      </c>
      <c r="F1525">
        <f ca="1"/>
        <v>2.8490692125742218E-3</v>
      </c>
    </row>
    <row r="1526" spans="5:6" x14ac:dyDescent="0.3">
      <c r="E1526">
        <f ca="1"/>
        <v>130.38162329665863</v>
      </c>
      <c r="F1526">
        <f ca="1"/>
        <v>2.28197463245063E-3</v>
      </c>
    </row>
    <row r="1527" spans="5:6" x14ac:dyDescent="0.3">
      <c r="E1527">
        <f ca="1"/>
        <v>34.466114282485037</v>
      </c>
      <c r="F1527">
        <f ca="1"/>
        <v>8.789029986556899E-3</v>
      </c>
    </row>
    <row r="1528" spans="5:6" x14ac:dyDescent="0.3">
      <c r="E1528">
        <f ca="1"/>
        <v>77.056342252141974</v>
      </c>
      <c r="F1528">
        <f ca="1"/>
        <v>7.2910896085292614E-3</v>
      </c>
    </row>
    <row r="1529" spans="5:6" x14ac:dyDescent="0.3">
      <c r="E1529">
        <f ca="1"/>
        <v>9.0337827880299759</v>
      </c>
      <c r="F1529">
        <f ca="1"/>
        <v>5.3580300812209524E-3</v>
      </c>
    </row>
    <row r="1530" spans="5:6" x14ac:dyDescent="0.3">
      <c r="E1530">
        <f ca="1"/>
        <v>42.403973467425381</v>
      </c>
      <c r="F1530">
        <f ca="1"/>
        <v>9.2306639522232586E-3</v>
      </c>
    </row>
    <row r="1531" spans="5:6" x14ac:dyDescent="0.3">
      <c r="E1531">
        <f ca="1"/>
        <v>149.03894260348835</v>
      </c>
      <c r="F1531">
        <f ca="1"/>
        <v>1.3829001791620321E-3</v>
      </c>
    </row>
    <row r="1532" spans="5:6" x14ac:dyDescent="0.3">
      <c r="E1532">
        <f ca="1"/>
        <v>105.48234951264777</v>
      </c>
      <c r="F1532">
        <f ca="1"/>
        <v>4.2100228548377621E-3</v>
      </c>
    </row>
    <row r="1533" spans="5:6" x14ac:dyDescent="0.3">
      <c r="E1533">
        <f ca="1"/>
        <v>60.87188840147369</v>
      </c>
      <c r="F1533">
        <f ca="1"/>
        <v>8.8054264365267608E-3</v>
      </c>
    </row>
    <row r="1534" spans="5:6" x14ac:dyDescent="0.3">
      <c r="E1534">
        <f ca="1"/>
        <v>74.24131008135133</v>
      </c>
      <c r="F1534">
        <f ca="1"/>
        <v>7.5950295852414374E-3</v>
      </c>
    </row>
    <row r="1535" spans="5:6" x14ac:dyDescent="0.3">
      <c r="E1535">
        <f ca="1"/>
        <v>104.75267304011999</v>
      </c>
      <c r="F1535">
        <f ca="1"/>
        <v>4.2801876422822512E-3</v>
      </c>
    </row>
    <row r="1536" spans="5:6" x14ac:dyDescent="0.3">
      <c r="E1536">
        <f ca="1"/>
        <v>104.95410780826187</v>
      </c>
      <c r="F1536">
        <f ca="1"/>
        <v>4.260744431875128E-3</v>
      </c>
    </row>
    <row r="1537" spans="5:6" x14ac:dyDescent="0.3">
      <c r="E1537">
        <f ca="1"/>
        <v>73.232209286232717</v>
      </c>
      <c r="F1537">
        <f ca="1"/>
        <v>7.7012492276268916E-3</v>
      </c>
    </row>
    <row r="1538" spans="5:6" x14ac:dyDescent="0.3">
      <c r="E1538">
        <f ca="1"/>
        <v>152.61765562339662</v>
      </c>
      <c r="F1538">
        <f ca="1"/>
        <v>1.2529682279549931E-3</v>
      </c>
    </row>
    <row r="1539" spans="5:6" x14ac:dyDescent="0.3">
      <c r="E1539">
        <f ca="1"/>
        <v>53.75317726895863</v>
      </c>
      <c r="F1539">
        <f ca="1"/>
        <v>9.187085063188466E-3</v>
      </c>
    </row>
    <row r="1540" spans="5:6" x14ac:dyDescent="0.3">
      <c r="E1540">
        <f ca="1"/>
        <v>108.75702564103037</v>
      </c>
      <c r="F1540">
        <f ca="1"/>
        <v>3.9043795919776552E-3</v>
      </c>
    </row>
    <row r="1541" spans="5:6" x14ac:dyDescent="0.3">
      <c r="E1541">
        <f ca="1"/>
        <v>158.23652245397645</v>
      </c>
      <c r="F1541">
        <f ca="1"/>
        <v>1.0717731534641314E-3</v>
      </c>
    </row>
    <row r="1542" spans="5:6" x14ac:dyDescent="0.3">
      <c r="E1542">
        <f ca="1"/>
        <v>83.242356419050026</v>
      </c>
      <c r="F1542">
        <f ca="1"/>
        <v>6.5983902956818531E-3</v>
      </c>
    </row>
    <row r="1543" spans="5:6" x14ac:dyDescent="0.3">
      <c r="E1543">
        <f ca="1"/>
        <v>94.389348307837622</v>
      </c>
      <c r="F1543">
        <f ca="1"/>
        <v>5.3490193021451336E-3</v>
      </c>
    </row>
    <row r="1544" spans="5:6" x14ac:dyDescent="0.3">
      <c r="E1544">
        <f ca="1"/>
        <v>34.107302507144659</v>
      </c>
      <c r="F1544">
        <f ca="1"/>
        <v>8.7598995428294444E-3</v>
      </c>
    </row>
    <row r="1545" spans="5:6" x14ac:dyDescent="0.3">
      <c r="E1545">
        <f ca="1"/>
        <v>130.22902659287581</v>
      </c>
      <c r="F1545">
        <f ca="1"/>
        <v>2.2910776672585265E-3</v>
      </c>
    </row>
    <row r="1546" spans="5:6" x14ac:dyDescent="0.3">
      <c r="E1546">
        <f ca="1"/>
        <v>51.238306330088065</v>
      </c>
      <c r="F1546">
        <f ca="1"/>
        <v>9.2614714860200561E-3</v>
      </c>
    </row>
    <row r="1547" spans="5:6" x14ac:dyDescent="0.3">
      <c r="E1547">
        <f ca="1"/>
        <v>70.740960016299738</v>
      </c>
      <c r="F1547">
        <f ca="1"/>
        <v>7.955731647435264E-3</v>
      </c>
    </row>
    <row r="1548" spans="5:6" x14ac:dyDescent="0.3">
      <c r="E1548">
        <f ca="1"/>
        <v>28.909053259576048</v>
      </c>
      <c r="F1548">
        <f ca="1"/>
        <v>8.2554138701772892E-3</v>
      </c>
    </row>
    <row r="1549" spans="5:6" x14ac:dyDescent="0.3">
      <c r="E1549">
        <f ca="1"/>
        <v>112.69457950531014</v>
      </c>
      <c r="F1549">
        <f ca="1"/>
        <v>3.5575310106632741E-3</v>
      </c>
    </row>
    <row r="1550" spans="5:6" x14ac:dyDescent="0.3">
      <c r="E1550">
        <f ca="1"/>
        <v>45.993698737634389</v>
      </c>
      <c r="F1550">
        <f ca="1"/>
        <v>9.3004544051499775E-3</v>
      </c>
    </row>
    <row r="1551" spans="5:6" x14ac:dyDescent="0.3">
      <c r="E1551">
        <f ca="1"/>
        <v>47.425289307093678</v>
      </c>
      <c r="F1551">
        <f ca="1"/>
        <v>9.3060503268351438E-3</v>
      </c>
    </row>
    <row r="1552" spans="5:6" x14ac:dyDescent="0.3">
      <c r="E1552">
        <f ca="1"/>
        <v>53.498585306069167</v>
      </c>
      <c r="F1552">
        <f ca="1"/>
        <v>9.1961644792114376E-3</v>
      </c>
    </row>
    <row r="1553" spans="5:6" x14ac:dyDescent="0.3">
      <c r="E1553">
        <f ca="1"/>
        <v>92.071531294421646</v>
      </c>
      <c r="F1553">
        <f ca="1"/>
        <v>5.6034282111797522E-3</v>
      </c>
    </row>
    <row r="1554" spans="5:6" x14ac:dyDescent="0.3">
      <c r="E1554">
        <f ca="1"/>
        <v>67.322755017735204</v>
      </c>
      <c r="F1554">
        <f ca="1"/>
        <v>8.2827515936368945E-3</v>
      </c>
    </row>
    <row r="1555" spans="5:6" x14ac:dyDescent="0.3">
      <c r="E1555">
        <f ca="1"/>
        <v>54.907285531111413</v>
      </c>
      <c r="F1555">
        <f ca="1"/>
        <v>9.1416995405428601E-3</v>
      </c>
    </row>
    <row r="1556" spans="5:6" x14ac:dyDescent="0.3">
      <c r="E1556">
        <f ca="1"/>
        <v>129.5436819365265</v>
      </c>
      <c r="F1556">
        <f ca="1"/>
        <v>2.332347176754387E-3</v>
      </c>
    </row>
    <row r="1557" spans="5:6" x14ac:dyDescent="0.3">
      <c r="E1557">
        <f ca="1"/>
        <v>133.12430390469459</v>
      </c>
      <c r="F1557">
        <f ca="1"/>
        <v>2.1236125314596727E-3</v>
      </c>
    </row>
    <row r="1558" spans="5:6" x14ac:dyDescent="0.3">
      <c r="E1558">
        <f ca="1"/>
        <v>220.06159503083603</v>
      </c>
      <c r="F1558">
        <f ca="1"/>
        <v>1.8148858447758769E-4</v>
      </c>
    </row>
    <row r="1559" spans="5:6" x14ac:dyDescent="0.3">
      <c r="E1559">
        <f ca="1"/>
        <v>28.76811416039482</v>
      </c>
      <c r="F1559">
        <f ca="1"/>
        <v>8.2396982789663051E-3</v>
      </c>
    </row>
    <row r="1560" spans="5:6" x14ac:dyDescent="0.3">
      <c r="E1560">
        <f ca="1"/>
        <v>35.408000978349129</v>
      </c>
      <c r="F1560">
        <f ca="1"/>
        <v>8.8618300797498068E-3</v>
      </c>
    </row>
    <row r="1561" spans="5:6" x14ac:dyDescent="0.3">
      <c r="E1561">
        <f ca="1"/>
        <v>-9.6392624954676087</v>
      </c>
      <c r="F1561">
        <f ca="1"/>
        <v>2.6254080587276856E-3</v>
      </c>
    </row>
    <row r="1562" spans="5:6" x14ac:dyDescent="0.3">
      <c r="E1562">
        <f ca="1"/>
        <v>64.121810670595679</v>
      </c>
      <c r="F1562">
        <f ca="1"/>
        <v>8.5597385196912457E-3</v>
      </c>
    </row>
    <row r="1563" spans="5:6" x14ac:dyDescent="0.3">
      <c r="E1563">
        <f ca="1"/>
        <v>29.798727139103331</v>
      </c>
      <c r="F1563">
        <f ca="1"/>
        <v>8.3522489141985498E-3</v>
      </c>
    </row>
    <row r="1564" spans="5:6" x14ac:dyDescent="0.3">
      <c r="E1564">
        <f ca="1"/>
        <v>59.338589253092181</v>
      </c>
      <c r="F1564">
        <f ca="1"/>
        <v>8.9070437858273527E-3</v>
      </c>
    </row>
    <row r="1565" spans="5:6" x14ac:dyDescent="0.3">
      <c r="E1565">
        <f ca="1"/>
        <v>62.184809005864871</v>
      </c>
      <c r="F1565">
        <f ca="1"/>
        <v>8.7109008547908394E-3</v>
      </c>
    </row>
    <row r="1566" spans="5:6" x14ac:dyDescent="0.3">
      <c r="E1566">
        <f ca="1"/>
        <v>116.48534630935168</v>
      </c>
      <c r="F1566">
        <f ca="1"/>
        <v>3.2454377381335043E-3</v>
      </c>
    </row>
    <row r="1567" spans="5:6" x14ac:dyDescent="0.3">
      <c r="E1567">
        <f ca="1"/>
        <v>150.37511444391424</v>
      </c>
      <c r="F1567">
        <f ca="1"/>
        <v>1.3329891350162154E-3</v>
      </c>
    </row>
    <row r="1568" spans="5:6" x14ac:dyDescent="0.3">
      <c r="E1568">
        <f ca="1"/>
        <v>63.732991656910045</v>
      </c>
      <c r="F1568">
        <f ca="1"/>
        <v>8.5911460490809138E-3</v>
      </c>
    </row>
    <row r="1569" spans="5:6" x14ac:dyDescent="0.3">
      <c r="E1569">
        <f ca="1"/>
        <v>67.086796024958289</v>
      </c>
      <c r="F1569">
        <f ca="1"/>
        <v>8.304216538931387E-3</v>
      </c>
    </row>
    <row r="1570" spans="5:6" x14ac:dyDescent="0.3">
      <c r="E1570">
        <f ca="1"/>
        <v>162.2793452612959</v>
      </c>
      <c r="F1570">
        <f ca="1"/>
        <v>9.5702138200748994E-4</v>
      </c>
    </row>
    <row r="1571" spans="5:6" x14ac:dyDescent="0.3">
      <c r="E1571">
        <f ca="1"/>
        <v>94.34723637206821</v>
      </c>
      <c r="F1571">
        <f ca="1"/>
        <v>5.3536013859219337E-3</v>
      </c>
    </row>
    <row r="1572" spans="5:6" x14ac:dyDescent="0.3">
      <c r="E1572">
        <f ca="1"/>
        <v>265.92135188452755</v>
      </c>
      <c r="F1572">
        <f ca="1"/>
        <v>4.7394733987733664E-5</v>
      </c>
    </row>
    <row r="1573" spans="5:6" x14ac:dyDescent="0.3">
      <c r="E1573">
        <f ca="1"/>
        <v>22.135301025354806</v>
      </c>
      <c r="F1573">
        <f ca="1"/>
        <v>7.3962863631857369E-3</v>
      </c>
    </row>
    <row r="1574" spans="5:6" x14ac:dyDescent="0.3">
      <c r="E1574">
        <f ca="1"/>
        <v>155.66707937096368</v>
      </c>
      <c r="F1574">
        <f ca="1"/>
        <v>1.1513394701272606E-3</v>
      </c>
    </row>
    <row r="1575" spans="5:6" x14ac:dyDescent="0.3">
      <c r="E1575">
        <f ca="1"/>
        <v>77.206335683410458</v>
      </c>
      <c r="F1575">
        <f ca="1"/>
        <v>7.2746282895474832E-3</v>
      </c>
    </row>
    <row r="1576" spans="5:6" x14ac:dyDescent="0.3">
      <c r="E1576">
        <f ca="1"/>
        <v>102.97786936555129</v>
      </c>
      <c r="F1576">
        <f ca="1"/>
        <v>4.4538806026909175E-3</v>
      </c>
    </row>
    <row r="1577" spans="5:6" x14ac:dyDescent="0.3">
      <c r="E1577">
        <f ca="1"/>
        <v>65.967426313112639</v>
      </c>
      <c r="F1577">
        <f ca="1"/>
        <v>8.4038640433893811E-3</v>
      </c>
    </row>
    <row r="1578" spans="5:6" x14ac:dyDescent="0.3">
      <c r="E1578">
        <f ca="1"/>
        <v>57.693632153826506</v>
      </c>
      <c r="F1578">
        <f ca="1"/>
        <v>9.004821568282079E-3</v>
      </c>
    </row>
    <row r="1579" spans="5:6" x14ac:dyDescent="0.3">
      <c r="E1579">
        <f ca="1"/>
        <v>19.118511171976905</v>
      </c>
      <c r="F1579">
        <f ca="1"/>
        <v>6.9570375913275573E-3</v>
      </c>
    </row>
    <row r="1580" spans="5:6" x14ac:dyDescent="0.3">
      <c r="E1580">
        <f ca="1"/>
        <v>90.21823975666841</v>
      </c>
      <c r="F1580">
        <f ca="1"/>
        <v>5.8096895467346392E-3</v>
      </c>
    </row>
    <row r="1581" spans="5:6" x14ac:dyDescent="0.3">
      <c r="E1581">
        <f ca="1"/>
        <v>107.74025666435625</v>
      </c>
      <c r="F1581">
        <f ca="1"/>
        <v>3.9976379408247081E-3</v>
      </c>
    </row>
    <row r="1582" spans="5:6" x14ac:dyDescent="0.3">
      <c r="E1582">
        <f ca="1"/>
        <v>30.657727461920871</v>
      </c>
      <c r="F1582">
        <f ca="1"/>
        <v>8.44177640616804E-3</v>
      </c>
    </row>
    <row r="1583" spans="5:6" x14ac:dyDescent="0.3">
      <c r="E1583">
        <f ca="1"/>
        <v>15.147912106800414</v>
      </c>
      <c r="F1583">
        <f ca="1"/>
        <v>6.3431536295843879E-3</v>
      </c>
    </row>
    <row r="1584" spans="5:6" x14ac:dyDescent="0.3">
      <c r="E1584">
        <f ca="1"/>
        <v>73.491367705511749</v>
      </c>
      <c r="F1584">
        <f ca="1"/>
        <v>7.6741269276661304E-3</v>
      </c>
    </row>
    <row r="1585" spans="5:6" x14ac:dyDescent="0.3">
      <c r="E1585">
        <f ca="1"/>
        <v>60.825822165566287</v>
      </c>
      <c r="F1585">
        <f ca="1"/>
        <v>8.8086200863456855E-3</v>
      </c>
    </row>
    <row r="1586" spans="5:6" x14ac:dyDescent="0.3">
      <c r="E1586">
        <f ca="1"/>
        <v>37.072750266012648</v>
      </c>
      <c r="F1586">
        <f ca="1"/>
        <v>8.9773053808882685E-3</v>
      </c>
    </row>
    <row r="1587" spans="5:6" x14ac:dyDescent="0.3">
      <c r="E1587">
        <f ca="1"/>
        <v>84.267060669170334</v>
      </c>
      <c r="F1587">
        <f ca="1"/>
        <v>6.4821348456390376E-3</v>
      </c>
    </row>
    <row r="1588" spans="5:6" x14ac:dyDescent="0.3">
      <c r="E1588">
        <f ca="1"/>
        <v>41.641085998721721</v>
      </c>
      <c r="F1588">
        <f ca="1"/>
        <v>9.2054048079882201E-3</v>
      </c>
    </row>
    <row r="1589" spans="5:6" x14ac:dyDescent="0.3">
      <c r="E1589">
        <f ca="1"/>
        <v>111.6576363345568</v>
      </c>
      <c r="F1589">
        <f ca="1"/>
        <v>3.6466456461276878E-3</v>
      </c>
    </row>
    <row r="1590" spans="5:6" x14ac:dyDescent="0.3">
      <c r="E1590">
        <f ca="1"/>
        <v>45.766555111853215</v>
      </c>
      <c r="F1590">
        <f ca="1"/>
        <v>9.2984143540490519E-3</v>
      </c>
    </row>
    <row r="1591" spans="5:6" x14ac:dyDescent="0.3">
      <c r="E1591">
        <f ca="1"/>
        <v>133.65128562861102</v>
      </c>
      <c r="F1591">
        <f ca="1"/>
        <v>2.0943058768606859E-3</v>
      </c>
    </row>
    <row r="1592" spans="5:6" x14ac:dyDescent="0.3">
      <c r="E1592">
        <f ca="1"/>
        <v>100.95639521940363</v>
      </c>
      <c r="F1592">
        <f ca="1"/>
        <v>4.6567676210815864E-3</v>
      </c>
    </row>
    <row r="1593" spans="5:6" x14ac:dyDescent="0.3">
      <c r="E1593">
        <f ca="1"/>
        <v>98.992181781995129</v>
      </c>
      <c r="F1593">
        <f ca="1"/>
        <v>4.858788261815186E-3</v>
      </c>
    </row>
    <row r="1594" spans="5:6" x14ac:dyDescent="0.3">
      <c r="E1594">
        <f ca="1"/>
        <v>81.889884763435461</v>
      </c>
      <c r="F1594">
        <f ca="1"/>
        <v>6.7515222804248494E-3</v>
      </c>
    </row>
    <row r="1595" spans="5:6" x14ac:dyDescent="0.3">
      <c r="E1595">
        <f ca="1"/>
        <v>48.637658377207003</v>
      </c>
      <c r="F1595">
        <f ca="1"/>
        <v>9.3011154115547178E-3</v>
      </c>
    </row>
    <row r="1596" spans="5:6" x14ac:dyDescent="0.3">
      <c r="E1596">
        <f ca="1"/>
        <v>33.026558827820729</v>
      </c>
      <c r="F1596">
        <f ca="1"/>
        <v>8.6675698150342779E-3</v>
      </c>
    </row>
    <row r="1597" spans="5:6" x14ac:dyDescent="0.3">
      <c r="E1597">
        <f ca="1"/>
        <v>91.049943336773097</v>
      </c>
      <c r="F1597">
        <f ca="1"/>
        <v>5.7168511623283593E-3</v>
      </c>
    </row>
    <row r="1598" spans="5:6" x14ac:dyDescent="0.3">
      <c r="E1598">
        <f ca="1"/>
        <v>48.106409137360963</v>
      </c>
      <c r="F1598">
        <f ca="1"/>
        <v>9.3043582780972696E-3</v>
      </c>
    </row>
    <row r="1599" spans="5:6" x14ac:dyDescent="0.3">
      <c r="E1599">
        <f ca="1"/>
        <v>139.56771442609048</v>
      </c>
      <c r="F1599">
        <f ca="1"/>
        <v>1.7889639486696795E-3</v>
      </c>
    </row>
    <row r="1600" spans="5:6" x14ac:dyDescent="0.3">
      <c r="E1600">
        <f ca="1"/>
        <v>75.34477722557962</v>
      </c>
      <c r="F1600">
        <f ca="1"/>
        <v>7.4771146932194428E-3</v>
      </c>
    </row>
    <row r="1601" spans="5:6" x14ac:dyDescent="0.3">
      <c r="E1601">
        <f ca="1"/>
        <v>83.726354340602441</v>
      </c>
      <c r="F1601">
        <f ca="1"/>
        <v>6.5434945782189167E-3</v>
      </c>
    </row>
    <row r="1602" spans="5:6" x14ac:dyDescent="0.3">
      <c r="E1602">
        <f ca="1"/>
        <v>32.968934397143997</v>
      </c>
      <c r="F1602">
        <f ca="1"/>
        <v>8.6624553874005712E-3</v>
      </c>
    </row>
    <row r="1603" spans="5:6" x14ac:dyDescent="0.3">
      <c r="E1603">
        <f ca="1"/>
        <v>86.306591201156152</v>
      </c>
      <c r="F1603">
        <f ca="1"/>
        <v>6.2507042098268817E-3</v>
      </c>
    </row>
    <row r="1604" spans="5:6" x14ac:dyDescent="0.3">
      <c r="E1604">
        <f ca="1"/>
        <v>-31.331923045232415</v>
      </c>
      <c r="F1604">
        <f ca="1"/>
        <v>8.1411103002889632E-4</v>
      </c>
    </row>
    <row r="1605" spans="5:6" x14ac:dyDescent="0.3">
      <c r="E1605">
        <f ca="1"/>
        <v>107.46870162062802</v>
      </c>
      <c r="F1605">
        <f ca="1"/>
        <v>4.0227974537647071E-3</v>
      </c>
    </row>
    <row r="1606" spans="5:6" x14ac:dyDescent="0.3">
      <c r="E1606">
        <f ca="1"/>
        <v>85.032168564889986</v>
      </c>
      <c r="F1606">
        <f ca="1"/>
        <v>6.3952881796531438E-3</v>
      </c>
    </row>
    <row r="1607" spans="5:6" x14ac:dyDescent="0.3">
      <c r="E1607">
        <f ca="1"/>
        <v>40.40107826467748</v>
      </c>
      <c r="F1607">
        <f ca="1"/>
        <v>9.1564960892916158E-3</v>
      </c>
    </row>
    <row r="1608" spans="5:6" x14ac:dyDescent="0.3">
      <c r="E1608">
        <f ca="1"/>
        <v>79.294583087570217</v>
      </c>
      <c r="F1608">
        <f ca="1"/>
        <v>7.0432702653873474E-3</v>
      </c>
    </row>
    <row r="1609" spans="5:6" x14ac:dyDescent="0.3">
      <c r="E1609">
        <f ca="1"/>
        <v>84.465675987064046</v>
      </c>
      <c r="F1609">
        <f ca="1"/>
        <v>6.4595909945792396E-3</v>
      </c>
    </row>
    <row r="1610" spans="5:6" x14ac:dyDescent="0.3">
      <c r="E1610">
        <f ca="1"/>
        <v>59.656305214160156</v>
      </c>
      <c r="F1610">
        <f ca="1"/>
        <v>8.8867946202034909E-3</v>
      </c>
    </row>
    <row r="1611" spans="5:6" x14ac:dyDescent="0.3">
      <c r="E1611">
        <f ca="1"/>
        <v>40.482622880778308</v>
      </c>
      <c r="F1611">
        <f ca="1"/>
        <v>9.1600111157604525E-3</v>
      </c>
    </row>
    <row r="1612" spans="5:6" x14ac:dyDescent="0.3">
      <c r="E1612">
        <f ca="1"/>
        <v>58.282126168225453</v>
      </c>
      <c r="F1612">
        <f ca="1"/>
        <v>8.9712266069219143E-3</v>
      </c>
    </row>
    <row r="1613" spans="5:6" x14ac:dyDescent="0.3">
      <c r="E1613">
        <f ca="1"/>
        <v>89.521747041671205</v>
      </c>
      <c r="F1613">
        <f ca="1"/>
        <v>5.8877397095688641E-3</v>
      </c>
    </row>
    <row r="1614" spans="5:6" x14ac:dyDescent="0.3">
      <c r="E1614">
        <f ca="1"/>
        <v>201.16629677808305</v>
      </c>
      <c r="F1614">
        <f ca="1"/>
        <v>3.1443848157700446E-4</v>
      </c>
    </row>
    <row r="1615" spans="5:6" x14ac:dyDescent="0.3">
      <c r="E1615">
        <f ca="1"/>
        <v>156.18494085697648</v>
      </c>
      <c r="F1615">
        <f ca="1"/>
        <v>1.1348686473618692E-3</v>
      </c>
    </row>
    <row r="1616" spans="5:6" x14ac:dyDescent="0.3">
      <c r="E1616">
        <f ca="1"/>
        <v>41.542440441724338</v>
      </c>
      <c r="F1616">
        <f ca="1"/>
        <v>9.2018700660238591E-3</v>
      </c>
    </row>
    <row r="1617" spans="5:6" x14ac:dyDescent="0.3">
      <c r="E1617">
        <f ca="1"/>
        <v>15.214217345280854</v>
      </c>
      <c r="F1617">
        <f ca="1"/>
        <v>6.3536510598760964E-3</v>
      </c>
    </row>
    <row r="1618" spans="5:6" x14ac:dyDescent="0.3">
      <c r="E1618">
        <f ca="1"/>
        <v>89.94311987190359</v>
      </c>
      <c r="F1618">
        <f ca="1"/>
        <v>5.8404886749520036E-3</v>
      </c>
    </row>
    <row r="1619" spans="5:6" x14ac:dyDescent="0.3">
      <c r="E1619">
        <f ca="1"/>
        <v>192.2647575700812</v>
      </c>
      <c r="F1619">
        <f ca="1"/>
        <v>4.0678639346537331E-4</v>
      </c>
    </row>
    <row r="1620" spans="5:6" x14ac:dyDescent="0.3">
      <c r="E1620">
        <f ca="1"/>
        <v>18.138061892327933</v>
      </c>
      <c r="F1620">
        <f ca="1"/>
        <v>6.8086635384233853E-3</v>
      </c>
    </row>
    <row r="1621" spans="5:6" x14ac:dyDescent="0.3">
      <c r="E1621">
        <f ca="1"/>
        <v>6.0043733024962247</v>
      </c>
      <c r="F1621">
        <f ca="1"/>
        <v>4.8695355721449837E-3</v>
      </c>
    </row>
    <row r="1622" spans="5:6" x14ac:dyDescent="0.3">
      <c r="E1622">
        <f ca="1"/>
        <v>63.575648547133753</v>
      </c>
      <c r="F1622">
        <f ca="1"/>
        <v>8.6037075934768167E-3</v>
      </c>
    </row>
    <row r="1623" spans="5:6" x14ac:dyDescent="0.3">
      <c r="E1623">
        <f ca="1"/>
        <v>51.532680342917587</v>
      </c>
      <c r="F1623">
        <f ca="1"/>
        <v>9.2545543969515132E-3</v>
      </c>
    </row>
    <row r="1624" spans="5:6" x14ac:dyDescent="0.3">
      <c r="E1624">
        <f ca="1"/>
        <v>79.396548519254921</v>
      </c>
      <c r="F1624">
        <f ca="1"/>
        <v>7.0318825441411121E-3</v>
      </c>
    </row>
    <row r="1625" spans="5:6" x14ac:dyDescent="0.3">
      <c r="E1625">
        <f ca="1"/>
        <v>-1.1194635213865674</v>
      </c>
      <c r="F1625">
        <f ca="1"/>
        <v>3.7702199563053092E-3</v>
      </c>
    </row>
    <row r="1626" spans="5:6" x14ac:dyDescent="0.3">
      <c r="E1626">
        <f ca="1"/>
        <v>62.272641573486226</v>
      </c>
      <c r="F1626">
        <f ca="1"/>
        <v>8.7043412167017546E-3</v>
      </c>
    </row>
    <row r="1627" spans="5:6" x14ac:dyDescent="0.3">
      <c r="E1627">
        <f ca="1"/>
        <v>39.580531420383821</v>
      </c>
      <c r="F1627">
        <f ca="1"/>
        <v>9.1187876216531419E-3</v>
      </c>
    </row>
    <row r="1628" spans="5:6" x14ac:dyDescent="0.3">
      <c r="E1628">
        <f ca="1"/>
        <v>127.41052913579945</v>
      </c>
      <c r="F1628">
        <f ca="1"/>
        <v>2.4648895910657715E-3</v>
      </c>
    </row>
    <row r="1629" spans="5:6" x14ac:dyDescent="0.3">
      <c r="E1629">
        <f ca="1"/>
        <v>65.466953549603403</v>
      </c>
      <c r="F1629">
        <f ca="1"/>
        <v>8.4472035605925953E-3</v>
      </c>
    </row>
    <row r="1630" spans="5:6" x14ac:dyDescent="0.3">
      <c r="E1630">
        <f ca="1"/>
        <v>130.02416958208681</v>
      </c>
      <c r="F1630">
        <f ca="1"/>
        <v>2.3033473431111856E-3</v>
      </c>
    </row>
    <row r="1631" spans="5:6" x14ac:dyDescent="0.3">
      <c r="E1631">
        <f ca="1"/>
        <v>90.950279360711448</v>
      </c>
      <c r="F1631">
        <f ca="1"/>
        <v>5.7279536896943182E-3</v>
      </c>
    </row>
    <row r="1632" spans="5:6" x14ac:dyDescent="0.3">
      <c r="E1632">
        <f ca="1"/>
        <v>121.02597617824435</v>
      </c>
      <c r="F1632">
        <f ca="1"/>
        <v>2.899865400877063E-3</v>
      </c>
    </row>
    <row r="1633" spans="5:6" x14ac:dyDescent="0.3">
      <c r="E1633">
        <f ca="1"/>
        <v>75.874371574449157</v>
      </c>
      <c r="F1633">
        <f ca="1"/>
        <v>7.4199332885718774E-3</v>
      </c>
    </row>
    <row r="1634" spans="5:6" x14ac:dyDescent="0.3">
      <c r="E1634">
        <f ca="1"/>
        <v>23.485620321934363</v>
      </c>
      <c r="F1634">
        <f ca="1"/>
        <v>7.5829664075694071E-3</v>
      </c>
    </row>
    <row r="1635" spans="5:6" x14ac:dyDescent="0.3">
      <c r="E1635">
        <f ca="1"/>
        <v>36.67609482814845</v>
      </c>
      <c r="F1635">
        <f ca="1"/>
        <v>8.9513367134577779E-3</v>
      </c>
    </row>
    <row r="1636" spans="5:6" x14ac:dyDescent="0.3">
      <c r="E1636">
        <f ca="1"/>
        <v>157.24892951636565</v>
      </c>
      <c r="F1636">
        <f ca="1"/>
        <v>1.1017214968673775E-3</v>
      </c>
    </row>
    <row r="1637" spans="5:6" x14ac:dyDescent="0.3">
      <c r="E1637">
        <f ca="1"/>
        <v>46.563188643890456</v>
      </c>
      <c r="F1637">
        <f ca="1"/>
        <v>9.3041768058729716E-3</v>
      </c>
    </row>
    <row r="1638" spans="5:6" x14ac:dyDescent="0.3">
      <c r="E1638">
        <f ca="1"/>
        <v>36.953055547843682</v>
      </c>
      <c r="F1638">
        <f ca="1"/>
        <v>8.9695715611268108E-3</v>
      </c>
    </row>
    <row r="1639" spans="5:6" x14ac:dyDescent="0.3">
      <c r="E1639">
        <f ca="1"/>
        <v>124.70387092570651</v>
      </c>
      <c r="F1639">
        <f ca="1"/>
        <v>2.6421720016705052E-3</v>
      </c>
    </row>
    <row r="1640" spans="5:6" x14ac:dyDescent="0.3">
      <c r="E1640">
        <f ca="1"/>
        <v>98.942007567656944</v>
      </c>
      <c r="F1640">
        <f ca="1"/>
        <v>4.8640088665135367E-3</v>
      </c>
    </row>
    <row r="1641" spans="5:6" x14ac:dyDescent="0.3">
      <c r="E1641">
        <f ca="1"/>
        <v>25.51144953794957</v>
      </c>
      <c r="F1641">
        <f ca="1"/>
        <v>7.849577213574075E-3</v>
      </c>
    </row>
    <row r="1642" spans="5:6" x14ac:dyDescent="0.3">
      <c r="E1642">
        <f ca="1"/>
        <v>111.99749508130542</v>
      </c>
      <c r="F1642">
        <f ca="1"/>
        <v>3.6172618120143187E-3</v>
      </c>
    </row>
    <row r="1643" spans="5:6" x14ac:dyDescent="0.3">
      <c r="E1643">
        <f ca="1"/>
        <v>162.18155684117443</v>
      </c>
      <c r="F1643">
        <f ca="1"/>
        <v>9.5965380861313683E-4</v>
      </c>
    </row>
    <row r="1644" spans="5:6" x14ac:dyDescent="0.3">
      <c r="E1644">
        <f ca="1"/>
        <v>61.341311276097002</v>
      </c>
      <c r="F1644">
        <f ca="1"/>
        <v>8.7724008981283404E-3</v>
      </c>
    </row>
    <row r="1645" spans="5:6" x14ac:dyDescent="0.3">
      <c r="E1645">
        <f ca="1"/>
        <v>58.966475515452082</v>
      </c>
      <c r="F1645">
        <f ca="1"/>
        <v>8.9302084244470836E-3</v>
      </c>
    </row>
    <row r="1646" spans="5:6" x14ac:dyDescent="0.3">
      <c r="E1646">
        <f ca="1"/>
        <v>82.120787828547279</v>
      </c>
      <c r="F1646">
        <f ca="1"/>
        <v>6.7254153144705548E-3</v>
      </c>
    </row>
    <row r="1647" spans="5:6" x14ac:dyDescent="0.3">
      <c r="E1647">
        <f ca="1"/>
        <v>148.59635499201784</v>
      </c>
      <c r="F1647">
        <f ca="1"/>
        <v>1.3998105018885182E-3</v>
      </c>
    </row>
    <row r="1648" spans="5:6" x14ac:dyDescent="0.3">
      <c r="E1648">
        <f ca="1"/>
        <v>-0.35043353207496253</v>
      </c>
      <c r="F1648">
        <f ca="1"/>
        <v>3.8838793713223884E-3</v>
      </c>
    </row>
    <row r="1649" spans="5:6" x14ac:dyDescent="0.3">
      <c r="E1649">
        <f ca="1"/>
        <v>53.005143931629611</v>
      </c>
      <c r="F1649">
        <f ca="1"/>
        <v>9.2127842477414887E-3</v>
      </c>
    </row>
    <row r="1650" spans="5:6" x14ac:dyDescent="0.3">
      <c r="E1650">
        <f ca="1"/>
        <v>71.901184354801245</v>
      </c>
      <c r="F1650">
        <f ca="1"/>
        <v>7.8386930074881411E-3</v>
      </c>
    </row>
    <row r="1651" spans="5:6" x14ac:dyDescent="0.3">
      <c r="E1651">
        <f ca="1"/>
        <v>49.653757707870561</v>
      </c>
      <c r="F1651">
        <f ca="1"/>
        <v>9.2902778676557767E-3</v>
      </c>
    </row>
    <row r="1652" spans="5:6" x14ac:dyDescent="0.3">
      <c r="E1652">
        <f ca="1"/>
        <v>62.688411132369829</v>
      </c>
      <c r="F1652">
        <f ca="1"/>
        <v>8.6729005431181779E-3</v>
      </c>
    </row>
    <row r="1653" spans="5:6" x14ac:dyDescent="0.3">
      <c r="E1653">
        <f ca="1"/>
        <v>103.88894600636296</v>
      </c>
      <c r="F1653">
        <f ca="1"/>
        <v>4.3641866298745032E-3</v>
      </c>
    </row>
    <row r="1654" spans="5:6" x14ac:dyDescent="0.3">
      <c r="E1654">
        <f ca="1"/>
        <v>42.369483000428552</v>
      </c>
      <c r="F1654">
        <f ca="1"/>
        <v>9.2296013274925492E-3</v>
      </c>
    </row>
    <row r="1655" spans="5:6" x14ac:dyDescent="0.3">
      <c r="E1655">
        <f ca="1"/>
        <v>72.308940958011505</v>
      </c>
      <c r="F1655">
        <f ca="1"/>
        <v>7.7969303929237435E-3</v>
      </c>
    </row>
    <row r="1656" spans="5:6" x14ac:dyDescent="0.3">
      <c r="E1656">
        <f ca="1"/>
        <v>21.59912675306748</v>
      </c>
      <c r="F1656">
        <f ca="1"/>
        <v>7.3203431064546264E-3</v>
      </c>
    </row>
    <row r="1657" spans="5:6" x14ac:dyDescent="0.3">
      <c r="E1657">
        <f ca="1"/>
        <v>-23.462936904542211</v>
      </c>
      <c r="F1657">
        <f ca="1"/>
        <v>1.2933776039782707E-3</v>
      </c>
    </row>
    <row r="1658" spans="5:6" x14ac:dyDescent="0.3">
      <c r="E1658">
        <f ca="1"/>
        <v>100.44553995112085</v>
      </c>
      <c r="F1658">
        <f ca="1"/>
        <v>4.7088592600208245E-3</v>
      </c>
    </row>
    <row r="1659" spans="5:6" x14ac:dyDescent="0.3">
      <c r="E1659">
        <f ca="1"/>
        <v>33.100888041543321</v>
      </c>
      <c r="F1659">
        <f ca="1"/>
        <v>8.6741384479706307E-3</v>
      </c>
    </row>
    <row r="1660" spans="5:6" x14ac:dyDescent="0.3">
      <c r="E1660">
        <f ca="1"/>
        <v>85.289057163395682</v>
      </c>
      <c r="F1660">
        <f ca="1"/>
        <v>6.3661314054564537E-3</v>
      </c>
    </row>
    <row r="1661" spans="5:6" x14ac:dyDescent="0.3">
      <c r="E1661">
        <f ca="1"/>
        <v>67.705579535718044</v>
      </c>
      <c r="F1661">
        <f ca="1"/>
        <v>8.2475990787568426E-3</v>
      </c>
    </row>
    <row r="1662" spans="5:6" x14ac:dyDescent="0.3">
      <c r="E1662">
        <f ca="1"/>
        <v>11.463570114697974</v>
      </c>
      <c r="F1662">
        <f ca="1"/>
        <v>5.7519451546117761E-3</v>
      </c>
    </row>
    <row r="1663" spans="5:6" x14ac:dyDescent="0.3">
      <c r="E1663">
        <f ca="1"/>
        <v>132.43367476882435</v>
      </c>
      <c r="F1663">
        <f ca="1"/>
        <v>2.1625618404473748E-3</v>
      </c>
    </row>
    <row r="1664" spans="5:6" x14ac:dyDescent="0.3">
      <c r="E1664">
        <f ca="1"/>
        <v>-5.5851120098830904</v>
      </c>
      <c r="F1664">
        <f ca="1"/>
        <v>3.1420676424828951E-3</v>
      </c>
    </row>
    <row r="1665" spans="5:6" x14ac:dyDescent="0.3">
      <c r="E1665">
        <f ca="1"/>
        <v>164.54861473353276</v>
      </c>
      <c r="F1665">
        <f ca="1"/>
        <v>8.9783035647142363E-4</v>
      </c>
    </row>
    <row r="1666" spans="5:6" x14ac:dyDescent="0.3">
      <c r="E1666">
        <f ca="1"/>
        <v>73.03340995800049</v>
      </c>
      <c r="F1666">
        <f ca="1"/>
        <v>7.7219778464556943E-3</v>
      </c>
    </row>
    <row r="1667" spans="5:6" x14ac:dyDescent="0.3">
      <c r="E1667">
        <f ca="1"/>
        <v>94.98787080493463</v>
      </c>
      <c r="F1667">
        <f ca="1"/>
        <v>5.2840697254210364E-3</v>
      </c>
    </row>
    <row r="1668" spans="5:6" x14ac:dyDescent="0.3">
      <c r="E1668">
        <f ca="1"/>
        <v>119.31215711163198</v>
      </c>
      <c r="F1668">
        <f ca="1"/>
        <v>3.0267007037620866E-3</v>
      </c>
    </row>
    <row r="1669" spans="5:6" x14ac:dyDescent="0.3">
      <c r="E1669">
        <f ca="1"/>
        <v>52.051271192910356</v>
      </c>
      <c r="F1669">
        <f ca="1"/>
        <v>9.2411974383368751E-3</v>
      </c>
    </row>
    <row r="1670" spans="5:6" x14ac:dyDescent="0.3">
      <c r="E1670">
        <f ca="1"/>
        <v>93.786266147417535</v>
      </c>
      <c r="F1670">
        <f ca="1"/>
        <v>5.4147879207071502E-3</v>
      </c>
    </row>
    <row r="1671" spans="5:6" x14ac:dyDescent="0.3">
      <c r="E1671">
        <f ca="1"/>
        <v>34.5612258861767</v>
      </c>
      <c r="F1671">
        <f ca="1"/>
        <v>8.7966230941666813E-3</v>
      </c>
    </row>
    <row r="1672" spans="5:6" x14ac:dyDescent="0.3">
      <c r="E1672">
        <f ca="1"/>
        <v>26.564195077457072</v>
      </c>
      <c r="F1672">
        <f ca="1"/>
        <v>7.9811510804298543E-3</v>
      </c>
    </row>
    <row r="1673" spans="5:6" x14ac:dyDescent="0.3">
      <c r="E1673">
        <f ca="1"/>
        <v>219.9720199012061</v>
      </c>
      <c r="F1673">
        <f ca="1"/>
        <v>1.8196338386155462E-4</v>
      </c>
    </row>
    <row r="1674" spans="5:6" x14ac:dyDescent="0.3">
      <c r="E1674">
        <f ca="1"/>
        <v>82.012402503122303</v>
      </c>
      <c r="F1674">
        <f ca="1"/>
        <v>6.7376720998080022E-3</v>
      </c>
    </row>
    <row r="1675" spans="5:6" x14ac:dyDescent="0.3">
      <c r="E1675">
        <f ca="1"/>
        <v>154.34779298831108</v>
      </c>
      <c r="F1675">
        <f ca="1"/>
        <v>1.1943206169135166E-3</v>
      </c>
    </row>
    <row r="1676" spans="5:6" x14ac:dyDescent="0.3">
      <c r="E1676">
        <f ca="1"/>
        <v>82.393181175449769</v>
      </c>
      <c r="F1676">
        <f ca="1"/>
        <v>6.6945952826873165E-3</v>
      </c>
    </row>
    <row r="1677" spans="5:6" x14ac:dyDescent="0.3">
      <c r="E1677">
        <f ca="1"/>
        <v>56.808053563592324</v>
      </c>
      <c r="F1677">
        <f ca="1"/>
        <v>9.0523680832556228E-3</v>
      </c>
    </row>
    <row r="1678" spans="5:6" x14ac:dyDescent="0.3">
      <c r="E1678">
        <f ca="1"/>
        <v>60.474266704666881</v>
      </c>
      <c r="F1678">
        <f ca="1"/>
        <v>8.8327104257426032E-3</v>
      </c>
    </row>
    <row r="1679" spans="5:6" x14ac:dyDescent="0.3">
      <c r="E1679">
        <f ca="1"/>
        <v>64.247605330690817</v>
      </c>
      <c r="F1679">
        <f ca="1"/>
        <v>8.5494670539786773E-3</v>
      </c>
    </row>
    <row r="1680" spans="5:6" x14ac:dyDescent="0.3">
      <c r="E1680">
        <f ca="1"/>
        <v>60.336905428428992</v>
      </c>
      <c r="F1680">
        <f ca="1"/>
        <v>8.841986468179186E-3</v>
      </c>
    </row>
    <row r="1681" spans="5:6" x14ac:dyDescent="0.3">
      <c r="E1681">
        <f ca="1"/>
        <v>123.15506723625562</v>
      </c>
      <c r="F1681">
        <f ca="1"/>
        <v>2.7483010838394968E-3</v>
      </c>
    </row>
    <row r="1682" spans="5:6" x14ac:dyDescent="0.3">
      <c r="E1682">
        <f ca="1"/>
        <v>119.62653148272409</v>
      </c>
      <c r="F1682">
        <f ca="1"/>
        <v>3.0031094913445353E-3</v>
      </c>
    </row>
    <row r="1683" spans="5:6" x14ac:dyDescent="0.3">
      <c r="E1683">
        <f ca="1"/>
        <v>48.091240531075734</v>
      </c>
      <c r="F1683">
        <f ca="1"/>
        <v>9.3044262120487477E-3</v>
      </c>
    </row>
    <row r="1684" spans="5:6" x14ac:dyDescent="0.3">
      <c r="E1684">
        <f ca="1"/>
        <v>119.00914364009418</v>
      </c>
      <c r="F1684">
        <f ca="1"/>
        <v>3.0495781276413877E-3</v>
      </c>
    </row>
    <row r="1685" spans="5:6" x14ac:dyDescent="0.3">
      <c r="E1685">
        <f ca="1"/>
        <v>61.791057678666462</v>
      </c>
      <c r="F1685">
        <f ca="1"/>
        <v>8.7399493318000201E-3</v>
      </c>
    </row>
    <row r="1686" spans="5:6" x14ac:dyDescent="0.3">
      <c r="E1686">
        <f ca="1"/>
        <v>53.798598531344673</v>
      </c>
      <c r="F1686">
        <f ca="1"/>
        <v>9.1854294019336549E-3</v>
      </c>
    </row>
    <row r="1687" spans="5:6" x14ac:dyDescent="0.3">
      <c r="E1687">
        <f ca="1"/>
        <v>151.39846241690711</v>
      </c>
      <c r="F1687">
        <f ca="1"/>
        <v>1.2959001398335902E-3</v>
      </c>
    </row>
    <row r="1688" spans="5:6" x14ac:dyDescent="0.3">
      <c r="E1688">
        <f ca="1"/>
        <v>47.798830516379468</v>
      </c>
      <c r="F1688">
        <f ca="1"/>
        <v>9.30546698072875E-3</v>
      </c>
    </row>
    <row r="1689" spans="5:6" x14ac:dyDescent="0.3">
      <c r="E1689">
        <f ca="1"/>
        <v>57.708433500548935</v>
      </c>
      <c r="F1689">
        <f ca="1"/>
        <v>9.0039959540567493E-3</v>
      </c>
    </row>
    <row r="1690" spans="5:6" x14ac:dyDescent="0.3">
      <c r="E1690">
        <f ca="1"/>
        <v>140.42206987946611</v>
      </c>
      <c r="F1690">
        <f ca="1"/>
        <v>1.7483250368952492E-3</v>
      </c>
    </row>
    <row r="1691" spans="5:6" x14ac:dyDescent="0.3">
      <c r="E1691">
        <f ca="1"/>
        <v>120.4649378942853</v>
      </c>
      <c r="F1691">
        <f ca="1"/>
        <v>2.9409090862250963E-3</v>
      </c>
    </row>
    <row r="1692" spans="5:6" x14ac:dyDescent="0.3">
      <c r="E1692">
        <f ca="1"/>
        <v>107.54380604591229</v>
      </c>
      <c r="F1692">
        <f ca="1"/>
        <v>4.0158284520829587E-3</v>
      </c>
    </row>
    <row r="1693" spans="5:6" x14ac:dyDescent="0.3">
      <c r="E1693">
        <f ca="1"/>
        <v>109.13143513763249</v>
      </c>
      <c r="F1693">
        <f ca="1"/>
        <v>3.870416734763502E-3</v>
      </c>
    </row>
    <row r="1694" spans="5:6" x14ac:dyDescent="0.3">
      <c r="E1694">
        <f ca="1"/>
        <v>136.65033909791427</v>
      </c>
      <c r="F1694">
        <f ca="1"/>
        <v>1.9341928898180421E-3</v>
      </c>
    </row>
    <row r="1695" spans="5:6" x14ac:dyDescent="0.3">
      <c r="E1695">
        <f ca="1"/>
        <v>83.921276546789258</v>
      </c>
      <c r="F1695">
        <f ca="1"/>
        <v>6.5213776347579511E-3</v>
      </c>
    </row>
    <row r="1696" spans="5:6" x14ac:dyDescent="0.3">
      <c r="E1696">
        <f ca="1"/>
        <v>51.590881464389241</v>
      </c>
      <c r="F1696">
        <f ca="1"/>
        <v>9.2531295855463967E-3</v>
      </c>
    </row>
    <row r="1697" spans="5:6" x14ac:dyDescent="0.3">
      <c r="E1697">
        <f ca="1"/>
        <v>87.76603589971316</v>
      </c>
      <c r="F1697">
        <f ca="1"/>
        <v>6.085503757946354E-3</v>
      </c>
    </row>
    <row r="1698" spans="5:6" x14ac:dyDescent="0.3">
      <c r="E1698">
        <f ca="1"/>
        <v>129.13986745386333</v>
      </c>
      <c r="F1698">
        <f ca="1"/>
        <v>2.3569607991015817E-3</v>
      </c>
    </row>
    <row r="1699" spans="5:6" x14ac:dyDescent="0.3">
      <c r="E1699">
        <f ca="1"/>
        <v>44.90716439889826</v>
      </c>
      <c r="F1699">
        <f ca="1"/>
        <v>9.2878123515851806E-3</v>
      </c>
    </row>
    <row r="1700" spans="5:6" x14ac:dyDescent="0.3">
      <c r="E1700">
        <f ca="1"/>
        <v>77.810162175051133</v>
      </c>
      <c r="F1700">
        <f ca="1"/>
        <v>7.2081306588744429E-3</v>
      </c>
    </row>
    <row r="1701" spans="5:6" x14ac:dyDescent="0.3">
      <c r="E1701">
        <f ca="1"/>
        <v>48.867329609576679</v>
      </c>
      <c r="F1701">
        <f ca="1"/>
        <v>9.2991958144595776E-3</v>
      </c>
    </row>
    <row r="1702" spans="5:6" x14ac:dyDescent="0.3">
      <c r="E1702">
        <f ca="1"/>
        <v>60.502424498810022</v>
      </c>
      <c r="F1702">
        <f ca="1"/>
        <v>8.8307993930008197E-3</v>
      </c>
    </row>
    <row r="1703" spans="5:6" x14ac:dyDescent="0.3">
      <c r="E1703">
        <f ca="1"/>
        <v>45.993860423671194</v>
      </c>
      <c r="F1703">
        <f ca="1"/>
        <v>9.3004557442564837E-3</v>
      </c>
    </row>
    <row r="1704" spans="5:6" x14ac:dyDescent="0.3">
      <c r="E1704">
        <f ca="1"/>
        <v>116.15061880342373</v>
      </c>
      <c r="F1704">
        <f ca="1"/>
        <v>3.2721292743213585E-3</v>
      </c>
    </row>
    <row r="1705" spans="5:6" x14ac:dyDescent="0.3">
      <c r="E1705">
        <f ca="1"/>
        <v>45.297735943323893</v>
      </c>
      <c r="F1705">
        <f ca="1"/>
        <v>9.2931975207933316E-3</v>
      </c>
    </row>
    <row r="1706" spans="5:6" x14ac:dyDescent="0.3">
      <c r="E1706">
        <f ca="1"/>
        <v>42.031421003126333</v>
      </c>
      <c r="F1706">
        <f ca="1"/>
        <v>9.2187882164573975E-3</v>
      </c>
    </row>
    <row r="1707" spans="5:6" x14ac:dyDescent="0.3">
      <c r="E1707">
        <f ca="1"/>
        <v>27.363815654454811</v>
      </c>
      <c r="F1707">
        <f ca="1"/>
        <v>8.0776768552021684E-3</v>
      </c>
    </row>
    <row r="1708" spans="5:6" x14ac:dyDescent="0.3">
      <c r="E1708">
        <f ca="1"/>
        <v>86.05786493140333</v>
      </c>
      <c r="F1708">
        <f ca="1"/>
        <v>6.2789063492728892E-3</v>
      </c>
    </row>
    <row r="1709" spans="5:6" x14ac:dyDescent="0.3">
      <c r="E1709">
        <f ca="1"/>
        <v>132.95281017282511</v>
      </c>
      <c r="F1709">
        <f ca="1"/>
        <v>2.1332266765718773E-3</v>
      </c>
    </row>
    <row r="1710" spans="5:6" x14ac:dyDescent="0.3">
      <c r="E1710">
        <f ca="1"/>
        <v>52.826831240493817</v>
      </c>
      <c r="F1710">
        <f ca="1"/>
        <v>9.2184700329009522E-3</v>
      </c>
    </row>
    <row r="1711" spans="5:6" x14ac:dyDescent="0.3">
      <c r="E1711">
        <f ca="1"/>
        <v>87.335612293676618</v>
      </c>
      <c r="F1711">
        <f ca="1"/>
        <v>6.1341652881664946E-3</v>
      </c>
    </row>
    <row r="1712" spans="5:6" x14ac:dyDescent="0.3">
      <c r="E1712">
        <f ca="1"/>
        <v>38.228106310158196</v>
      </c>
      <c r="F1712">
        <f ca="1"/>
        <v>9.047378176314777E-3</v>
      </c>
    </row>
    <row r="1713" spans="5:6" x14ac:dyDescent="0.3">
      <c r="E1713">
        <f ca="1"/>
        <v>117.10999642040332</v>
      </c>
      <c r="F1713">
        <f ca="1"/>
        <v>3.1960759519037616E-3</v>
      </c>
    </row>
    <row r="1714" spans="5:6" x14ac:dyDescent="0.3">
      <c r="E1714">
        <f ca="1"/>
        <v>52.949339435488604</v>
      </c>
      <c r="F1714">
        <f ca="1"/>
        <v>9.2145820211569276E-3</v>
      </c>
    </row>
    <row r="1715" spans="5:6" x14ac:dyDescent="0.3">
      <c r="E1715">
        <f ca="1"/>
        <v>127.59908643695637</v>
      </c>
      <c r="F1715">
        <f ca="1"/>
        <v>2.4529215708415045E-3</v>
      </c>
    </row>
    <row r="1716" spans="5:6" x14ac:dyDescent="0.3">
      <c r="E1716">
        <f ca="1"/>
        <v>86.019904158863852</v>
      </c>
      <c r="F1716">
        <f ca="1"/>
        <v>6.283211461439126E-3</v>
      </c>
    </row>
    <row r="1717" spans="5:6" x14ac:dyDescent="0.3">
      <c r="E1717">
        <f ca="1"/>
        <v>51.059863747067446</v>
      </c>
      <c r="F1717">
        <f ca="1"/>
        <v>9.2654281923615234E-3</v>
      </c>
    </row>
    <row r="1718" spans="5:6" x14ac:dyDescent="0.3">
      <c r="E1718">
        <f ca="1"/>
        <v>0.79029197280521224</v>
      </c>
      <c r="F1718">
        <f ca="1"/>
        <v>4.0550777787380842E-3</v>
      </c>
    </row>
    <row r="1719" spans="5:6" x14ac:dyDescent="0.3">
      <c r="E1719">
        <f ca="1"/>
        <v>39.466489869244739</v>
      </c>
      <c r="F1719">
        <f ca="1"/>
        <v>9.1132104381126695E-3</v>
      </c>
    </row>
    <row r="1720" spans="5:6" x14ac:dyDescent="0.3">
      <c r="E1720">
        <f ca="1"/>
        <v>59.20006562673337</v>
      </c>
      <c r="F1720">
        <f ca="1"/>
        <v>8.9157370599537988E-3</v>
      </c>
    </row>
    <row r="1721" spans="5:6" x14ac:dyDescent="0.3">
      <c r="E1721">
        <f ca="1"/>
        <v>166.5632312921326</v>
      </c>
      <c r="F1721">
        <f ca="1"/>
        <v>8.4822459319545127E-4</v>
      </c>
    </row>
    <row r="1722" spans="5:6" x14ac:dyDescent="0.3">
      <c r="E1722">
        <f ca="1"/>
        <v>65.653842772648872</v>
      </c>
      <c r="F1722">
        <f ca="1"/>
        <v>8.4311098671491572E-3</v>
      </c>
    </row>
    <row r="1723" spans="5:6" x14ac:dyDescent="0.3">
      <c r="E1723">
        <f ca="1"/>
        <v>117.7005993001865</v>
      </c>
      <c r="F1723">
        <f ca="1"/>
        <v>3.1499412460671843E-3</v>
      </c>
    </row>
    <row r="1724" spans="5:6" x14ac:dyDescent="0.3">
      <c r="E1724">
        <f ca="1"/>
        <v>101.28285689933672</v>
      </c>
      <c r="F1724">
        <f ca="1"/>
        <v>4.623648635446803E-3</v>
      </c>
    </row>
    <row r="1725" spans="5:6" x14ac:dyDescent="0.3">
      <c r="E1725">
        <f ca="1"/>
        <v>82.993505905982531</v>
      </c>
      <c r="F1725">
        <f ca="1"/>
        <v>6.6265999117509121E-3</v>
      </c>
    </row>
    <row r="1726" spans="5:6" x14ac:dyDescent="0.3">
      <c r="E1726">
        <f ca="1"/>
        <v>30.249625271331084</v>
      </c>
      <c r="F1726">
        <f ca="1"/>
        <v>8.3997364248972837E-3</v>
      </c>
    </row>
    <row r="1727" spans="5:6" x14ac:dyDescent="0.3">
      <c r="E1727">
        <f ca="1"/>
        <v>88.981378939188872</v>
      </c>
      <c r="F1727">
        <f ca="1"/>
        <v>5.9484647894671241E-3</v>
      </c>
    </row>
    <row r="1728" spans="5:6" x14ac:dyDescent="0.3">
      <c r="E1728">
        <f ca="1"/>
        <v>102.62580383085123</v>
      </c>
      <c r="F1728">
        <f ca="1"/>
        <v>4.4888358566203043E-3</v>
      </c>
    </row>
    <row r="1729" spans="5:6" x14ac:dyDescent="0.3">
      <c r="E1729">
        <f ca="1"/>
        <v>83.300462446327359</v>
      </c>
      <c r="F1729">
        <f ca="1"/>
        <v>6.5918017542740256E-3</v>
      </c>
    </row>
    <row r="1730" spans="5:6" x14ac:dyDescent="0.3">
      <c r="E1730">
        <f ca="1"/>
        <v>135.117755789819</v>
      </c>
      <c r="F1730">
        <f ca="1"/>
        <v>2.01461085348813E-3</v>
      </c>
    </row>
    <row r="1731" spans="5:6" x14ac:dyDescent="0.3">
      <c r="E1731">
        <f ca="1"/>
        <v>109.75095895402258</v>
      </c>
      <c r="F1731">
        <f ca="1"/>
        <v>3.8146693886507346E-3</v>
      </c>
    </row>
    <row r="1732" spans="5:6" x14ac:dyDescent="0.3">
      <c r="E1732">
        <f ca="1"/>
        <v>42.995134114443701</v>
      </c>
      <c r="F1732">
        <f ca="1"/>
        <v>9.2477105308038342E-3</v>
      </c>
    </row>
    <row r="1733" spans="5:6" x14ac:dyDescent="0.3">
      <c r="E1733">
        <f ca="1"/>
        <v>57.56895937128035</v>
      </c>
      <c r="F1733">
        <f ca="1"/>
        <v>9.0117358022924979E-3</v>
      </c>
    </row>
    <row r="1734" spans="5:6" x14ac:dyDescent="0.3">
      <c r="E1734">
        <f ca="1"/>
        <v>44.457258629191806</v>
      </c>
      <c r="F1734">
        <f ca="1"/>
        <v>9.2804336428367294E-3</v>
      </c>
    </row>
    <row r="1735" spans="5:6" x14ac:dyDescent="0.3">
      <c r="E1735">
        <f ca="1"/>
        <v>53.112663876683719</v>
      </c>
      <c r="F1735">
        <f ca="1"/>
        <v>9.2092733999248368E-3</v>
      </c>
    </row>
    <row r="1736" spans="5:6" x14ac:dyDescent="0.3">
      <c r="E1736">
        <f ca="1"/>
        <v>49.323237838128598</v>
      </c>
      <c r="F1736">
        <f ca="1"/>
        <v>9.2944662104974315E-3</v>
      </c>
    </row>
    <row r="1737" spans="5:6" x14ac:dyDescent="0.3">
      <c r="E1737">
        <f ca="1"/>
        <v>118.94630276708737</v>
      </c>
      <c r="F1737">
        <f ca="1"/>
        <v>3.0543396641300189E-3</v>
      </c>
    </row>
    <row r="1738" spans="5:6" x14ac:dyDescent="0.3">
      <c r="E1738">
        <f ca="1"/>
        <v>42.71644025502718</v>
      </c>
      <c r="F1738">
        <f ca="1"/>
        <v>9.2399487373627034E-3</v>
      </c>
    </row>
    <row r="1739" spans="5:6" x14ac:dyDescent="0.3">
      <c r="E1739">
        <f ca="1"/>
        <v>44.716191496473094</v>
      </c>
      <c r="F1739">
        <f ca="1"/>
        <v>9.2848342688244042E-3</v>
      </c>
    </row>
    <row r="1740" spans="5:6" x14ac:dyDescent="0.3">
      <c r="E1740">
        <f ca="1"/>
        <v>63.721231965564357</v>
      </c>
      <c r="F1740">
        <f ca="1"/>
        <v>8.5920878611407819E-3</v>
      </c>
    </row>
    <row r="1741" spans="5:6" x14ac:dyDescent="0.3">
      <c r="E1741">
        <f ca="1"/>
        <v>110.09284827543742</v>
      </c>
      <c r="F1741">
        <f ca="1"/>
        <v>3.7841458753572568E-3</v>
      </c>
    </row>
    <row r="1742" spans="5:6" x14ac:dyDescent="0.3">
      <c r="E1742">
        <f ca="1"/>
        <v>60.913326722538493</v>
      </c>
      <c r="F1742">
        <f ca="1"/>
        <v>8.8025463608668655E-3</v>
      </c>
    </row>
    <row r="1743" spans="5:6" x14ac:dyDescent="0.3">
      <c r="E1743">
        <f ca="1"/>
        <v>127.64061231264864</v>
      </c>
      <c r="F1743">
        <f ca="1"/>
        <v>2.450292478192988E-3</v>
      </c>
    </row>
    <row r="1744" spans="5:6" x14ac:dyDescent="0.3">
      <c r="E1744">
        <f ca="1"/>
        <v>76.726147365443808</v>
      </c>
      <c r="F1744">
        <f ca="1"/>
        <v>7.327243042891363E-3</v>
      </c>
    </row>
    <row r="1745" spans="5:6" x14ac:dyDescent="0.3">
      <c r="E1745">
        <f ca="1"/>
        <v>210.40300810393535</v>
      </c>
      <c r="F1745">
        <f ca="1"/>
        <v>2.4045907432176963E-4</v>
      </c>
    </row>
    <row r="1746" spans="5:6" x14ac:dyDescent="0.3">
      <c r="E1746">
        <f ca="1"/>
        <v>134.71508460249953</v>
      </c>
      <c r="F1746">
        <f ca="1"/>
        <v>2.0362237646220347E-3</v>
      </c>
    </row>
    <row r="1747" spans="5:6" x14ac:dyDescent="0.3">
      <c r="E1747">
        <f ca="1"/>
        <v>26.829488500586184</v>
      </c>
      <c r="F1747">
        <f ca="1"/>
        <v>8.0135093975785207E-3</v>
      </c>
    </row>
    <row r="1748" spans="5:6" x14ac:dyDescent="0.3">
      <c r="E1748">
        <f ca="1"/>
        <v>111.16583635424625</v>
      </c>
      <c r="F1748">
        <f ca="1"/>
        <v>3.6894700973034498E-3</v>
      </c>
    </row>
    <row r="1749" spans="5:6" x14ac:dyDescent="0.3">
      <c r="E1749">
        <f ca="1"/>
        <v>131.26837733906666</v>
      </c>
      <c r="F1749">
        <f ca="1"/>
        <v>2.2296905556018114E-3</v>
      </c>
    </row>
    <row r="1750" spans="5:6" x14ac:dyDescent="0.3">
      <c r="E1750">
        <f ca="1"/>
        <v>47.878556901690935</v>
      </c>
      <c r="F1750">
        <f ca="1"/>
        <v>9.3052339549768385E-3</v>
      </c>
    </row>
    <row r="1751" spans="5:6" x14ac:dyDescent="0.3">
      <c r="E1751">
        <f ca="1"/>
        <v>283.1676074356962</v>
      </c>
      <c r="F1751">
        <f ca="1"/>
        <v>2.8563354503491087E-5</v>
      </c>
    </row>
    <row r="1752" spans="5:6" x14ac:dyDescent="0.3">
      <c r="E1752">
        <f ca="1"/>
        <v>45.120674974375937</v>
      </c>
      <c r="F1752">
        <f ca="1"/>
        <v>9.2908734956797141E-3</v>
      </c>
    </row>
    <row r="1753" spans="5:6" x14ac:dyDescent="0.3">
      <c r="E1753">
        <f ca="1"/>
        <v>90.487067309936322</v>
      </c>
      <c r="F1753">
        <f ca="1"/>
        <v>5.7796363908672382E-3</v>
      </c>
    </row>
    <row r="1754" spans="5:6" x14ac:dyDescent="0.3">
      <c r="E1754">
        <f ca="1"/>
        <v>33.078963328603031</v>
      </c>
      <c r="F1754">
        <f ca="1"/>
        <v>8.6722042457450712E-3</v>
      </c>
    </row>
    <row r="1755" spans="5:6" x14ac:dyDescent="0.3">
      <c r="E1755">
        <f ca="1"/>
        <v>92.011660621979644</v>
      </c>
      <c r="F1755">
        <f ca="1"/>
        <v>5.610055404739793E-3</v>
      </c>
    </row>
    <row r="1756" spans="5:6" x14ac:dyDescent="0.3">
      <c r="E1756">
        <f ca="1"/>
        <v>68.344153131368955</v>
      </c>
      <c r="F1756">
        <f ca="1"/>
        <v>8.1880872200234042E-3</v>
      </c>
    </row>
    <row r="1757" spans="5:6" x14ac:dyDescent="0.3">
      <c r="E1757">
        <f ca="1"/>
        <v>114.98970359155291</v>
      </c>
      <c r="F1757">
        <f ca="1"/>
        <v>3.366002573325361E-3</v>
      </c>
    </row>
    <row r="1758" spans="5:6" x14ac:dyDescent="0.3">
      <c r="E1758">
        <f ca="1"/>
        <v>35.610674710660788</v>
      </c>
      <c r="F1758">
        <f ca="1"/>
        <v>8.8767947064070218E-3</v>
      </c>
    </row>
    <row r="1759" spans="5:6" x14ac:dyDescent="0.3">
      <c r="E1759">
        <f ca="1"/>
        <v>56.172238567875524</v>
      </c>
      <c r="F1759">
        <f ca="1"/>
        <v>9.0842163508279075E-3</v>
      </c>
    </row>
    <row r="1760" spans="5:6" x14ac:dyDescent="0.3">
      <c r="E1760">
        <f ca="1"/>
        <v>93.95751426101674</v>
      </c>
      <c r="F1760">
        <f ca="1"/>
        <v>5.3960803851707036E-3</v>
      </c>
    </row>
    <row r="1761" spans="5:6" x14ac:dyDescent="0.3">
      <c r="E1761">
        <f ca="1"/>
        <v>17.490099301415714</v>
      </c>
      <c r="F1761">
        <f ca="1"/>
        <v>6.7093285291466272E-3</v>
      </c>
    </row>
    <row r="1762" spans="5:6" x14ac:dyDescent="0.3">
      <c r="E1762">
        <f ca="1"/>
        <v>92.681264589587627</v>
      </c>
      <c r="F1762">
        <f ca="1"/>
        <v>5.5360865217903366E-3</v>
      </c>
    </row>
    <row r="1763" spans="5:6" x14ac:dyDescent="0.3">
      <c r="E1763">
        <f ca="1"/>
        <v>139.88133802871312</v>
      </c>
      <c r="F1763">
        <f ca="1"/>
        <v>1.7739482097561821E-3</v>
      </c>
    </row>
    <row r="1764" spans="5:6" x14ac:dyDescent="0.3">
      <c r="E1764">
        <f ca="1"/>
        <v>30.352132538703675</v>
      </c>
      <c r="F1764">
        <f ca="1"/>
        <v>8.4103805785471115E-3</v>
      </c>
    </row>
    <row r="1765" spans="5:6" x14ac:dyDescent="0.3">
      <c r="E1765">
        <f ca="1"/>
        <v>77.125090598549377</v>
      </c>
      <c r="F1765">
        <f ca="1"/>
        <v>7.2835476045311287E-3</v>
      </c>
    </row>
    <row r="1766" spans="5:6" x14ac:dyDescent="0.3">
      <c r="E1766">
        <f ca="1"/>
        <v>89.264108174318665</v>
      </c>
      <c r="F1766">
        <f ca="1"/>
        <v>5.9166749438152389E-3</v>
      </c>
    </row>
    <row r="1767" spans="5:6" x14ac:dyDescent="0.3">
      <c r="E1767">
        <f ca="1"/>
        <v>21.007267255049676</v>
      </c>
      <c r="F1767">
        <f ca="1"/>
        <v>7.235387582999752E-3</v>
      </c>
    </row>
    <row r="1768" spans="5:6" x14ac:dyDescent="0.3">
      <c r="E1768">
        <f ca="1"/>
        <v>106.72125220967119</v>
      </c>
      <c r="F1768">
        <f ca="1"/>
        <v>4.0925934149364778E-3</v>
      </c>
    </row>
    <row r="1769" spans="5:6" x14ac:dyDescent="0.3">
      <c r="E1769">
        <f ca="1"/>
        <v>100.22419992022412</v>
      </c>
      <c r="F1769">
        <f ca="1"/>
        <v>4.7315288840500706E-3</v>
      </c>
    </row>
    <row r="1770" spans="5:6" x14ac:dyDescent="0.3">
      <c r="E1770">
        <f ca="1"/>
        <v>117.55367565717917</v>
      </c>
      <c r="F1770">
        <f ca="1"/>
        <v>3.1613694381106418E-3</v>
      </c>
    </row>
    <row r="1771" spans="5:6" x14ac:dyDescent="0.3">
      <c r="E1771">
        <f ca="1"/>
        <v>52.890537412965323</v>
      </c>
      <c r="F1771">
        <f ca="1"/>
        <v>9.2164582757924291E-3</v>
      </c>
    </row>
    <row r="1772" spans="5:6" x14ac:dyDescent="0.3">
      <c r="E1772">
        <f ca="1"/>
        <v>106.21019811255098</v>
      </c>
      <c r="F1772">
        <f ca="1"/>
        <v>4.1407720227194305E-3</v>
      </c>
    </row>
    <row r="1773" spans="5:6" x14ac:dyDescent="0.3">
      <c r="E1773">
        <f ca="1"/>
        <v>23.454079317252756</v>
      </c>
      <c r="F1773">
        <f ca="1"/>
        <v>7.5786840774260981E-3</v>
      </c>
    </row>
    <row r="1774" spans="5:6" x14ac:dyDescent="0.3">
      <c r="E1774">
        <f ca="1"/>
        <v>14.188991987113891</v>
      </c>
      <c r="F1774">
        <f ca="1"/>
        <v>6.1906429309976753E-3</v>
      </c>
    </row>
    <row r="1775" spans="5:6" x14ac:dyDescent="0.3">
      <c r="E1775">
        <f ca="1"/>
        <v>53.107985427201392</v>
      </c>
      <c r="F1775">
        <f ca="1"/>
        <v>9.2094274520304886E-3</v>
      </c>
    </row>
    <row r="1776" spans="5:6" x14ac:dyDescent="0.3">
      <c r="E1776">
        <f ca="1"/>
        <v>140.64695101842892</v>
      </c>
      <c r="F1776">
        <f ca="1"/>
        <v>1.7377673357758055E-3</v>
      </c>
    </row>
    <row r="1777" spans="5:6" x14ac:dyDescent="0.3">
      <c r="E1777">
        <f ca="1"/>
        <v>31.00124533870672</v>
      </c>
      <c r="F1777">
        <f ca="1"/>
        <v>8.4764618267133031E-3</v>
      </c>
    </row>
    <row r="1778" spans="5:6" x14ac:dyDescent="0.3">
      <c r="E1778">
        <f ca="1"/>
        <v>66.007764369174055</v>
      </c>
      <c r="F1778">
        <f ca="1"/>
        <v>8.4003374860397717E-3</v>
      </c>
    </row>
    <row r="1779" spans="5:6" x14ac:dyDescent="0.3">
      <c r="E1779">
        <f ca="1"/>
        <v>43.896821235754352</v>
      </c>
      <c r="F1779">
        <f ca="1"/>
        <v>9.269475023143051E-3</v>
      </c>
    </row>
    <row r="1780" spans="5:6" x14ac:dyDescent="0.3">
      <c r="E1780">
        <f ca="1"/>
        <v>63.622162178071278</v>
      </c>
      <c r="F1780">
        <f ca="1"/>
        <v>8.6000031287216325E-3</v>
      </c>
    </row>
    <row r="1781" spans="5:6" x14ac:dyDescent="0.3">
      <c r="E1781">
        <f ca="1"/>
        <v>96.241185645423499</v>
      </c>
      <c r="F1781">
        <f ca="1"/>
        <v>5.1491655181373133E-3</v>
      </c>
    </row>
    <row r="1782" spans="5:6" x14ac:dyDescent="0.3">
      <c r="E1782">
        <f ca="1"/>
        <v>60.518539770167351</v>
      </c>
      <c r="F1782">
        <f ca="1"/>
        <v>8.8297042157737503E-3</v>
      </c>
    </row>
    <row r="1783" spans="5:6" x14ac:dyDescent="0.3">
      <c r="E1783">
        <f ca="1"/>
        <v>71.298088727409834</v>
      </c>
      <c r="F1783">
        <f ca="1"/>
        <v>7.899871973827393E-3</v>
      </c>
    </row>
    <row r="1784" spans="5:6" x14ac:dyDescent="0.3">
      <c r="E1784">
        <f ca="1"/>
        <v>62.415384443415682</v>
      </c>
      <c r="F1784">
        <f ca="1"/>
        <v>8.6936191648438257E-3</v>
      </c>
    </row>
    <row r="1785" spans="5:6" x14ac:dyDescent="0.3">
      <c r="E1785">
        <f ca="1"/>
        <v>179.90443549362806</v>
      </c>
      <c r="F1785">
        <f ca="1"/>
        <v>5.8035285935767662E-4</v>
      </c>
    </row>
    <row r="1786" spans="5:6" x14ac:dyDescent="0.3">
      <c r="E1786">
        <f ca="1"/>
        <v>4.2572088551409939</v>
      </c>
      <c r="F1786">
        <f ca="1"/>
        <v>4.5917676947256226E-3</v>
      </c>
    </row>
    <row r="1787" spans="5:6" x14ac:dyDescent="0.3">
      <c r="E1787">
        <f ca="1"/>
        <v>87.9966406779496</v>
      </c>
      <c r="F1787">
        <f ca="1"/>
        <v>6.0594577938527577E-3</v>
      </c>
    </row>
    <row r="1788" spans="5:6" x14ac:dyDescent="0.3">
      <c r="E1788">
        <f ca="1"/>
        <v>145.52146984645427</v>
      </c>
      <c r="F1788">
        <f ca="1"/>
        <v>1.5226650724335512E-3</v>
      </c>
    </row>
    <row r="1789" spans="5:6" x14ac:dyDescent="0.3">
      <c r="E1789">
        <f ca="1"/>
        <v>77.970472922510041</v>
      </c>
      <c r="F1789">
        <f ca="1"/>
        <v>7.1904172347828157E-3</v>
      </c>
    </row>
    <row r="1790" spans="5:6" x14ac:dyDescent="0.3">
      <c r="E1790">
        <f ca="1"/>
        <v>81.892434267171055</v>
      </c>
      <c r="F1790">
        <f ca="1"/>
        <v>6.7512341215321785E-3</v>
      </c>
    </row>
    <row r="1791" spans="5:6" x14ac:dyDescent="0.3">
      <c r="E1791">
        <f ca="1"/>
        <v>96.126219178193523</v>
      </c>
      <c r="F1791">
        <f ca="1"/>
        <v>5.1614757802270579E-3</v>
      </c>
    </row>
    <row r="1792" spans="5:6" x14ac:dyDescent="0.3">
      <c r="E1792">
        <f ca="1"/>
        <v>34.090711527505697</v>
      </c>
      <c r="F1792">
        <f ca="1"/>
        <v>8.7585340905081879E-3</v>
      </c>
    </row>
    <row r="1793" spans="5:6" x14ac:dyDescent="0.3">
      <c r="E1793">
        <f ca="1"/>
        <v>66.186167909470385</v>
      </c>
      <c r="F1793">
        <f ca="1"/>
        <v>8.3846817005785116E-3</v>
      </c>
    </row>
    <row r="1794" spans="5:6" x14ac:dyDescent="0.3">
      <c r="E1794">
        <f ca="1"/>
        <v>153.1609850032992</v>
      </c>
      <c r="F1794">
        <f ca="1"/>
        <v>1.2342666447207309E-3</v>
      </c>
    </row>
    <row r="1795" spans="5:6" x14ac:dyDescent="0.3">
      <c r="E1795">
        <f ca="1"/>
        <v>60.986982829132771</v>
      </c>
      <c r="F1795">
        <f ca="1"/>
        <v>8.7974101152431313E-3</v>
      </c>
    </row>
    <row r="1796" spans="5:6" x14ac:dyDescent="0.3">
      <c r="E1796">
        <f ca="1"/>
        <v>76.468474910310775</v>
      </c>
      <c r="F1796">
        <f ca="1"/>
        <v>7.3553722886932149E-3</v>
      </c>
    </row>
    <row r="1797" spans="5:6" x14ac:dyDescent="0.3">
      <c r="E1797">
        <f ca="1"/>
        <v>83.411626579931223</v>
      </c>
      <c r="F1797">
        <f ca="1"/>
        <v>6.5791954595938703E-3</v>
      </c>
    </row>
    <row r="1798" spans="5:6" x14ac:dyDescent="0.3">
      <c r="E1798">
        <f ca="1"/>
        <v>54.920739477323991</v>
      </c>
      <c r="F1798">
        <f ca="1"/>
        <v>9.1411302055619779E-3</v>
      </c>
    </row>
    <row r="1799" spans="5:6" x14ac:dyDescent="0.3">
      <c r="E1799">
        <f ca="1"/>
        <v>193.19507919540939</v>
      </c>
      <c r="F1799">
        <f ca="1"/>
        <v>3.9600650711144546E-4</v>
      </c>
    </row>
    <row r="1800" spans="5:6" x14ac:dyDescent="0.3">
      <c r="E1800">
        <f ca="1"/>
        <v>36.854634220798765</v>
      </c>
      <c r="F1800">
        <f ca="1"/>
        <v>8.9631458676980112E-3</v>
      </c>
    </row>
    <row r="1801" spans="5:6" x14ac:dyDescent="0.3">
      <c r="E1801">
        <f ca="1"/>
        <v>73.645893899682591</v>
      </c>
      <c r="F1801">
        <f ca="1"/>
        <v>7.6579021624852556E-3</v>
      </c>
    </row>
    <row r="1802" spans="5:6" x14ac:dyDescent="0.3">
      <c r="E1802">
        <f ca="1"/>
        <v>81.218656400004747</v>
      </c>
      <c r="F1802">
        <f ca="1"/>
        <v>6.8273016162328365E-3</v>
      </c>
    </row>
    <row r="1803" spans="5:6" x14ac:dyDescent="0.3">
      <c r="E1803">
        <f ca="1"/>
        <v>92.207782239850829</v>
      </c>
      <c r="F1803">
        <f ca="1"/>
        <v>5.5883560504553049E-3</v>
      </c>
    </row>
    <row r="1804" spans="5:6" x14ac:dyDescent="0.3">
      <c r="E1804">
        <f ca="1"/>
        <v>33.689728962435979</v>
      </c>
      <c r="F1804">
        <f ca="1"/>
        <v>8.725038025451267E-3</v>
      </c>
    </row>
    <row r="1805" spans="5:6" x14ac:dyDescent="0.3">
      <c r="E1805">
        <f ca="1"/>
        <v>128.82566660083927</v>
      </c>
      <c r="F1805">
        <f ca="1"/>
        <v>2.3762654960365454E-3</v>
      </c>
    </row>
    <row r="1806" spans="5:6" x14ac:dyDescent="0.3">
      <c r="E1806">
        <f ca="1"/>
        <v>79.991530635282501</v>
      </c>
      <c r="F1806">
        <f ca="1"/>
        <v>6.9652933187642875E-3</v>
      </c>
    </row>
    <row r="1807" spans="5:6" x14ac:dyDescent="0.3">
      <c r="E1807">
        <f ca="1"/>
        <v>108.88492434080618</v>
      </c>
      <c r="F1807">
        <f ca="1"/>
        <v>3.8927548661995127E-3</v>
      </c>
    </row>
    <row r="1808" spans="5:6" x14ac:dyDescent="0.3">
      <c r="E1808">
        <f ca="1"/>
        <v>99.794249723602974</v>
      </c>
      <c r="F1808">
        <f ca="1"/>
        <v>4.7757343055947797E-3</v>
      </c>
    </row>
    <row r="1809" spans="5:6" x14ac:dyDescent="0.3">
      <c r="E1809">
        <f ca="1"/>
        <v>108.11002219901447</v>
      </c>
      <c r="F1809">
        <f ca="1"/>
        <v>3.9635499087548398E-3</v>
      </c>
    </row>
    <row r="1810" spans="5:6" x14ac:dyDescent="0.3">
      <c r="E1810">
        <f ca="1"/>
        <v>25.599700694149391</v>
      </c>
      <c r="F1810">
        <f ca="1"/>
        <v>7.860797337681422E-3</v>
      </c>
    </row>
    <row r="1811" spans="5:6" x14ac:dyDescent="0.3">
      <c r="E1811">
        <f ca="1"/>
        <v>39.214113923251709</v>
      </c>
      <c r="F1811">
        <f ca="1"/>
        <v>9.1005766051767446E-3</v>
      </c>
    </row>
    <row r="1812" spans="5:6" x14ac:dyDescent="0.3">
      <c r="E1812">
        <f ca="1"/>
        <v>38.338578671929561</v>
      </c>
      <c r="F1812">
        <f ca="1"/>
        <v>9.0536419806222027E-3</v>
      </c>
    </row>
    <row r="1813" spans="5:6" x14ac:dyDescent="0.3">
      <c r="E1813">
        <f ca="1"/>
        <v>94.042914021259421</v>
      </c>
      <c r="F1813">
        <f ca="1"/>
        <v>5.3867605800914644E-3</v>
      </c>
    </row>
    <row r="1814" spans="5:6" x14ac:dyDescent="0.3">
      <c r="E1814">
        <f ca="1"/>
        <v>72.714849922388566</v>
      </c>
      <c r="F1814">
        <f ca="1"/>
        <v>7.7550510847666223E-3</v>
      </c>
    </row>
    <row r="1815" spans="5:6" x14ac:dyDescent="0.3">
      <c r="E1815">
        <f ca="1"/>
        <v>16.440758672997681</v>
      </c>
      <c r="F1815">
        <f ca="1"/>
        <v>6.5465391012265398E-3</v>
      </c>
    </row>
    <row r="1816" spans="5:6" x14ac:dyDescent="0.3">
      <c r="E1816">
        <f ca="1"/>
        <v>83.876210217454755</v>
      </c>
      <c r="F1816">
        <f ca="1"/>
        <v>6.5264914585654579E-3</v>
      </c>
    </row>
    <row r="1817" spans="5:6" x14ac:dyDescent="0.3">
      <c r="E1817">
        <f ca="1"/>
        <v>61.420860899129117</v>
      </c>
      <c r="F1817">
        <f ca="1"/>
        <v>8.7667181906641144E-3</v>
      </c>
    </row>
    <row r="1818" spans="5:6" x14ac:dyDescent="0.3">
      <c r="E1818">
        <f ca="1"/>
        <v>117.07891004779752</v>
      </c>
      <c r="F1818">
        <f ca="1"/>
        <v>3.1985186923871155E-3</v>
      </c>
    </row>
    <row r="1819" spans="5:6" x14ac:dyDescent="0.3">
      <c r="E1819">
        <f ca="1"/>
        <v>45.323035422363787</v>
      </c>
      <c r="F1819">
        <f ca="1"/>
        <v>9.293513729898624E-3</v>
      </c>
    </row>
    <row r="1820" spans="5:6" x14ac:dyDescent="0.3">
      <c r="E1820">
        <f ca="1"/>
        <v>19.748538985415497</v>
      </c>
      <c r="F1820">
        <f ca="1"/>
        <v>7.0510420307880375E-3</v>
      </c>
    </row>
    <row r="1821" spans="5:6" x14ac:dyDescent="0.3">
      <c r="E1821">
        <f ca="1"/>
        <v>95.857265851035962</v>
      </c>
      <c r="F1821">
        <f ca="1"/>
        <v>5.1903262940600665E-3</v>
      </c>
    </row>
    <row r="1822" spans="5:6" x14ac:dyDescent="0.3">
      <c r="E1822">
        <f ca="1"/>
        <v>132.98297540103516</v>
      </c>
      <c r="F1822">
        <f ca="1"/>
        <v>2.1315328285134716E-3</v>
      </c>
    </row>
    <row r="1823" spans="5:6" x14ac:dyDescent="0.3">
      <c r="E1823">
        <f ca="1"/>
        <v>68.290294714137943</v>
      </c>
      <c r="F1823">
        <f ca="1"/>
        <v>8.1931478607063443E-3</v>
      </c>
    </row>
    <row r="1824" spans="5:6" x14ac:dyDescent="0.3">
      <c r="E1824">
        <f ca="1"/>
        <v>129.79482469882632</v>
      </c>
      <c r="F1824">
        <f ca="1"/>
        <v>2.3171506257067178E-3</v>
      </c>
    </row>
    <row r="1825" spans="5:6" x14ac:dyDescent="0.3">
      <c r="E1825">
        <f ca="1"/>
        <v>148.67139549963832</v>
      </c>
      <c r="F1825">
        <f ca="1"/>
        <v>1.396929964725844E-3</v>
      </c>
    </row>
    <row r="1826" spans="5:6" x14ac:dyDescent="0.3">
      <c r="E1826">
        <f ca="1"/>
        <v>4.685831536162353</v>
      </c>
      <c r="F1826">
        <f ca="1"/>
        <v>4.6595410740828073E-3</v>
      </c>
    </row>
    <row r="1827" spans="5:6" x14ac:dyDescent="0.3">
      <c r="E1827">
        <f ca="1"/>
        <v>110.11685099875137</v>
      </c>
      <c r="F1827">
        <f ca="1"/>
        <v>3.7820093975006446E-3</v>
      </c>
    </row>
    <row r="1828" spans="5:6" x14ac:dyDescent="0.3">
      <c r="E1828">
        <f ca="1"/>
        <v>112.77956045228007</v>
      </c>
      <c r="F1828">
        <f ca="1"/>
        <v>3.5502988566177653E-3</v>
      </c>
    </row>
    <row r="1829" spans="5:6" x14ac:dyDescent="0.3">
      <c r="E1829">
        <f ca="1"/>
        <v>91.098157198593213</v>
      </c>
      <c r="F1829">
        <f ca="1"/>
        <v>5.7114824358408759E-3</v>
      </c>
    </row>
    <row r="1830" spans="5:6" x14ac:dyDescent="0.3">
      <c r="E1830">
        <f ca="1"/>
        <v>90.281964167219101</v>
      </c>
      <c r="F1830">
        <f ca="1"/>
        <v>5.8025617959713387E-3</v>
      </c>
    </row>
    <row r="1831" spans="5:6" x14ac:dyDescent="0.3">
      <c r="E1831">
        <f ca="1"/>
        <v>76.533165388066493</v>
      </c>
      <c r="F1831">
        <f ca="1"/>
        <v>7.3483173089834907E-3</v>
      </c>
    </row>
    <row r="1832" spans="5:6" x14ac:dyDescent="0.3">
      <c r="E1832">
        <f ca="1"/>
        <v>122.19065828912518</v>
      </c>
      <c r="F1832">
        <f ca="1"/>
        <v>2.8161358095447207E-3</v>
      </c>
    </row>
    <row r="1833" spans="5:6" x14ac:dyDescent="0.3">
      <c r="E1833">
        <f ca="1"/>
        <v>73.000684219071431</v>
      </c>
      <c r="F1833">
        <f ca="1"/>
        <v>7.7253836304215437E-3</v>
      </c>
    </row>
    <row r="1834" spans="5:6" x14ac:dyDescent="0.3">
      <c r="E1834">
        <f ca="1"/>
        <v>54.414256780488337</v>
      </c>
      <c r="F1834">
        <f ca="1"/>
        <v>9.1619276271633597E-3</v>
      </c>
    </row>
    <row r="1835" spans="5:6" x14ac:dyDescent="0.3">
      <c r="E1835">
        <f ca="1"/>
        <v>90.879412255086663</v>
      </c>
      <c r="F1835">
        <f ca="1"/>
        <v>5.7358520820100312E-3</v>
      </c>
    </row>
    <row r="1836" spans="5:6" x14ac:dyDescent="0.3">
      <c r="E1836">
        <f ca="1"/>
        <v>80.213605093250735</v>
      </c>
      <c r="F1836">
        <f ca="1"/>
        <v>6.9403817873355369E-3</v>
      </c>
    </row>
    <row r="1837" spans="5:6" x14ac:dyDescent="0.3">
      <c r="E1837">
        <f ca="1"/>
        <v>89.183463987547043</v>
      </c>
      <c r="F1837">
        <f ca="1"/>
        <v>5.9257386787769702E-3</v>
      </c>
    </row>
    <row r="1838" spans="5:6" x14ac:dyDescent="0.3">
      <c r="E1838">
        <f ca="1"/>
        <v>62.37065232384446</v>
      </c>
      <c r="F1838">
        <f ca="1"/>
        <v>8.6969873627214464E-3</v>
      </c>
    </row>
    <row r="1839" spans="5:6" x14ac:dyDescent="0.3">
      <c r="E1839">
        <f ca="1"/>
        <v>61.909586830051772</v>
      </c>
      <c r="F1839">
        <f ca="1"/>
        <v>8.7312670056373561E-3</v>
      </c>
    </row>
    <row r="1840" spans="5:6" x14ac:dyDescent="0.3">
      <c r="E1840">
        <f ca="1"/>
        <v>55.807387244382703</v>
      </c>
      <c r="F1840">
        <f ca="1"/>
        <v>9.1016084424511076E-3</v>
      </c>
    </row>
    <row r="1841" spans="5:6" x14ac:dyDescent="0.3">
      <c r="E1841">
        <f ca="1"/>
        <v>79.115753908030953</v>
      </c>
      <c r="F1841">
        <f ca="1"/>
        <v>7.0632242371922969E-3</v>
      </c>
    </row>
    <row r="1842" spans="5:6" x14ac:dyDescent="0.3">
      <c r="E1842">
        <f ca="1"/>
        <v>72.235528233103096</v>
      </c>
      <c r="F1842">
        <f ca="1"/>
        <v>7.8044724409351311E-3</v>
      </c>
    </row>
    <row r="1843" spans="5:6" x14ac:dyDescent="0.3">
      <c r="E1843">
        <f ca="1"/>
        <v>196.99783221947169</v>
      </c>
      <c r="F1843">
        <f ca="1"/>
        <v>3.5478475056139881E-4</v>
      </c>
    </row>
    <row r="1844" spans="5:6" x14ac:dyDescent="0.3">
      <c r="E1844">
        <f ca="1"/>
        <v>61.168715086673643</v>
      </c>
      <c r="F1844">
        <f ca="1"/>
        <v>8.7846450722422805E-3</v>
      </c>
    </row>
    <row r="1845" spans="5:6" x14ac:dyDescent="0.3">
      <c r="E1845">
        <f ca="1"/>
        <v>165.68592482197354</v>
      </c>
      <c r="F1845">
        <f ca="1"/>
        <v>8.6949547846752176E-4</v>
      </c>
    </row>
    <row r="1846" spans="5:6" x14ac:dyDescent="0.3">
      <c r="E1846">
        <f ca="1"/>
        <v>69.193308194223221</v>
      </c>
      <c r="F1846">
        <f ca="1"/>
        <v>8.107329029844984E-3</v>
      </c>
    </row>
    <row r="1847" spans="5:6" x14ac:dyDescent="0.3">
      <c r="E1847">
        <f ca="1"/>
        <v>35.927467835844453</v>
      </c>
      <c r="F1847">
        <f ca="1"/>
        <v>8.8996848312569224E-3</v>
      </c>
    </row>
    <row r="1848" spans="5:6" x14ac:dyDescent="0.3">
      <c r="E1848">
        <f ca="1"/>
        <v>76.513250769930806</v>
      </c>
      <c r="F1848">
        <f ca="1"/>
        <v>7.3504896564815687E-3</v>
      </c>
    </row>
    <row r="1849" spans="5:6" x14ac:dyDescent="0.3">
      <c r="E1849">
        <f ca="1"/>
        <v>94.847274397784403</v>
      </c>
      <c r="F1849">
        <f ca="1"/>
        <v>5.2992971806449371E-3</v>
      </c>
    </row>
    <row r="1850" spans="5:6" x14ac:dyDescent="0.3">
      <c r="E1850">
        <f ca="1"/>
        <v>60.754806270292278</v>
      </c>
      <c r="F1850">
        <f ca="1"/>
        <v>8.8135267251049001E-3</v>
      </c>
    </row>
    <row r="1851" spans="5:6" x14ac:dyDescent="0.3">
      <c r="E1851">
        <f ca="1"/>
        <v>55.042693892449201</v>
      </c>
      <c r="F1851">
        <f ca="1"/>
        <v>9.1359276687721473E-3</v>
      </c>
    </row>
    <row r="1852" spans="5:6" x14ac:dyDescent="0.3">
      <c r="E1852">
        <f ca="1"/>
        <v>22.328401710326197</v>
      </c>
      <c r="F1852">
        <f ca="1"/>
        <v>7.4233911891897555E-3</v>
      </c>
    </row>
    <row r="1853" spans="5:6" x14ac:dyDescent="0.3">
      <c r="E1853">
        <f ca="1"/>
        <v>109.47556117342894</v>
      </c>
      <c r="F1853">
        <f ca="1"/>
        <v>3.8393814334458662E-3</v>
      </c>
    </row>
    <row r="1854" spans="5:6" x14ac:dyDescent="0.3">
      <c r="E1854">
        <f ca="1"/>
        <v>34.326508661868274</v>
      </c>
      <c r="F1854">
        <f ca="1"/>
        <v>8.7777870139519511E-3</v>
      </c>
    </row>
    <row r="1855" spans="5:6" x14ac:dyDescent="0.3">
      <c r="E1855">
        <f ca="1"/>
        <v>50.613186269974349</v>
      </c>
      <c r="F1855">
        <f ca="1"/>
        <v>9.2745450976781992E-3</v>
      </c>
    </row>
    <row r="1856" spans="5:6" x14ac:dyDescent="0.3">
      <c r="E1856">
        <f ca="1"/>
        <v>44.426426561156624</v>
      </c>
      <c r="F1856">
        <f ca="1"/>
        <v>9.2798817868947649E-3</v>
      </c>
    </row>
    <row r="1857" spans="5:6" x14ac:dyDescent="0.3">
      <c r="E1857">
        <f ca="1"/>
        <v>79.010576721569606</v>
      </c>
      <c r="F1857">
        <f ca="1"/>
        <v>7.0749490067813902E-3</v>
      </c>
    </row>
    <row r="1858" spans="5:6" x14ac:dyDescent="0.3">
      <c r="E1858">
        <f ca="1"/>
        <v>72.464177154726571</v>
      </c>
      <c r="F1858">
        <f ca="1"/>
        <v>7.7809494300424735E-3</v>
      </c>
    </row>
    <row r="1859" spans="5:6" x14ac:dyDescent="0.3">
      <c r="E1859">
        <f ca="1"/>
        <v>46.637942600862587</v>
      </c>
      <c r="F1859">
        <f ca="1"/>
        <v>9.3045181402306252E-3</v>
      </c>
    </row>
    <row r="1860" spans="5:6" x14ac:dyDescent="0.3">
      <c r="E1860">
        <f ca="1"/>
        <v>94.676140916008862</v>
      </c>
      <c r="F1860">
        <f ca="1"/>
        <v>5.317856666150568E-3</v>
      </c>
    </row>
    <row r="1861" spans="5:6" x14ac:dyDescent="0.3">
      <c r="E1861">
        <f ca="1"/>
        <v>45.011879784726482</v>
      </c>
      <c r="F1861">
        <f ca="1"/>
        <v>9.2893490512512087E-3</v>
      </c>
    </row>
    <row r="1862" spans="5:6" x14ac:dyDescent="0.3">
      <c r="E1862">
        <f ca="1"/>
        <v>51.675840451075352</v>
      </c>
      <c r="F1862">
        <f ca="1"/>
        <v>9.2510159211733629E-3</v>
      </c>
    </row>
    <row r="1863" spans="5:6" x14ac:dyDescent="0.3">
      <c r="E1863">
        <f ca="1"/>
        <v>62.415496046762748</v>
      </c>
      <c r="F1863">
        <f ca="1"/>
        <v>8.6936107521351138E-3</v>
      </c>
    </row>
    <row r="1864" spans="5:6" x14ac:dyDescent="0.3">
      <c r="E1864">
        <f ca="1"/>
        <v>68.428395442115217</v>
      </c>
      <c r="F1864">
        <f ca="1"/>
        <v>8.1801566551749968E-3</v>
      </c>
    </row>
    <row r="1865" spans="5:6" x14ac:dyDescent="0.3">
      <c r="E1865">
        <f ca="1"/>
        <v>89.840733002456929</v>
      </c>
      <c r="F1865">
        <f ca="1"/>
        <v>5.8519612964864987E-3</v>
      </c>
    </row>
    <row r="1866" spans="5:6" x14ac:dyDescent="0.3">
      <c r="E1866">
        <f ca="1"/>
        <v>72.773750389943928</v>
      </c>
      <c r="F1866">
        <f ca="1"/>
        <v>7.7489494246180722E-3</v>
      </c>
    </row>
    <row r="1867" spans="5:6" x14ac:dyDescent="0.3">
      <c r="E1867">
        <f ca="1"/>
        <v>94.661002316297868</v>
      </c>
      <c r="F1867">
        <f ca="1"/>
        <v>5.3194997467889398E-3</v>
      </c>
    </row>
    <row r="1868" spans="5:6" x14ac:dyDescent="0.3">
      <c r="E1868">
        <f ca="1"/>
        <v>103.72938369647808</v>
      </c>
      <c r="F1868">
        <f ca="1"/>
        <v>4.3798150352102249E-3</v>
      </c>
    </row>
    <row r="1869" spans="5:6" x14ac:dyDescent="0.3">
      <c r="E1869">
        <f ca="1"/>
        <v>77.022543278076952</v>
      </c>
      <c r="F1869">
        <f ca="1"/>
        <v>7.2947956823251553E-3</v>
      </c>
    </row>
    <row r="1870" spans="5:6" x14ac:dyDescent="0.3">
      <c r="E1870">
        <f ca="1"/>
        <v>171.36928690256465</v>
      </c>
      <c r="F1870">
        <f ca="1"/>
        <v>7.4027129469795801E-4</v>
      </c>
    </row>
    <row r="1871" spans="5:6" x14ac:dyDescent="0.3">
      <c r="E1871">
        <f ca="1"/>
        <v>62.884222555777825</v>
      </c>
      <c r="F1871">
        <f ca="1"/>
        <v>8.6578730551689648E-3</v>
      </c>
    </row>
    <row r="1872" spans="5:6" x14ac:dyDescent="0.3">
      <c r="E1872">
        <f ca="1"/>
        <v>16.983183981672145</v>
      </c>
      <c r="F1872">
        <f ca="1"/>
        <v>6.6309692637502287E-3</v>
      </c>
    </row>
    <row r="1873" spans="5:6" x14ac:dyDescent="0.3">
      <c r="E1873">
        <f ca="1"/>
        <v>57.352903636110902</v>
      </c>
      <c r="F1873">
        <f ca="1"/>
        <v>9.0235480488643008E-3</v>
      </c>
    </row>
    <row r="1874" spans="5:6" x14ac:dyDescent="0.3">
      <c r="E1874">
        <f ca="1"/>
        <v>46.113550384049567</v>
      </c>
      <c r="F1874">
        <f ca="1"/>
        <v>9.3014029672129281E-3</v>
      </c>
    </row>
    <row r="1875" spans="5:6" x14ac:dyDescent="0.3">
      <c r="E1875">
        <f ca="1"/>
        <v>93.828752979125454</v>
      </c>
      <c r="F1875">
        <f ca="1"/>
        <v>5.4101442145846022E-3</v>
      </c>
    </row>
    <row r="1876" spans="5:6" x14ac:dyDescent="0.3">
      <c r="E1876">
        <f ca="1"/>
        <v>129.48781943698063</v>
      </c>
      <c r="F1876">
        <f ca="1"/>
        <v>2.3357389827246252E-3</v>
      </c>
    </row>
    <row r="1877" spans="5:6" x14ac:dyDescent="0.3">
      <c r="E1877">
        <f ca="1"/>
        <v>150.04570006584049</v>
      </c>
      <c r="F1877">
        <f ca="1"/>
        <v>1.3451363630351402E-3</v>
      </c>
    </row>
    <row r="1878" spans="5:6" x14ac:dyDescent="0.3">
      <c r="E1878">
        <f ca="1"/>
        <v>109.38000459756658</v>
      </c>
      <c r="F1878">
        <f ca="1"/>
        <v>3.8479819102374148E-3</v>
      </c>
    </row>
    <row r="1879" spans="5:6" x14ac:dyDescent="0.3">
      <c r="E1879">
        <f ca="1"/>
        <v>179.63659408699766</v>
      </c>
      <c r="F1879">
        <f ca="1"/>
        <v>5.8481857400104729E-4</v>
      </c>
    </row>
    <row r="1880" spans="5:6" x14ac:dyDescent="0.3">
      <c r="E1880">
        <f ca="1"/>
        <v>101.5373077745875</v>
      </c>
      <c r="F1880">
        <f ca="1"/>
        <v>4.5979280932957048E-3</v>
      </c>
    </row>
    <row r="1881" spans="5:6" x14ac:dyDescent="0.3">
      <c r="E1881">
        <f ca="1"/>
        <v>48.781949853819413</v>
      </c>
      <c r="F1881">
        <f ca="1"/>
        <v>9.2999457661630137E-3</v>
      </c>
    </row>
    <row r="1882" spans="5:6" x14ac:dyDescent="0.3">
      <c r="E1882">
        <f ca="1"/>
        <v>129.80671059376169</v>
      </c>
      <c r="F1882">
        <f ca="1"/>
        <v>2.3164335243286136E-3</v>
      </c>
    </row>
    <row r="1883" spans="5:6" x14ac:dyDescent="0.3">
      <c r="E1883">
        <f ca="1"/>
        <v>72.83476953382052</v>
      </c>
      <c r="F1883">
        <f ca="1"/>
        <v>7.7426218081714116E-3</v>
      </c>
    </row>
    <row r="1884" spans="5:6" x14ac:dyDescent="0.3">
      <c r="E1884">
        <f ca="1"/>
        <v>62.551377771126965</v>
      </c>
      <c r="F1884">
        <f ca="1"/>
        <v>8.6833336861665018E-3</v>
      </c>
    </row>
    <row r="1885" spans="5:6" x14ac:dyDescent="0.3">
      <c r="E1885">
        <f ca="1"/>
        <v>76.53657739053692</v>
      </c>
      <c r="F1885">
        <f ca="1"/>
        <v>7.347945071963834E-3</v>
      </c>
    </row>
    <row r="1886" spans="5:6" x14ac:dyDescent="0.3">
      <c r="E1886">
        <f ca="1"/>
        <v>155.4304747539484</v>
      </c>
      <c r="F1886">
        <f ca="1"/>
        <v>1.1589393529223861E-3</v>
      </c>
    </row>
    <row r="1887" spans="5:6" x14ac:dyDescent="0.3">
      <c r="E1887">
        <f ca="1"/>
        <v>41.441076288151557</v>
      </c>
      <c r="F1887">
        <f ca="1"/>
        <v>9.1981738020876745E-3</v>
      </c>
    </row>
    <row r="1888" spans="5:6" x14ac:dyDescent="0.3">
      <c r="E1888">
        <f ca="1"/>
        <v>115.27605562992039</v>
      </c>
      <c r="F1888">
        <f ca="1"/>
        <v>3.3426600752812369E-3</v>
      </c>
    </row>
    <row r="1889" spans="5:6" x14ac:dyDescent="0.3">
      <c r="E1889">
        <f ca="1"/>
        <v>100.09047144528259</v>
      </c>
      <c r="F1889">
        <f ca="1"/>
        <v>4.745254263198862E-3</v>
      </c>
    </row>
    <row r="1890" spans="5:6" x14ac:dyDescent="0.3">
      <c r="E1890">
        <f ca="1"/>
        <v>47.349206890493861</v>
      </c>
      <c r="F1890">
        <f ca="1"/>
        <v>9.3060661371079691E-3</v>
      </c>
    </row>
    <row r="1891" spans="5:6" x14ac:dyDescent="0.3">
      <c r="E1891">
        <f ca="1"/>
        <v>147.18844178089992</v>
      </c>
      <c r="F1891">
        <f ca="1"/>
        <v>1.4548826639046403E-3</v>
      </c>
    </row>
    <row r="1892" spans="5:6" x14ac:dyDescent="0.3">
      <c r="E1892">
        <f ca="1"/>
        <v>109.89417509816563</v>
      </c>
      <c r="F1892">
        <f ca="1"/>
        <v>3.8018622885200785E-3</v>
      </c>
    </row>
    <row r="1893" spans="5:6" x14ac:dyDescent="0.3">
      <c r="E1893">
        <f ca="1"/>
        <v>78.387837999849779</v>
      </c>
      <c r="F1893">
        <f ca="1"/>
        <v>7.1441921888574676E-3</v>
      </c>
    </row>
    <row r="1894" spans="5:6" x14ac:dyDescent="0.3">
      <c r="E1894">
        <f ca="1"/>
        <v>27.219227625770703</v>
      </c>
      <c r="F1894">
        <f ca="1"/>
        <v>8.0604472039716712E-3</v>
      </c>
    </row>
    <row r="1895" spans="5:6" x14ac:dyDescent="0.3">
      <c r="E1895">
        <f ca="1"/>
        <v>70.477168658755673</v>
      </c>
      <c r="F1895">
        <f ca="1"/>
        <v>7.981951088310733E-3</v>
      </c>
    </row>
    <row r="1896" spans="5:6" x14ac:dyDescent="0.3">
      <c r="E1896">
        <f ca="1"/>
        <v>14.344450977309378</v>
      </c>
      <c r="F1896">
        <f ca="1"/>
        <v>6.2154506574109789E-3</v>
      </c>
    </row>
    <row r="1897" spans="5:6" x14ac:dyDescent="0.3">
      <c r="E1897">
        <f ca="1"/>
        <v>100.88524971296677</v>
      </c>
      <c r="F1897">
        <f ca="1"/>
        <v>4.6640029028389204E-3</v>
      </c>
    </row>
    <row r="1898" spans="5:6" x14ac:dyDescent="0.3">
      <c r="E1898">
        <f ca="1"/>
        <v>72.017734517343527</v>
      </c>
      <c r="F1898">
        <f ca="1"/>
        <v>7.8267880262063803E-3</v>
      </c>
    </row>
    <row r="1899" spans="5:6" x14ac:dyDescent="0.3">
      <c r="E1899">
        <f ca="1"/>
        <v>35.056996823025273</v>
      </c>
      <c r="F1899">
        <f ca="1"/>
        <v>8.8353246811729153E-3</v>
      </c>
    </row>
    <row r="1900" spans="5:6" x14ac:dyDescent="0.3">
      <c r="E1900">
        <f ca="1"/>
        <v>187.36181128824774</v>
      </c>
      <c r="F1900">
        <f ca="1"/>
        <v>4.6852642382511745E-4</v>
      </c>
    </row>
    <row r="1901" spans="5:6" x14ac:dyDescent="0.3">
      <c r="E1901">
        <f ca="1"/>
        <v>5.3659693115044744</v>
      </c>
      <c r="F1901">
        <f ca="1"/>
        <v>4.7675965717357419E-3</v>
      </c>
    </row>
    <row r="1902" spans="5:6" x14ac:dyDescent="0.3">
      <c r="E1902">
        <f ca="1"/>
        <v>22.053355258344485</v>
      </c>
      <c r="F1902">
        <f ca="1"/>
        <v>7.3847441386360431E-3</v>
      </c>
    </row>
    <row r="1903" spans="5:6" x14ac:dyDescent="0.3">
      <c r="E1903">
        <f ca="1"/>
        <v>48.642803108916702</v>
      </c>
      <c r="F1903">
        <f ca="1"/>
        <v>9.3010758225194144E-3</v>
      </c>
    </row>
    <row r="1904" spans="5:6" x14ac:dyDescent="0.3">
      <c r="E1904">
        <f ca="1"/>
        <v>107.6361529331826</v>
      </c>
      <c r="F1904">
        <f ca="1"/>
        <v>4.0072706063863373E-3</v>
      </c>
    </row>
    <row r="1905" spans="5:6" x14ac:dyDescent="0.3">
      <c r="E1905">
        <f ca="1"/>
        <v>120.82814404102334</v>
      </c>
      <c r="F1905">
        <f ca="1"/>
        <v>2.9142852656496576E-3</v>
      </c>
    </row>
    <row r="1906" spans="5:6" x14ac:dyDescent="0.3">
      <c r="E1906">
        <f ca="1"/>
        <v>150.86230508010215</v>
      </c>
      <c r="F1906">
        <f ca="1"/>
        <v>1.3152105700689636E-3</v>
      </c>
    </row>
    <row r="1907" spans="5:6" x14ac:dyDescent="0.3">
      <c r="E1907">
        <f ca="1"/>
        <v>-9.0049281387988458</v>
      </c>
      <c r="F1907">
        <f ca="1"/>
        <v>2.7026138128233802E-3</v>
      </c>
    </row>
    <row r="1908" spans="5:6" x14ac:dyDescent="0.3">
      <c r="E1908">
        <f ca="1"/>
        <v>99.105609845967052</v>
      </c>
      <c r="F1908">
        <f ca="1"/>
        <v>4.8469969045121415E-3</v>
      </c>
    </row>
    <row r="1909" spans="5:6" x14ac:dyDescent="0.3">
      <c r="E1909">
        <f ca="1"/>
        <v>45.785477894680476</v>
      </c>
      <c r="F1909">
        <f ca="1"/>
        <v>9.2985964350170668E-3</v>
      </c>
    </row>
    <row r="1910" spans="5:6" x14ac:dyDescent="0.3">
      <c r="E1910">
        <f ca="1"/>
        <v>21.900255675883372</v>
      </c>
      <c r="F1910">
        <f ca="1"/>
        <v>7.3631169062910659E-3</v>
      </c>
    </row>
    <row r="1911" spans="5:6" x14ac:dyDescent="0.3">
      <c r="E1911">
        <f ca="1"/>
        <v>76.920034403201541</v>
      </c>
      <c r="F1911">
        <f ca="1"/>
        <v>7.3060283922818485E-3</v>
      </c>
    </row>
    <row r="1912" spans="5:6" x14ac:dyDescent="0.3">
      <c r="E1912">
        <f ca="1"/>
        <v>101.01763262395353</v>
      </c>
      <c r="F1912">
        <f ca="1"/>
        <v>4.6505450186369035E-3</v>
      </c>
    </row>
    <row r="1913" spans="5:6" x14ac:dyDescent="0.3">
      <c r="E1913">
        <f ca="1"/>
        <v>32.471920218398189</v>
      </c>
      <c r="F1913">
        <f ca="1"/>
        <v>8.6175482614386182E-3</v>
      </c>
    </row>
    <row r="1914" spans="5:6" x14ac:dyDescent="0.3">
      <c r="E1914">
        <f ca="1"/>
        <v>14.929797854937124</v>
      </c>
      <c r="F1914">
        <f ca="1"/>
        <v>6.308575715261157E-3</v>
      </c>
    </row>
    <row r="1915" spans="5:6" x14ac:dyDescent="0.3">
      <c r="E1915">
        <f ca="1"/>
        <v>112.20039415137866</v>
      </c>
      <c r="F1915">
        <f ca="1"/>
        <v>3.5998013378527706E-3</v>
      </c>
    </row>
    <row r="1916" spans="5:6" x14ac:dyDescent="0.3">
      <c r="E1916">
        <f ca="1"/>
        <v>101.13426651161483</v>
      </c>
      <c r="F1916">
        <f ca="1"/>
        <v>4.6387063071656673E-3</v>
      </c>
    </row>
    <row r="1917" spans="5:6" x14ac:dyDescent="0.3">
      <c r="E1917">
        <f ca="1"/>
        <v>71.016359581918366</v>
      </c>
      <c r="F1917">
        <f ca="1"/>
        <v>7.9281999753073318E-3</v>
      </c>
    </row>
    <row r="1918" spans="5:6" x14ac:dyDescent="0.3">
      <c r="E1918">
        <f ca="1"/>
        <v>115.52641659148702</v>
      </c>
      <c r="F1918">
        <f ca="1"/>
        <v>3.3223521513948391E-3</v>
      </c>
    </row>
    <row r="1919" spans="5:6" x14ac:dyDescent="0.3">
      <c r="E1919">
        <f ca="1"/>
        <v>38.403311836918661</v>
      </c>
      <c r="F1919">
        <f ca="1"/>
        <v>9.057276844656497E-3</v>
      </c>
    </row>
    <row r="1920" spans="5:6" x14ac:dyDescent="0.3">
      <c r="E1920">
        <f ca="1"/>
        <v>21.968082468790904</v>
      </c>
      <c r="F1920">
        <f ca="1"/>
        <v>7.3727083477933275E-3</v>
      </c>
    </row>
    <row r="1921" spans="5:6" x14ac:dyDescent="0.3">
      <c r="E1921">
        <f ca="1"/>
        <v>85.488534377333664</v>
      </c>
      <c r="F1921">
        <f ca="1"/>
        <v>6.3434937916486073E-3</v>
      </c>
    </row>
    <row r="1922" spans="5:6" x14ac:dyDescent="0.3">
      <c r="E1922">
        <f ca="1"/>
        <v>83.715060359269103</v>
      </c>
      <c r="F1922">
        <f ca="1"/>
        <v>6.5447759267176836E-3</v>
      </c>
    </row>
    <row r="1923" spans="5:6" x14ac:dyDescent="0.3">
      <c r="E1923">
        <f ca="1"/>
        <v>63.840061025077269</v>
      </c>
      <c r="F1923">
        <f ca="1"/>
        <v>8.5825490753185258E-3</v>
      </c>
    </row>
    <row r="1924" spans="5:6" x14ac:dyDescent="0.3">
      <c r="E1924">
        <f ca="1"/>
        <v>214.52518647137546</v>
      </c>
      <c r="F1924">
        <f ca="1"/>
        <v>2.1327118493383589E-4</v>
      </c>
    </row>
    <row r="1925" spans="5:6" x14ac:dyDescent="0.3">
      <c r="E1925">
        <f ca="1"/>
        <v>28.032643547057024</v>
      </c>
      <c r="F1925">
        <f ca="1"/>
        <v>8.1560601720062145E-3</v>
      </c>
    </row>
    <row r="1926" spans="5:6" x14ac:dyDescent="0.3">
      <c r="E1926">
        <f ca="1"/>
        <v>86.762111577779379</v>
      </c>
      <c r="F1926">
        <f ca="1"/>
        <v>6.1990848136481095E-3</v>
      </c>
    </row>
    <row r="1927" spans="5:6" x14ac:dyDescent="0.3">
      <c r="E1927">
        <f ca="1"/>
        <v>3.8374925271410234</v>
      </c>
      <c r="F1927">
        <f ca="1"/>
        <v>4.5256658466791746E-3</v>
      </c>
    </row>
    <row r="1928" spans="5:6" x14ac:dyDescent="0.3">
      <c r="E1928">
        <f ca="1"/>
        <v>75.731735261214652</v>
      </c>
      <c r="F1928">
        <f ca="1"/>
        <v>7.4353693959182182E-3</v>
      </c>
    </row>
    <row r="1929" spans="5:6" x14ac:dyDescent="0.3">
      <c r="E1929">
        <f ca="1"/>
        <v>120.333506557451</v>
      </c>
      <c r="F1929">
        <f ca="1"/>
        <v>2.9505912005955066E-3</v>
      </c>
    </row>
    <row r="1930" spans="5:6" x14ac:dyDescent="0.3">
      <c r="E1930">
        <f ca="1"/>
        <v>3.8813636337426738</v>
      </c>
      <c r="F1930">
        <f ca="1"/>
        <v>4.532562485065692E-3</v>
      </c>
    </row>
    <row r="1931" spans="5:6" x14ac:dyDescent="0.3">
      <c r="E1931">
        <f ca="1"/>
        <v>32.491835249311329</v>
      </c>
      <c r="F1931">
        <f ca="1"/>
        <v>8.6193749424445919E-3</v>
      </c>
    </row>
    <row r="1932" spans="5:6" x14ac:dyDescent="0.3">
      <c r="E1932">
        <f ca="1"/>
        <v>190.24428431102595</v>
      </c>
      <c r="F1932">
        <f ca="1"/>
        <v>4.3119869507913128E-4</v>
      </c>
    </row>
    <row r="1933" spans="5:6" x14ac:dyDescent="0.3">
      <c r="E1933">
        <f ca="1"/>
        <v>23.015773285812639</v>
      </c>
      <c r="F1933">
        <f ca="1"/>
        <v>7.518780159885525E-3</v>
      </c>
    </row>
    <row r="1934" spans="5:6" x14ac:dyDescent="0.3">
      <c r="E1934">
        <f ca="1"/>
        <v>18.580723914879552</v>
      </c>
      <c r="F1934">
        <f ca="1"/>
        <v>6.8759535748287824E-3</v>
      </c>
    </row>
    <row r="1935" spans="5:6" x14ac:dyDescent="0.3">
      <c r="E1935">
        <f ca="1"/>
        <v>72.166296561320848</v>
      </c>
      <c r="F1935">
        <f ca="1"/>
        <v>7.8115757390046512E-3</v>
      </c>
    </row>
    <row r="1936" spans="5:6" x14ac:dyDescent="0.3">
      <c r="E1936">
        <f ca="1"/>
        <v>66.958850313528544</v>
      </c>
      <c r="F1936">
        <f ca="1"/>
        <v>8.3157901808391457E-3</v>
      </c>
    </row>
    <row r="1937" spans="5:6" x14ac:dyDescent="0.3">
      <c r="E1937">
        <f ca="1"/>
        <v>62.678388248848385</v>
      </c>
      <c r="F1937">
        <f ca="1"/>
        <v>8.6736659804697303E-3</v>
      </c>
    </row>
    <row r="1938" spans="5:6" x14ac:dyDescent="0.3">
      <c r="E1938">
        <f ca="1"/>
        <v>79.582158770157292</v>
      </c>
      <c r="F1938">
        <f ca="1"/>
        <v>7.0111345962310667E-3</v>
      </c>
    </row>
    <row r="1939" spans="5:6" x14ac:dyDescent="0.3">
      <c r="E1939">
        <f ca="1"/>
        <v>156.10052868351946</v>
      </c>
      <c r="F1939">
        <f ca="1"/>
        <v>1.137538208879631E-3</v>
      </c>
    </row>
    <row r="1940" spans="5:6" x14ac:dyDescent="0.3">
      <c r="E1940">
        <f ca="1"/>
        <v>192.73103205477304</v>
      </c>
      <c r="F1940">
        <f ca="1"/>
        <v>4.0134804658719216E-4</v>
      </c>
    </row>
    <row r="1941" spans="5:6" x14ac:dyDescent="0.3">
      <c r="E1941">
        <f ca="1"/>
        <v>6.2200238277943285</v>
      </c>
      <c r="F1941">
        <f ca="1"/>
        <v>4.9040711409026466E-3</v>
      </c>
    </row>
    <row r="1942" spans="5:6" x14ac:dyDescent="0.3">
      <c r="E1942">
        <f ca="1"/>
        <v>75.994369068176326</v>
      </c>
      <c r="F1942">
        <f ca="1"/>
        <v>7.4069275183776062E-3</v>
      </c>
    </row>
    <row r="1943" spans="5:6" x14ac:dyDescent="0.3">
      <c r="E1943">
        <f ca="1"/>
        <v>39.467973823071048</v>
      </c>
      <c r="F1943">
        <f ca="1"/>
        <v>9.1132835372070824E-3</v>
      </c>
    </row>
    <row r="1944" spans="5:6" x14ac:dyDescent="0.3">
      <c r="E1944">
        <f ca="1"/>
        <v>107.91794206866287</v>
      </c>
      <c r="F1944">
        <f ca="1"/>
        <v>3.9812328307870194E-3</v>
      </c>
    </row>
    <row r="1945" spans="5:6" x14ac:dyDescent="0.3">
      <c r="E1945">
        <f ca="1"/>
        <v>166.1841601429557</v>
      </c>
      <c r="F1945">
        <f ca="1"/>
        <v>8.5735360698471416E-4</v>
      </c>
    </row>
    <row r="1946" spans="5:6" x14ac:dyDescent="0.3">
      <c r="E1946">
        <f ca="1"/>
        <v>207.03795172929759</v>
      </c>
      <c r="F1946">
        <f ca="1"/>
        <v>2.6517204516354824E-4</v>
      </c>
    </row>
    <row r="1947" spans="5:6" x14ac:dyDescent="0.3">
      <c r="E1947">
        <f ca="1"/>
        <v>15.648006656407922</v>
      </c>
      <c r="F1947">
        <f ca="1"/>
        <v>6.4221594884510663E-3</v>
      </c>
    </row>
    <row r="1948" spans="5:6" x14ac:dyDescent="0.3">
      <c r="E1948">
        <f ca="1"/>
        <v>87.111182025952843</v>
      </c>
      <c r="F1948">
        <f ca="1"/>
        <v>6.1595601758911859E-3</v>
      </c>
    </row>
    <row r="1949" spans="5:6" x14ac:dyDescent="0.3">
      <c r="E1949">
        <f ca="1"/>
        <v>47.750319171374294</v>
      </c>
      <c r="F1949">
        <f ca="1"/>
        <v>9.3055901205006016E-3</v>
      </c>
    </row>
    <row r="1950" spans="5:6" x14ac:dyDescent="0.3">
      <c r="E1950">
        <f ca="1"/>
        <v>40.883959425812918</v>
      </c>
      <c r="F1950">
        <f ca="1"/>
        <v>9.1766982249681783E-3</v>
      </c>
    </row>
    <row r="1951" spans="5:6" x14ac:dyDescent="0.3">
      <c r="E1951">
        <f ca="1"/>
        <v>91.24368508698322</v>
      </c>
      <c r="F1951">
        <f ca="1"/>
        <v>5.6952866913728487E-3</v>
      </c>
    </row>
    <row r="1952" spans="5:6" x14ac:dyDescent="0.3">
      <c r="E1952">
        <f ca="1"/>
        <v>18.139476863498345</v>
      </c>
      <c r="F1952">
        <f ca="1"/>
        <v>6.8088793904533245E-3</v>
      </c>
    </row>
    <row r="1953" spans="5:6" x14ac:dyDescent="0.3">
      <c r="E1953">
        <f ca="1"/>
        <v>187.33974219615158</v>
      </c>
      <c r="F1953">
        <f ca="1"/>
        <v>4.6882406735835453E-4</v>
      </c>
    </row>
    <row r="1954" spans="5:6" x14ac:dyDescent="0.3">
      <c r="E1954">
        <f ca="1"/>
        <v>46.311075535766712</v>
      </c>
      <c r="F1954">
        <f ca="1"/>
        <v>9.3027739395624576E-3</v>
      </c>
    </row>
    <row r="1955" spans="5:6" x14ac:dyDescent="0.3">
      <c r="E1955">
        <f ca="1"/>
        <v>42.44736769585051</v>
      </c>
      <c r="F1955">
        <f ca="1"/>
        <v>9.2319902276064535E-3</v>
      </c>
    </row>
    <row r="1956" spans="5:6" x14ac:dyDescent="0.3">
      <c r="E1956">
        <f ca="1"/>
        <v>73.952120648649569</v>
      </c>
      <c r="F1956">
        <f ca="1"/>
        <v>7.6256357386382846E-3</v>
      </c>
    </row>
    <row r="1957" spans="5:6" x14ac:dyDescent="0.3">
      <c r="E1957">
        <f ca="1"/>
        <v>88.43913625032603</v>
      </c>
      <c r="F1957">
        <f ca="1"/>
        <v>6.0095340181018485E-3</v>
      </c>
    </row>
    <row r="1958" spans="5:6" x14ac:dyDescent="0.3">
      <c r="E1958">
        <f ca="1"/>
        <v>85.744904003530237</v>
      </c>
      <c r="F1958">
        <f ca="1"/>
        <v>6.3144051777164886E-3</v>
      </c>
    </row>
    <row r="1959" spans="5:6" x14ac:dyDescent="0.3">
      <c r="E1959">
        <f ca="1"/>
        <v>26.40236777688742</v>
      </c>
      <c r="F1959">
        <f ca="1"/>
        <v>7.9612525305883496E-3</v>
      </c>
    </row>
    <row r="1960" spans="5:6" x14ac:dyDescent="0.3">
      <c r="E1960">
        <f ca="1"/>
        <v>114.95582651545637</v>
      </c>
      <c r="F1960">
        <f ca="1"/>
        <v>3.3687722535742826E-3</v>
      </c>
    </row>
    <row r="1961" spans="5:6" x14ac:dyDescent="0.3">
      <c r="E1961">
        <f ca="1"/>
        <v>47.046351654420413</v>
      </c>
      <c r="F1961">
        <f ca="1"/>
        <v>9.3057822214363088E-3</v>
      </c>
    </row>
    <row r="1962" spans="5:6" x14ac:dyDescent="0.3">
      <c r="E1962">
        <f ca="1"/>
        <v>41.505852895926495</v>
      </c>
      <c r="F1962">
        <f ca="1"/>
        <v>9.200543388426189E-3</v>
      </c>
    </row>
    <row r="1963" spans="5:6" x14ac:dyDescent="0.3">
      <c r="E1963">
        <f ca="1"/>
        <v>80.937085468681843</v>
      </c>
      <c r="F1963">
        <f ca="1"/>
        <v>6.8590328657925264E-3</v>
      </c>
    </row>
    <row r="1964" spans="5:6" x14ac:dyDescent="0.3">
      <c r="E1964">
        <f ca="1"/>
        <v>40.103883416625315</v>
      </c>
      <c r="F1964">
        <f ca="1"/>
        <v>9.143329609746096E-3</v>
      </c>
    </row>
    <row r="1965" spans="5:6" x14ac:dyDescent="0.3">
      <c r="E1965">
        <f ca="1"/>
        <v>27.995450735447946</v>
      </c>
      <c r="F1965">
        <f ca="1"/>
        <v>8.1517588593153292E-3</v>
      </c>
    </row>
    <row r="1966" spans="5:6" x14ac:dyDescent="0.3">
      <c r="E1966">
        <f ca="1"/>
        <v>58.766418386997401</v>
      </c>
      <c r="F1966">
        <f ca="1"/>
        <v>8.9424132431736494E-3</v>
      </c>
    </row>
    <row r="1967" spans="5:6" x14ac:dyDescent="0.3">
      <c r="E1967">
        <f ca="1"/>
        <v>66.30310118037707</v>
      </c>
      <c r="F1967">
        <f ca="1"/>
        <v>8.3743685292867898E-3</v>
      </c>
    </row>
    <row r="1968" spans="5:6" x14ac:dyDescent="0.3">
      <c r="E1968">
        <f ca="1"/>
        <v>43.983139684640861</v>
      </c>
      <c r="F1968">
        <f ca="1"/>
        <v>9.2712908920411039E-3</v>
      </c>
    </row>
    <row r="1969" spans="5:6" x14ac:dyDescent="0.3">
      <c r="E1969">
        <f ca="1"/>
        <v>96.846805107583776</v>
      </c>
      <c r="F1969">
        <f ca="1"/>
        <v>5.0845408431920858E-3</v>
      </c>
    </row>
    <row r="1970" spans="5:6" x14ac:dyDescent="0.3">
      <c r="E1970">
        <f ca="1"/>
        <v>58.006713867394886</v>
      </c>
      <c r="F1970">
        <f ca="1"/>
        <v>8.987144510308279E-3</v>
      </c>
    </row>
    <row r="1971" spans="5:6" x14ac:dyDescent="0.3">
      <c r="E1971">
        <f ca="1"/>
        <v>110.74792595842078</v>
      </c>
      <c r="F1971">
        <f ca="1"/>
        <v>3.7261423498781282E-3</v>
      </c>
    </row>
    <row r="1972" spans="5:6" x14ac:dyDescent="0.3">
      <c r="E1972">
        <f ca="1"/>
        <v>15.656168758889086</v>
      </c>
      <c r="F1972">
        <f ca="1"/>
        <v>6.4234456297287594E-3</v>
      </c>
    </row>
    <row r="1973" spans="5:6" x14ac:dyDescent="0.3">
      <c r="E1973">
        <f ca="1"/>
        <v>100.08364775684797</v>
      </c>
      <c r="F1973">
        <f ca="1"/>
        <v>4.7459552021759657E-3</v>
      </c>
    </row>
    <row r="1974" spans="5:6" x14ac:dyDescent="0.3">
      <c r="E1974">
        <f ca="1"/>
        <v>93.888123176626962</v>
      </c>
      <c r="F1974">
        <f ca="1"/>
        <v>5.4036577880943321E-3</v>
      </c>
    </row>
    <row r="1975" spans="5:6" x14ac:dyDescent="0.3">
      <c r="E1975">
        <f ca="1"/>
        <v>111.68734902098487</v>
      </c>
      <c r="F1975">
        <f ca="1"/>
        <v>3.6440698643350864E-3</v>
      </c>
    </row>
    <row r="1976" spans="5:6" x14ac:dyDescent="0.3">
      <c r="E1976">
        <f ca="1"/>
        <v>91.650150421881648</v>
      </c>
      <c r="F1976">
        <f ca="1"/>
        <v>5.6501258168151101E-3</v>
      </c>
    </row>
    <row r="1977" spans="5:6" x14ac:dyDescent="0.3">
      <c r="E1977">
        <f ca="1"/>
        <v>7.457597998557171</v>
      </c>
      <c r="F1977">
        <f ca="1"/>
        <v>5.1030922411067908E-3</v>
      </c>
    </row>
    <row r="1978" spans="5:6" x14ac:dyDescent="0.3">
      <c r="E1978">
        <f ca="1"/>
        <v>110.86149903951843</v>
      </c>
      <c r="F1978">
        <f ca="1"/>
        <v>3.7161505564143804E-3</v>
      </c>
    </row>
    <row r="1979" spans="5:6" x14ac:dyDescent="0.3">
      <c r="E1979">
        <f ca="1"/>
        <v>49.156331916414246</v>
      </c>
      <c r="F1979">
        <f ca="1"/>
        <v>9.2963390882383357E-3</v>
      </c>
    </row>
    <row r="1980" spans="5:6" x14ac:dyDescent="0.3">
      <c r="E1980">
        <f ca="1"/>
        <v>105.93820326803895</v>
      </c>
      <c r="F1980">
        <f ca="1"/>
        <v>4.1665639886351346E-3</v>
      </c>
    </row>
    <row r="1981" spans="5:6" x14ac:dyDescent="0.3">
      <c r="E1981">
        <f ca="1"/>
        <v>84.308522852627519</v>
      </c>
      <c r="F1981">
        <f ca="1"/>
        <v>6.4774288152410217E-3</v>
      </c>
    </row>
    <row r="1982" spans="5:6" x14ac:dyDescent="0.3">
      <c r="E1982">
        <f ca="1"/>
        <v>63.953697177738512</v>
      </c>
      <c r="F1982">
        <f ca="1"/>
        <v>8.5733816806027822E-3</v>
      </c>
    </row>
    <row r="1983" spans="5:6" x14ac:dyDescent="0.3">
      <c r="E1983">
        <f ca="1"/>
        <v>55.022443048130469</v>
      </c>
      <c r="F1983">
        <f ca="1"/>
        <v>9.1367967643532152E-3</v>
      </c>
    </row>
    <row r="1984" spans="5:6" x14ac:dyDescent="0.3">
      <c r="E1984">
        <f ca="1"/>
        <v>69.093792755328153</v>
      </c>
      <c r="F1984">
        <f ca="1"/>
        <v>8.1168858527036671E-3</v>
      </c>
    </row>
    <row r="1985" spans="5:6" x14ac:dyDescent="0.3">
      <c r="E1985">
        <f ca="1"/>
        <v>55.752225514621969</v>
      </c>
      <c r="F1985">
        <f ca="1"/>
        <v>9.1041811907650368E-3</v>
      </c>
    </row>
    <row r="1986" spans="5:6" x14ac:dyDescent="0.3">
      <c r="E1986">
        <f ca="1"/>
        <v>80.565351381818402</v>
      </c>
      <c r="F1986">
        <f ca="1"/>
        <v>6.9008658849201727E-3</v>
      </c>
    </row>
    <row r="1987" spans="5:6" x14ac:dyDescent="0.3">
      <c r="E1987">
        <f ca="1"/>
        <v>95.083312157183997</v>
      </c>
      <c r="F1987">
        <f ca="1"/>
        <v>5.2737433616523201E-3</v>
      </c>
    </row>
    <row r="1988" spans="5:6" x14ac:dyDescent="0.3">
      <c r="E1988">
        <f ca="1"/>
        <v>29.634371370919105</v>
      </c>
      <c r="F1988">
        <f ca="1"/>
        <v>8.3346711656381578E-3</v>
      </c>
    </row>
    <row r="1989" spans="5:6" x14ac:dyDescent="0.3">
      <c r="E1989">
        <f ca="1"/>
        <v>115.79124546807907</v>
      </c>
      <c r="F1989">
        <f ca="1"/>
        <v>3.3009729038313861E-3</v>
      </c>
    </row>
    <row r="1990" spans="5:6" x14ac:dyDescent="0.3">
      <c r="E1990">
        <f ca="1"/>
        <v>48.715394245726074</v>
      </c>
      <c r="F1990">
        <f ca="1"/>
        <v>9.3005005522586379E-3</v>
      </c>
    </row>
    <row r="1991" spans="5:6" x14ac:dyDescent="0.3">
      <c r="E1991">
        <f ca="1"/>
        <v>83.675445347114447</v>
      </c>
      <c r="F1991">
        <f ca="1"/>
        <v>6.5492702907772385E-3</v>
      </c>
    </row>
    <row r="1992" spans="5:6" x14ac:dyDescent="0.3">
      <c r="E1992">
        <f ca="1"/>
        <v>104.41045520812158</v>
      </c>
      <c r="F1992">
        <f ca="1"/>
        <v>4.3133473718330066E-3</v>
      </c>
    </row>
    <row r="1993" spans="5:6" x14ac:dyDescent="0.3">
      <c r="E1993">
        <f ca="1"/>
        <v>111.53885881225249</v>
      </c>
      <c r="F1993">
        <f ca="1"/>
        <v>3.6569555335546331E-3</v>
      </c>
    </row>
    <row r="1994" spans="5:6" x14ac:dyDescent="0.3">
      <c r="E1994">
        <f ca="1"/>
        <v>132.84692227077525</v>
      </c>
      <c r="F1994">
        <f ca="1"/>
        <v>2.1391818319379833E-3</v>
      </c>
    </row>
    <row r="1995" spans="5:6" x14ac:dyDescent="0.3">
      <c r="E1995">
        <f ca="1"/>
        <v>54.879687357889928</v>
      </c>
      <c r="F1995">
        <f ca="1"/>
        <v>9.1428645518175262E-3</v>
      </c>
    </row>
    <row r="1996" spans="5:6" x14ac:dyDescent="0.3">
      <c r="E1996">
        <f ca="1"/>
        <v>92.303331881153497</v>
      </c>
      <c r="F1996">
        <f ca="1"/>
        <v>5.5777944205401518E-3</v>
      </c>
    </row>
    <row r="1997" spans="5:6" x14ac:dyDescent="0.3">
      <c r="E1997">
        <f ca="1"/>
        <v>109.49826895196179</v>
      </c>
      <c r="F1997">
        <f ca="1"/>
        <v>3.8373396084788783E-3</v>
      </c>
    </row>
    <row r="1998" spans="5:6" x14ac:dyDescent="0.3">
      <c r="E1998">
        <f ca="1"/>
        <v>15.806770645518593</v>
      </c>
      <c r="F1998">
        <f ca="1"/>
        <v>6.4471567517830142E-3</v>
      </c>
    </row>
    <row r="1999" spans="5:6" x14ac:dyDescent="0.3">
      <c r="E1999">
        <f ca="1"/>
        <v>75.68294477616287</v>
      </c>
      <c r="F1999">
        <f ca="1"/>
        <v>7.4406436055430448E-3</v>
      </c>
    </row>
    <row r="2000" spans="5:6" x14ac:dyDescent="0.3">
      <c r="E2000">
        <f ca="1"/>
        <v>110.23392094785012</v>
      </c>
      <c r="F2000">
        <f ca="1"/>
        <v>3.7716011858068446E-3</v>
      </c>
    </row>
    <row r="2001" spans="5:6" x14ac:dyDescent="0.3">
      <c r="E2001">
        <f ca="1"/>
        <v>53.252790173103705</v>
      </c>
      <c r="F2001">
        <f ca="1"/>
        <v>9.2046051765986639E-3</v>
      </c>
    </row>
    <row r="2002" spans="5:6" x14ac:dyDescent="0.3">
      <c r="E2002">
        <f ca="1"/>
        <v>47.786720609454356</v>
      </c>
      <c r="F2002">
        <f ca="1"/>
        <v>9.3054990423388391E-3</v>
      </c>
    </row>
    <row r="2003" spans="5:6" x14ac:dyDescent="0.3">
      <c r="E2003">
        <f ca="1"/>
        <v>50.07253969118662</v>
      </c>
      <c r="F2003">
        <f ca="1"/>
        <v>9.284061315157811E-3</v>
      </c>
    </row>
    <row r="2004" spans="5:6" x14ac:dyDescent="0.3">
      <c r="E2004">
        <f ca="1"/>
        <v>134.43869259660471</v>
      </c>
      <c r="F2004">
        <f ca="1"/>
        <v>2.0511766860312041E-3</v>
      </c>
    </row>
    <row r="2005" spans="5:6" x14ac:dyDescent="0.3">
      <c r="E2005">
        <f ca="1"/>
        <v>95.792091098171085</v>
      </c>
      <c r="F2005">
        <f ca="1"/>
        <v>5.1973283896627389E-3</v>
      </c>
    </row>
    <row r="2006" spans="5:6" x14ac:dyDescent="0.3">
      <c r="E2006">
        <f ca="1"/>
        <v>48.935665001180318</v>
      </c>
      <c r="F2006">
        <f ca="1"/>
        <v>9.298564640972987E-3</v>
      </c>
    </row>
    <row r="2007" spans="5:6" x14ac:dyDescent="0.3">
      <c r="E2007">
        <f ca="1"/>
        <v>110.77282135599076</v>
      </c>
      <c r="F2007">
        <f ca="1"/>
        <v>3.7239505000447089E-3</v>
      </c>
    </row>
    <row r="2008" spans="5:6" x14ac:dyDescent="0.3">
      <c r="E2008">
        <f ca="1"/>
        <v>114.57910050107671</v>
      </c>
      <c r="F2008">
        <f ca="1"/>
        <v>3.3996880708285783E-3</v>
      </c>
    </row>
    <row r="2009" spans="5:6" x14ac:dyDescent="0.3">
      <c r="E2009">
        <f ca="1"/>
        <v>-27.353064884612081</v>
      </c>
      <c r="F2009">
        <f ca="1"/>
        <v>1.0339923252599328E-3</v>
      </c>
    </row>
    <row r="2010" spans="5:6" x14ac:dyDescent="0.3">
      <c r="E2010">
        <f ca="1"/>
        <v>93.528514935154163</v>
      </c>
      <c r="F2010">
        <f ca="1"/>
        <v>5.4429923073164221E-3</v>
      </c>
    </row>
    <row r="2011" spans="5:6" x14ac:dyDescent="0.3">
      <c r="E2011">
        <f ca="1"/>
        <v>76.703097104258987</v>
      </c>
      <c r="F2011">
        <f ca="1"/>
        <v>7.3297623993618449E-3</v>
      </c>
    </row>
    <row r="2012" spans="5:6" x14ac:dyDescent="0.3">
      <c r="E2012">
        <f ca="1"/>
        <v>91.117257789208907</v>
      </c>
      <c r="F2012">
        <f ca="1"/>
        <v>5.7093559542486646E-3</v>
      </c>
    </row>
    <row r="2013" spans="5:6" x14ac:dyDescent="0.3">
      <c r="E2013">
        <f ca="1"/>
        <v>87.213784520322648</v>
      </c>
      <c r="F2013">
        <f ca="1"/>
        <v>6.1479486821562875E-3</v>
      </c>
    </row>
    <row r="2014" spans="5:6" x14ac:dyDescent="0.3">
      <c r="E2014">
        <f ca="1"/>
        <v>51.897420709009452</v>
      </c>
      <c r="F2014">
        <f ca="1"/>
        <v>9.2453151175976699E-3</v>
      </c>
    </row>
    <row r="2015" spans="5:6" x14ac:dyDescent="0.3">
      <c r="E2015">
        <f ca="1"/>
        <v>99.246707030837172</v>
      </c>
      <c r="F2015">
        <f ca="1"/>
        <v>4.8323501709918708E-3</v>
      </c>
    </row>
    <row r="2016" spans="5:6" x14ac:dyDescent="0.3">
      <c r="E2016">
        <f ca="1"/>
        <v>171.758098846774</v>
      </c>
      <c r="F2016">
        <f ca="1"/>
        <v>7.3214070718774873E-4</v>
      </c>
    </row>
    <row r="2017" spans="5:6" x14ac:dyDescent="0.3">
      <c r="E2017">
        <f ca="1"/>
        <v>84.026760714088539</v>
      </c>
      <c r="F2017">
        <f ca="1"/>
        <v>6.5094072737380071E-3</v>
      </c>
    </row>
    <row r="2018" spans="5:6" x14ac:dyDescent="0.3">
      <c r="E2018">
        <f ca="1"/>
        <v>31.677319811076551</v>
      </c>
      <c r="F2018">
        <f ca="1"/>
        <v>8.5428259209199518E-3</v>
      </c>
    </row>
    <row r="2019" spans="5:6" x14ac:dyDescent="0.3">
      <c r="E2019">
        <f ca="1"/>
        <v>12.39482769804799</v>
      </c>
      <c r="F2019">
        <f ca="1"/>
        <v>5.9024901398527395E-3</v>
      </c>
    </row>
    <row r="2020" spans="5:6" x14ac:dyDescent="0.3">
      <c r="E2020">
        <f ca="1"/>
        <v>201.1048742338044</v>
      </c>
      <c r="F2020">
        <f ca="1"/>
        <v>3.149988349075136E-4</v>
      </c>
    </row>
    <row r="2021" spans="5:6" x14ac:dyDescent="0.3">
      <c r="E2021">
        <f ca="1"/>
        <v>58.126527955559574</v>
      </c>
      <c r="F2021">
        <f ca="1"/>
        <v>8.9802617149905371E-3</v>
      </c>
    </row>
    <row r="2022" spans="5:6" x14ac:dyDescent="0.3">
      <c r="E2022">
        <f ca="1"/>
        <v>139.70063822241491</v>
      </c>
      <c r="F2022">
        <f ca="1"/>
        <v>1.7825858998252388E-3</v>
      </c>
    </row>
    <row r="2023" spans="5:6" x14ac:dyDescent="0.3">
      <c r="E2023">
        <f ca="1"/>
        <v>128.67194536345806</v>
      </c>
      <c r="F2023">
        <f ca="1"/>
        <v>2.3857592707933997E-3</v>
      </c>
    </row>
    <row r="2024" spans="5:6" x14ac:dyDescent="0.3">
      <c r="E2024">
        <f ca="1"/>
        <v>78.15873190373101</v>
      </c>
      <c r="F2024">
        <f ca="1"/>
        <v>7.1695857547509761E-3</v>
      </c>
    </row>
    <row r="2025" spans="5:6" x14ac:dyDescent="0.3">
      <c r="E2025">
        <f ca="1"/>
        <v>58.741132410742345</v>
      </c>
      <c r="F2025">
        <f ca="1"/>
        <v>8.9439433559101063E-3</v>
      </c>
    </row>
    <row r="2026" spans="5:6" x14ac:dyDescent="0.3">
      <c r="E2026">
        <f ca="1"/>
        <v>61.488975370573606</v>
      </c>
      <c r="F2026">
        <f ca="1"/>
        <v>8.7618327271137726E-3</v>
      </c>
    </row>
    <row r="2027" spans="5:6" x14ac:dyDescent="0.3">
      <c r="E2027">
        <f ca="1"/>
        <v>19.095878288471528</v>
      </c>
      <c r="F2027">
        <f ca="1"/>
        <v>6.9536404281730878E-3</v>
      </c>
    </row>
    <row r="2028" spans="5:6" x14ac:dyDescent="0.3">
      <c r="E2028">
        <f ca="1"/>
        <v>102.32346134013581</v>
      </c>
      <c r="F2028">
        <f ca="1"/>
        <v>4.5189838517890107E-3</v>
      </c>
    </row>
    <row r="2029" spans="5:6" x14ac:dyDescent="0.3">
      <c r="E2029">
        <f ca="1"/>
        <v>179.97490166523147</v>
      </c>
      <c r="F2029">
        <f ca="1"/>
        <v>5.7918349522107057E-4</v>
      </c>
    </row>
    <row r="2030" spans="5:6" x14ac:dyDescent="0.3">
      <c r="E2030">
        <f ca="1"/>
        <v>129.2685625041351</v>
      </c>
      <c r="F2030">
        <f ca="1"/>
        <v>2.3490924644352447E-3</v>
      </c>
    </row>
    <row r="2031" spans="5:6" x14ac:dyDescent="0.3">
      <c r="E2031">
        <f ca="1"/>
        <v>32.438273972790725</v>
      </c>
      <c r="F2031">
        <f ca="1"/>
        <v>8.6144569496928031E-3</v>
      </c>
    </row>
    <row r="2032" spans="5:6" x14ac:dyDescent="0.3">
      <c r="E2032">
        <f ca="1"/>
        <v>90.346448855111674</v>
      </c>
      <c r="F2032">
        <f ca="1"/>
        <v>5.7953513800445061E-3</v>
      </c>
    </row>
    <row r="2033" spans="5:6" x14ac:dyDescent="0.3">
      <c r="E2033">
        <f ca="1"/>
        <v>52.686092259265862</v>
      </c>
      <c r="F2033">
        <f ca="1"/>
        <v>9.2228368555359631E-3</v>
      </c>
    </row>
    <row r="2034" spans="5:6" x14ac:dyDescent="0.3">
      <c r="E2034">
        <f ca="1"/>
        <v>62.420692407837571</v>
      </c>
      <c r="F2034">
        <f ca="1"/>
        <v>8.6932189969572884E-3</v>
      </c>
    </row>
    <row r="2035" spans="5:6" x14ac:dyDescent="0.3">
      <c r="E2035">
        <f ca="1"/>
        <v>101.48464908650382</v>
      </c>
      <c r="F2035">
        <f ca="1"/>
        <v>4.6032442406993375E-3</v>
      </c>
    </row>
    <row r="2036" spans="5:6" x14ac:dyDescent="0.3">
      <c r="E2036">
        <f ca="1"/>
        <v>77.669026721144206</v>
      </c>
      <c r="F2036">
        <f ca="1"/>
        <v>7.2237053817256185E-3</v>
      </c>
    </row>
    <row r="2037" spans="5:6" x14ac:dyDescent="0.3">
      <c r="E2037">
        <f ca="1"/>
        <v>65.071428107080692</v>
      </c>
      <c r="F2037">
        <f ca="1"/>
        <v>8.4809017856660764E-3</v>
      </c>
    </row>
    <row r="2038" spans="5:6" x14ac:dyDescent="0.3">
      <c r="E2038">
        <f ca="1"/>
        <v>111.3825826987196</v>
      </c>
      <c r="F2038">
        <f ca="1"/>
        <v>3.6705522275652914E-3</v>
      </c>
    </row>
    <row r="2039" spans="5:6" x14ac:dyDescent="0.3">
      <c r="E2039">
        <f ca="1"/>
        <v>114.11693826106332</v>
      </c>
      <c r="F2039">
        <f ca="1"/>
        <v>3.4379056482964888E-3</v>
      </c>
    </row>
    <row r="2040" spans="5:6" x14ac:dyDescent="0.3">
      <c r="E2040">
        <f ca="1"/>
        <v>131.16381549674236</v>
      </c>
      <c r="F2040">
        <f ca="1"/>
        <v>2.2358013402576909E-3</v>
      </c>
    </row>
    <row r="2041" spans="5:6" x14ac:dyDescent="0.3">
      <c r="E2041">
        <f ca="1"/>
        <v>14.907693104170395</v>
      </c>
      <c r="F2041">
        <f ca="1"/>
        <v>6.3050675560780154E-3</v>
      </c>
    </row>
    <row r="2042" spans="5:6" x14ac:dyDescent="0.3">
      <c r="E2042">
        <f ca="1"/>
        <v>122.87967691486338</v>
      </c>
      <c r="F2042">
        <f ca="1"/>
        <v>2.7675338132098189E-3</v>
      </c>
    </row>
    <row r="2043" spans="5:6" x14ac:dyDescent="0.3">
      <c r="E2043">
        <f ca="1"/>
        <v>116.54684066273994</v>
      </c>
      <c r="F2043">
        <f ca="1"/>
        <v>3.2405523523800894E-3</v>
      </c>
    </row>
    <row r="2044" spans="5:6" x14ac:dyDescent="0.3">
      <c r="E2044">
        <f ca="1"/>
        <v>128.73118209563341</v>
      </c>
      <c r="F2044">
        <f ca="1"/>
        <v>2.382097006343072E-3</v>
      </c>
    </row>
    <row r="2045" spans="5:6" x14ac:dyDescent="0.3">
      <c r="E2045">
        <f ca="1"/>
        <v>54.501609530688263</v>
      </c>
      <c r="F2045">
        <f ca="1"/>
        <v>9.1584342915750766E-3</v>
      </c>
    </row>
    <row r="2046" spans="5:6" x14ac:dyDescent="0.3">
      <c r="E2046">
        <f ca="1"/>
        <v>119.26329217785143</v>
      </c>
      <c r="F2046">
        <f ca="1"/>
        <v>3.030380774918821E-3</v>
      </c>
    </row>
    <row r="2047" spans="5:6" x14ac:dyDescent="0.3">
      <c r="E2047">
        <f ca="1"/>
        <v>62.522703535631166</v>
      </c>
      <c r="F2047">
        <f ca="1"/>
        <v>8.6855080744319864E-3</v>
      </c>
    </row>
    <row r="2048" spans="5:6" x14ac:dyDescent="0.3">
      <c r="E2048">
        <f ca="1"/>
        <v>37.756299670625538</v>
      </c>
      <c r="F2048">
        <f ca="1"/>
        <v>9.0197676865702448E-3</v>
      </c>
    </row>
    <row r="2049" spans="5:6" x14ac:dyDescent="0.3">
      <c r="E2049">
        <f ca="1"/>
        <v>82.928631975851815</v>
      </c>
      <c r="F2049">
        <f ca="1"/>
        <v>6.6339519460807865E-3</v>
      </c>
    </row>
    <row r="2050" spans="5:6" x14ac:dyDescent="0.3">
      <c r="E2050">
        <f ca="1"/>
        <v>57.79962484454002</v>
      </c>
      <c r="F2050">
        <f ca="1"/>
        <v>8.9988871778751006E-3</v>
      </c>
    </row>
    <row r="2051" spans="5:6" x14ac:dyDescent="0.3">
      <c r="E2051">
        <f ca="1"/>
        <v>37.958762255852342</v>
      </c>
      <c r="F2051">
        <f ca="1"/>
        <v>9.0317862869887366E-3</v>
      </c>
    </row>
    <row r="2052" spans="5:6" x14ac:dyDescent="0.3">
      <c r="E2052">
        <f ca="1"/>
        <v>115.28894793379267</v>
      </c>
      <c r="F2052">
        <f ca="1"/>
        <v>3.3416120272554083E-3</v>
      </c>
    </row>
    <row r="2053" spans="5:6" x14ac:dyDescent="0.3">
      <c r="E2053">
        <f ca="1"/>
        <v>49.41969195944224</v>
      </c>
      <c r="F2053">
        <f ca="1"/>
        <v>9.2933096822448678E-3</v>
      </c>
    </row>
    <row r="2054" spans="5:6" x14ac:dyDescent="0.3">
      <c r="E2054">
        <f ca="1"/>
        <v>40.410173273364833</v>
      </c>
      <c r="F2054">
        <f ca="1"/>
        <v>9.156890217611912E-3</v>
      </c>
    </row>
    <row r="2055" spans="5:6" x14ac:dyDescent="0.3">
      <c r="E2055">
        <f ca="1"/>
        <v>39.526079303399683</v>
      </c>
      <c r="F2055">
        <f ca="1"/>
        <v>9.1161348798615548E-3</v>
      </c>
    </row>
    <row r="2056" spans="5:6" x14ac:dyDescent="0.3">
      <c r="E2056">
        <f ca="1"/>
        <v>62.213049320884835</v>
      </c>
      <c r="F2056">
        <f ca="1"/>
        <v>8.7087949276407877E-3</v>
      </c>
    </row>
    <row r="2057" spans="5:6" x14ac:dyDescent="0.3">
      <c r="E2057">
        <f ca="1"/>
        <v>56.350649606716317</v>
      </c>
      <c r="F2057">
        <f ca="1"/>
        <v>9.0754758775253141E-3</v>
      </c>
    </row>
    <row r="2058" spans="5:6" x14ac:dyDescent="0.3">
      <c r="E2058">
        <f ca="1"/>
        <v>107.61686355338666</v>
      </c>
      <c r="F2058">
        <f ca="1"/>
        <v>4.0090571536360049E-3</v>
      </c>
    </row>
    <row r="2059" spans="5:6" x14ac:dyDescent="0.3">
      <c r="E2059">
        <f ca="1"/>
        <v>68.539980977156645</v>
      </c>
      <c r="F2059">
        <f ca="1"/>
        <v>8.1696240080620028E-3</v>
      </c>
    </row>
    <row r="2060" spans="5:6" x14ac:dyDescent="0.3">
      <c r="E2060">
        <f ca="1"/>
        <v>124.91762537465954</v>
      </c>
      <c r="F2060">
        <f ca="1"/>
        <v>2.6277947822625916E-3</v>
      </c>
    </row>
    <row r="2061" spans="5:6" x14ac:dyDescent="0.3">
      <c r="E2061">
        <f ca="1"/>
        <v>7.9550126790432856</v>
      </c>
      <c r="F2061">
        <f ca="1"/>
        <v>5.1834097652463679E-3</v>
      </c>
    </row>
    <row r="2062" spans="5:6" x14ac:dyDescent="0.3">
      <c r="E2062">
        <f ca="1"/>
        <v>50.541392168838243</v>
      </c>
      <c r="F2062">
        <f ca="1"/>
        <v>9.2759049140200851E-3</v>
      </c>
    </row>
    <row r="2063" spans="5:6" x14ac:dyDescent="0.3">
      <c r="E2063">
        <f ca="1"/>
        <v>107.2348850232277</v>
      </c>
      <c r="F2063">
        <f ca="1"/>
        <v>4.0445452413227136E-3</v>
      </c>
    </row>
    <row r="2064" spans="5:6" x14ac:dyDescent="0.3">
      <c r="E2064">
        <f ca="1"/>
        <v>89.908792042638296</v>
      </c>
      <c r="F2064">
        <f ca="1"/>
        <v>5.8443345354581479E-3</v>
      </c>
    </row>
    <row r="2065" spans="5:6" x14ac:dyDescent="0.3">
      <c r="E2065">
        <f ca="1"/>
        <v>51.223192005217356</v>
      </c>
      <c r="F2065">
        <f ca="1"/>
        <v>9.2618135541292883E-3</v>
      </c>
    </row>
    <row r="2066" spans="5:6" x14ac:dyDescent="0.3">
      <c r="E2066">
        <f ca="1"/>
        <v>98.651400202625084</v>
      </c>
      <c r="F2066">
        <f ca="1"/>
        <v>4.8943036147580327E-3</v>
      </c>
    </row>
    <row r="2067" spans="5:6" x14ac:dyDescent="0.3">
      <c r="E2067">
        <f ca="1"/>
        <v>82.108488877896818</v>
      </c>
      <c r="F2067">
        <f ca="1"/>
        <v>6.7268063384889939E-3</v>
      </c>
    </row>
    <row r="2068" spans="5:6" x14ac:dyDescent="0.3">
      <c r="E2068">
        <f ca="1"/>
        <v>52.649284962691127</v>
      </c>
      <c r="F2068">
        <f ca="1"/>
        <v>9.2239612588228236E-3</v>
      </c>
    </row>
    <row r="2069" spans="5:6" x14ac:dyDescent="0.3">
      <c r="E2069">
        <f ca="1"/>
        <v>134.13666096714252</v>
      </c>
      <c r="F2069">
        <f ca="1"/>
        <v>2.0676270189835698E-3</v>
      </c>
    </row>
    <row r="2070" spans="5:6" x14ac:dyDescent="0.3">
      <c r="E2070">
        <f ca="1"/>
        <v>28.071328163837013</v>
      </c>
      <c r="F2070">
        <f ca="1"/>
        <v>8.1605267537848379E-3</v>
      </c>
    </row>
    <row r="2071" spans="5:6" x14ac:dyDescent="0.3">
      <c r="E2071">
        <f ca="1"/>
        <v>204.00323089202291</v>
      </c>
      <c r="F2071">
        <f ca="1"/>
        <v>2.8960065398763937E-4</v>
      </c>
    </row>
    <row r="2072" spans="5:6" x14ac:dyDescent="0.3">
      <c r="E2072">
        <f ca="1"/>
        <v>82.37195519292186</v>
      </c>
      <c r="F2072">
        <f ca="1"/>
        <v>6.6969977018633796E-3</v>
      </c>
    </row>
    <row r="2073" spans="5:6" x14ac:dyDescent="0.3">
      <c r="E2073">
        <f ca="1"/>
        <v>68.141455301878409</v>
      </c>
      <c r="F2073">
        <f ca="1"/>
        <v>8.2070939412419251E-3</v>
      </c>
    </row>
    <row r="2074" spans="5:6" x14ac:dyDescent="0.3">
      <c r="E2074">
        <f ca="1"/>
        <v>101.29181377551151</v>
      </c>
      <c r="F2074">
        <f ca="1"/>
        <v>4.6227418623375257E-3</v>
      </c>
    </row>
    <row r="2075" spans="5:6" x14ac:dyDescent="0.3">
      <c r="E2075">
        <f ca="1"/>
        <v>65.812931905550258</v>
      </c>
      <c r="F2075">
        <f ca="1"/>
        <v>8.4173249807314911E-3</v>
      </c>
    </row>
    <row r="2076" spans="5:6" x14ac:dyDescent="0.3">
      <c r="E2076">
        <f ca="1"/>
        <v>10.300017912175248</v>
      </c>
      <c r="F2076">
        <f ca="1"/>
        <v>5.5633666921322267E-3</v>
      </c>
    </row>
    <row r="2077" spans="5:6" x14ac:dyDescent="0.3">
      <c r="E2077">
        <f ca="1"/>
        <v>46.263338731603355</v>
      </c>
      <c r="F2077">
        <f ca="1"/>
        <v>9.302464524414366E-3</v>
      </c>
    </row>
    <row r="2078" spans="5:6" x14ac:dyDescent="0.3">
      <c r="E2078">
        <f ca="1"/>
        <v>115.10870330553665</v>
      </c>
      <c r="F2078">
        <f ca="1"/>
        <v>3.3562871746845415E-3</v>
      </c>
    </row>
    <row r="2079" spans="5:6" x14ac:dyDescent="0.3">
      <c r="E2079">
        <f ca="1"/>
        <v>93.624225251379642</v>
      </c>
      <c r="F2079">
        <f ca="1"/>
        <v>5.4325126823865297E-3</v>
      </c>
    </row>
    <row r="2080" spans="5:6" x14ac:dyDescent="0.3">
      <c r="E2080">
        <f ca="1"/>
        <v>54.72336701754373</v>
      </c>
      <c r="F2080">
        <f ca="1"/>
        <v>9.1493903868234971E-3</v>
      </c>
    </row>
    <row r="2081" spans="5:6" x14ac:dyDescent="0.3">
      <c r="E2081">
        <f ca="1"/>
        <v>32.933890577031136</v>
      </c>
      <c r="F2081">
        <f ca="1"/>
        <v>8.6593356928439322E-3</v>
      </c>
    </row>
    <row r="2082" spans="5:6" x14ac:dyDescent="0.3">
      <c r="E2082">
        <f ca="1"/>
        <v>55.919177234671473</v>
      </c>
      <c r="F2082">
        <f ca="1"/>
        <v>9.0963486951812327E-3</v>
      </c>
    </row>
    <row r="2083" spans="5:6" x14ac:dyDescent="0.3">
      <c r="E2083">
        <f ca="1"/>
        <v>26.447710509913207</v>
      </c>
      <c r="F2083">
        <f ca="1"/>
        <v>7.9668401117289015E-3</v>
      </c>
    </row>
    <row r="2084" spans="5:6" x14ac:dyDescent="0.3">
      <c r="E2084">
        <f ca="1"/>
        <v>129.149518366145</v>
      </c>
      <c r="F2084">
        <f ca="1"/>
        <v>2.3563699679654843E-3</v>
      </c>
    </row>
    <row r="2085" spans="5:6" x14ac:dyDescent="0.3">
      <c r="E2085">
        <f ca="1"/>
        <v>65.287391405752487</v>
      </c>
      <c r="F2085">
        <f ca="1"/>
        <v>8.4625633820341033E-3</v>
      </c>
    </row>
    <row r="2086" spans="5:6" x14ac:dyDescent="0.3">
      <c r="E2086">
        <f ca="1"/>
        <v>117.46495945368243</v>
      </c>
      <c r="F2086">
        <f ca="1"/>
        <v>3.1682856780443028E-3</v>
      </c>
    </row>
    <row r="2087" spans="5:6" x14ac:dyDescent="0.3">
      <c r="E2087">
        <f ca="1"/>
        <v>39.61450948977631</v>
      </c>
      <c r="F2087">
        <f ca="1"/>
        <v>9.1204334549588057E-3</v>
      </c>
    </row>
    <row r="2088" spans="5:6" x14ac:dyDescent="0.3">
      <c r="E2088">
        <f ca="1"/>
        <v>36.864234885280098</v>
      </c>
      <c r="F2088">
        <f ca="1"/>
        <v>8.9637753080762089E-3</v>
      </c>
    </row>
    <row r="2089" spans="5:6" x14ac:dyDescent="0.3">
      <c r="E2089">
        <f ca="1"/>
        <v>26.777757713195349</v>
      </c>
      <c r="F2089">
        <f ca="1"/>
        <v>8.0072254579592571E-3</v>
      </c>
    </row>
    <row r="2090" spans="5:6" x14ac:dyDescent="0.3">
      <c r="E2090">
        <f ca="1"/>
        <v>32.028278445643032</v>
      </c>
      <c r="F2090">
        <f ca="1"/>
        <v>8.5762698055650063E-3</v>
      </c>
    </row>
    <row r="2091" spans="5:6" x14ac:dyDescent="0.3">
      <c r="E2091">
        <f ca="1"/>
        <v>119.77967147573655</v>
      </c>
      <c r="F2091">
        <f ca="1"/>
        <v>2.9916706292547231E-3</v>
      </c>
    </row>
    <row r="2092" spans="5:6" x14ac:dyDescent="0.3">
      <c r="E2092">
        <f ca="1"/>
        <v>50.592798928499988</v>
      </c>
      <c r="F2092">
        <f ca="1"/>
        <v>9.2749342259314943E-3</v>
      </c>
    </row>
    <row r="2093" spans="5:6" x14ac:dyDescent="0.3">
      <c r="E2093">
        <f ca="1"/>
        <v>24.758387441224645</v>
      </c>
      <c r="F2093">
        <f ca="1"/>
        <v>7.7524622757375872E-3</v>
      </c>
    </row>
    <row r="2094" spans="5:6" x14ac:dyDescent="0.3">
      <c r="E2094">
        <f ca="1"/>
        <v>109.45031221463259</v>
      </c>
      <c r="F2094">
        <f ca="1"/>
        <v>3.8416526416792467E-3</v>
      </c>
    </row>
    <row r="2095" spans="5:6" x14ac:dyDescent="0.3">
      <c r="E2095">
        <f ca="1"/>
        <v>70.174953024292606</v>
      </c>
      <c r="F2095">
        <f ca="1"/>
        <v>8.0118027960727634E-3</v>
      </c>
    </row>
    <row r="2096" spans="5:6" x14ac:dyDescent="0.3">
      <c r="E2096">
        <f ca="1"/>
        <v>113.75415179636529</v>
      </c>
      <c r="F2096">
        <f ca="1"/>
        <v>3.468129689401446E-3</v>
      </c>
    </row>
    <row r="2097" spans="5:6" x14ac:dyDescent="0.3">
      <c r="E2097">
        <f ca="1"/>
        <v>38.848630486488652</v>
      </c>
      <c r="F2097">
        <f ca="1"/>
        <v>9.0815698193781168E-3</v>
      </c>
    </row>
    <row r="2098" spans="5:6" x14ac:dyDescent="0.3">
      <c r="E2098">
        <f ca="1"/>
        <v>84.88306441900113</v>
      </c>
      <c r="F2098">
        <f ca="1"/>
        <v>6.4122127342418752E-3</v>
      </c>
    </row>
    <row r="2099" spans="5:6" x14ac:dyDescent="0.3">
      <c r="E2099">
        <f ca="1"/>
        <v>74.076393951028791</v>
      </c>
      <c r="F2099">
        <f ca="1"/>
        <v>7.6124991706281869E-3</v>
      </c>
    </row>
    <row r="2100" spans="5:6" x14ac:dyDescent="0.3">
      <c r="E2100">
        <f ca="1"/>
        <v>179.14313253324576</v>
      </c>
      <c r="F2100">
        <f ca="1"/>
        <v>5.9313362125189761E-4</v>
      </c>
    </row>
    <row r="2101" spans="5:6" x14ac:dyDescent="0.3">
      <c r="E2101">
        <f ca="1"/>
        <v>86.4977799920688</v>
      </c>
      <c r="F2101">
        <f ca="1"/>
        <v>6.2290335842723381E-3</v>
      </c>
    </row>
    <row r="2102" spans="5:6" x14ac:dyDescent="0.3">
      <c r="E2102">
        <f ca="1"/>
        <v>68.974864749435454</v>
      </c>
      <c r="F2102">
        <f ca="1"/>
        <v>8.1282752366283306E-3</v>
      </c>
    </row>
    <row r="2103" spans="5:6" x14ac:dyDescent="0.3">
      <c r="E2103">
        <f ca="1"/>
        <v>92.639513170054187</v>
      </c>
      <c r="F2103">
        <f ca="1"/>
        <v>5.5406887842558601E-3</v>
      </c>
    </row>
    <row r="2104" spans="5:6" x14ac:dyDescent="0.3">
      <c r="E2104">
        <f ca="1"/>
        <v>60.527338834594978</v>
      </c>
      <c r="F2104">
        <f ca="1"/>
        <v>8.8291057937886462E-3</v>
      </c>
    </row>
    <row r="2105" spans="5:6" x14ac:dyDescent="0.3">
      <c r="E2105">
        <f ca="1"/>
        <v>39.45037550556188</v>
      </c>
      <c r="F2105">
        <f ca="1"/>
        <v>9.1124157558103071E-3</v>
      </c>
    </row>
    <row r="2106" spans="5:6" x14ac:dyDescent="0.3">
      <c r="E2106">
        <f ca="1"/>
        <v>39.256605734873318</v>
      </c>
      <c r="F2106">
        <f ca="1"/>
        <v>9.1027318195147471E-3</v>
      </c>
    </row>
    <row r="2107" spans="5:6" x14ac:dyDescent="0.3">
      <c r="E2107">
        <f ca="1"/>
        <v>34.142076841723679</v>
      </c>
      <c r="F2107">
        <f ca="1"/>
        <v>8.7627562068956933E-3</v>
      </c>
    </row>
    <row r="2108" spans="5:6" x14ac:dyDescent="0.3">
      <c r="E2108">
        <f ca="1"/>
        <v>79.755448877285005</v>
      </c>
      <c r="F2108">
        <f ca="1"/>
        <v>6.9917428547133743E-3</v>
      </c>
    </row>
    <row r="2109" spans="5:6" x14ac:dyDescent="0.3">
      <c r="E2109">
        <f ca="1"/>
        <v>71.069407706539465</v>
      </c>
      <c r="F2109">
        <f ca="1"/>
        <v>7.9228784815786584E-3</v>
      </c>
    </row>
    <row r="2110" spans="5:6" x14ac:dyDescent="0.3">
      <c r="E2110">
        <f ca="1"/>
        <v>65.329979536568118</v>
      </c>
      <c r="F2110">
        <f ca="1"/>
        <v>8.4589295593470865E-3</v>
      </c>
    </row>
    <row r="2111" spans="5:6" x14ac:dyDescent="0.3">
      <c r="E2111">
        <f ca="1"/>
        <v>62.110985693066311</v>
      </c>
      <c r="F2111">
        <f ca="1"/>
        <v>8.7163918100389964E-3</v>
      </c>
    </row>
    <row r="2112" spans="5:6" x14ac:dyDescent="0.3">
      <c r="E2112">
        <f ca="1"/>
        <v>61.495336564424598</v>
      </c>
      <c r="F2112">
        <f ca="1"/>
        <v>8.7613755521997912E-3</v>
      </c>
    </row>
    <row r="2113" spans="5:6" x14ac:dyDescent="0.3">
      <c r="E2113">
        <f ca="1"/>
        <v>79.842338232067931</v>
      </c>
      <c r="F2113">
        <f ca="1"/>
        <v>6.9820122670283327E-3</v>
      </c>
    </row>
    <row r="2114" spans="5:6" x14ac:dyDescent="0.3">
      <c r="E2114">
        <f ca="1"/>
        <v>50.073507855278365</v>
      </c>
      <c r="F2114">
        <f ca="1"/>
        <v>9.2840457711153065E-3</v>
      </c>
    </row>
    <row r="2115" spans="5:6" x14ac:dyDescent="0.3">
      <c r="E2115">
        <f ca="1"/>
        <v>156.83134801270569</v>
      </c>
      <c r="F2115">
        <f ca="1"/>
        <v>1.1146204444338046E-3</v>
      </c>
    </row>
    <row r="2116" spans="5:6" x14ac:dyDescent="0.3">
      <c r="E2116">
        <f ca="1"/>
        <v>26.379656858845543</v>
      </c>
      <c r="F2116">
        <f ca="1"/>
        <v>7.9584503172547508E-3</v>
      </c>
    </row>
    <row r="2117" spans="5:6" x14ac:dyDescent="0.3">
      <c r="E2117">
        <f ca="1"/>
        <v>58.912169277356469</v>
      </c>
      <c r="F2117">
        <f ca="1"/>
        <v>8.9335387904018546E-3</v>
      </c>
    </row>
    <row r="2118" spans="5:6" x14ac:dyDescent="0.3">
      <c r="E2118">
        <f ca="1"/>
        <v>113.48021008516992</v>
      </c>
      <c r="F2118">
        <f ca="1"/>
        <v>3.4910825644275125E-3</v>
      </c>
    </row>
    <row r="2119" spans="5:6" x14ac:dyDescent="0.3">
      <c r="E2119">
        <f ca="1"/>
        <v>51.654351292879959</v>
      </c>
      <c r="F2119">
        <f ca="1"/>
        <v>9.2515543286538632E-3</v>
      </c>
    </row>
    <row r="2120" spans="5:6" x14ac:dyDescent="0.3">
      <c r="E2120">
        <f ca="1"/>
        <v>119.30929473248982</v>
      </c>
      <c r="F2120">
        <f ca="1"/>
        <v>3.0269161749653392E-3</v>
      </c>
    </row>
    <row r="2121" spans="5:6" x14ac:dyDescent="0.3">
      <c r="E2121">
        <f ca="1"/>
        <v>198.32197722567818</v>
      </c>
      <c r="F2121">
        <f ca="1"/>
        <v>3.4144539914173437E-4</v>
      </c>
    </row>
    <row r="2122" spans="5:6" x14ac:dyDescent="0.3">
      <c r="E2122">
        <f ca="1"/>
        <v>108.6126934289841</v>
      </c>
      <c r="F2122">
        <f ca="1"/>
        <v>3.9175265459714817E-3</v>
      </c>
    </row>
    <row r="2123" spans="5:6" x14ac:dyDescent="0.3">
      <c r="E2123">
        <f ca="1"/>
        <v>21.409159354827892</v>
      </c>
      <c r="F2123">
        <f ca="1"/>
        <v>7.2932012938123304E-3</v>
      </c>
    </row>
    <row r="2124" spans="5:6" x14ac:dyDescent="0.3">
      <c r="E2124">
        <f ca="1"/>
        <v>62.907280416601708</v>
      </c>
      <c r="F2124">
        <f ca="1"/>
        <v>8.6560943116618713E-3</v>
      </c>
    </row>
    <row r="2125" spans="5:6" x14ac:dyDescent="0.3">
      <c r="E2125">
        <f ca="1"/>
        <v>86.237066159916935</v>
      </c>
      <c r="F2125">
        <f ca="1"/>
        <v>6.2585863337750961E-3</v>
      </c>
    </row>
    <row r="2126" spans="5:6" x14ac:dyDescent="0.3">
      <c r="E2126">
        <f ca="1"/>
        <v>61.269678723244013</v>
      </c>
      <c r="F2126">
        <f ca="1"/>
        <v>8.7774968227525493E-3</v>
      </c>
    </row>
    <row r="2127" spans="5:6" x14ac:dyDescent="0.3">
      <c r="E2127">
        <f ca="1"/>
        <v>166.06970031591084</v>
      </c>
      <c r="F2127">
        <f ca="1"/>
        <v>8.6012852848721031E-4</v>
      </c>
    </row>
    <row r="2128" spans="5:6" x14ac:dyDescent="0.3">
      <c r="E2128">
        <f ca="1"/>
        <v>49.62045050645159</v>
      </c>
      <c r="F2128">
        <f ca="1"/>
        <v>9.2907287224275326E-3</v>
      </c>
    </row>
    <row r="2129" spans="5:6" x14ac:dyDescent="0.3">
      <c r="E2129">
        <f ca="1"/>
        <v>59.771153855269851</v>
      </c>
      <c r="F2129">
        <f ca="1"/>
        <v>8.8793694040586839E-3</v>
      </c>
    </row>
    <row r="2130" spans="5:6" x14ac:dyDescent="0.3">
      <c r="E2130">
        <f ca="1"/>
        <v>77.392742846517464</v>
      </c>
      <c r="F2130">
        <f ca="1"/>
        <v>7.2541383744197533E-3</v>
      </c>
    </row>
    <row r="2131" spans="5:6" x14ac:dyDescent="0.3">
      <c r="E2131">
        <f ca="1"/>
        <v>75.426572420993395</v>
      </c>
      <c r="F2131">
        <f ca="1"/>
        <v>7.4683068718747574E-3</v>
      </c>
    </row>
    <row r="2132" spans="5:6" x14ac:dyDescent="0.3">
      <c r="E2132">
        <f ca="1"/>
        <v>101.10608361007989</v>
      </c>
      <c r="F2132">
        <f ca="1"/>
        <v>4.6415654003926473E-3</v>
      </c>
    </row>
    <row r="2133" spans="5:6" x14ac:dyDescent="0.3">
      <c r="E2133">
        <f ca="1"/>
        <v>52.814602086900919</v>
      </c>
      <c r="F2133">
        <f ca="1"/>
        <v>9.2188537142231311E-3</v>
      </c>
    </row>
    <row r="2134" spans="5:6" x14ac:dyDescent="0.3">
      <c r="E2134">
        <f ca="1"/>
        <v>213.85402404638552</v>
      </c>
      <c r="F2134">
        <f ca="1"/>
        <v>2.1748077087712427E-4</v>
      </c>
    </row>
    <row r="2135" spans="5:6" x14ac:dyDescent="0.3">
      <c r="E2135">
        <f ca="1"/>
        <v>86.406029583878478</v>
      </c>
      <c r="F2135">
        <f ca="1"/>
        <v>6.2394323163178084E-3</v>
      </c>
    </row>
    <row r="2136" spans="5:6" x14ac:dyDescent="0.3">
      <c r="E2136">
        <f ca="1"/>
        <v>47.852381198685222</v>
      </c>
      <c r="F2136">
        <f ca="1"/>
        <v>9.3053146618318709E-3</v>
      </c>
    </row>
    <row r="2137" spans="5:6" x14ac:dyDescent="0.3">
      <c r="E2137">
        <f ca="1"/>
        <v>37.951493086813521</v>
      </c>
      <c r="F2137">
        <f ca="1"/>
        <v>9.0313592026461387E-3</v>
      </c>
    </row>
    <row r="2138" spans="5:6" x14ac:dyDescent="0.3">
      <c r="E2138">
        <f ca="1"/>
        <v>121.13156609938773</v>
      </c>
      <c r="F2138">
        <f ca="1"/>
        <v>2.892192558034419E-3</v>
      </c>
    </row>
    <row r="2139" spans="5:6" x14ac:dyDescent="0.3">
      <c r="E2139">
        <f ca="1"/>
        <v>44.22423648743419</v>
      </c>
      <c r="F2139">
        <f ca="1"/>
        <v>9.2761157302233884E-3</v>
      </c>
    </row>
    <row r="2140" spans="5:6" x14ac:dyDescent="0.3">
      <c r="E2140">
        <f ca="1"/>
        <v>75.605579424977449</v>
      </c>
      <c r="F2140">
        <f ca="1"/>
        <v>7.4490004982185045E-3</v>
      </c>
    </row>
    <row r="2141" spans="5:6" x14ac:dyDescent="0.3">
      <c r="E2141">
        <f ca="1"/>
        <v>54.668848651822223</v>
      </c>
      <c r="F2141">
        <f ca="1"/>
        <v>9.1516370930938198E-3</v>
      </c>
    </row>
    <row r="2142" spans="5:6" x14ac:dyDescent="0.3">
      <c r="E2142">
        <f ca="1"/>
        <v>119.78251265673406</v>
      </c>
      <c r="F2142">
        <f ca="1"/>
        <v>2.9914587339644372E-3</v>
      </c>
    </row>
    <row r="2143" spans="5:6" x14ac:dyDescent="0.3">
      <c r="E2143">
        <f ca="1"/>
        <v>91.741822828536499</v>
      </c>
      <c r="F2143">
        <f ca="1"/>
        <v>5.6399559990992785E-3</v>
      </c>
    </row>
    <row r="2144" spans="5:6" x14ac:dyDescent="0.3">
      <c r="E2144">
        <f ca="1"/>
        <v>112.88708282832259</v>
      </c>
      <c r="F2144">
        <f ca="1"/>
        <v>3.5411638094706563E-3</v>
      </c>
    </row>
    <row r="2145" spans="5:6" x14ac:dyDescent="0.3">
      <c r="E2145">
        <f ca="1"/>
        <v>88.424321195146874</v>
      </c>
      <c r="F2145">
        <f ca="1"/>
        <v>6.0112042723400585E-3</v>
      </c>
    </row>
    <row r="2146" spans="5:6" x14ac:dyDescent="0.3">
      <c r="E2146">
        <f ca="1"/>
        <v>97.079541449395762</v>
      </c>
      <c r="F2146">
        <f ca="1"/>
        <v>5.0598075334729667E-3</v>
      </c>
    </row>
    <row r="2147" spans="5:6" x14ac:dyDescent="0.3">
      <c r="E2147">
        <f ca="1"/>
        <v>28.087430584294143</v>
      </c>
      <c r="F2147">
        <f ca="1"/>
        <v>8.1623837787217404E-3</v>
      </c>
    </row>
    <row r="2148" spans="5:6" x14ac:dyDescent="0.3">
      <c r="E2148">
        <f ca="1"/>
        <v>177.11903305125256</v>
      </c>
      <c r="F2148">
        <f ca="1"/>
        <v>6.2845763075766335E-4</v>
      </c>
    </row>
    <row r="2149" spans="5:6" x14ac:dyDescent="0.3">
      <c r="E2149">
        <f ca="1"/>
        <v>103.65214975880683</v>
      </c>
      <c r="F2149">
        <f ca="1"/>
        <v>4.3873920498977304E-3</v>
      </c>
    </row>
    <row r="2150" spans="5:6" x14ac:dyDescent="0.3">
      <c r="E2150">
        <f ca="1"/>
        <v>22.668677732694398</v>
      </c>
      <c r="F2150">
        <f ca="1"/>
        <v>7.4708289536774882E-3</v>
      </c>
    </row>
    <row r="2151" spans="5:6" x14ac:dyDescent="0.3">
      <c r="E2151">
        <f ca="1"/>
        <v>123.77492033702198</v>
      </c>
      <c r="F2151">
        <f ca="1"/>
        <v>2.7054127637600642E-3</v>
      </c>
    </row>
    <row r="2152" spans="5:6" x14ac:dyDescent="0.3">
      <c r="E2152">
        <f ca="1"/>
        <v>181.11892128215368</v>
      </c>
      <c r="F2152">
        <f ca="1"/>
        <v>5.6051626747476407E-4</v>
      </c>
    </row>
    <row r="2153" spans="5:6" x14ac:dyDescent="0.3">
      <c r="E2153">
        <f ca="1"/>
        <v>66.573611765599878</v>
      </c>
      <c r="F2153">
        <f ca="1"/>
        <v>8.3503552714842676E-3</v>
      </c>
    </row>
    <row r="2154" spans="5:6" x14ac:dyDescent="0.3">
      <c r="E2154">
        <f ca="1"/>
        <v>102.08304989386474</v>
      </c>
      <c r="F2154">
        <f ca="1"/>
        <v>4.5430411821353123E-3</v>
      </c>
    </row>
    <row r="2155" spans="5:6" x14ac:dyDescent="0.3">
      <c r="E2155">
        <f ca="1"/>
        <v>118.01691591709964</v>
      </c>
      <c r="F2155">
        <f ca="1"/>
        <v>3.1254464743080499E-3</v>
      </c>
    </row>
    <row r="2156" spans="5:6" x14ac:dyDescent="0.3">
      <c r="E2156">
        <f ca="1"/>
        <v>101.58953936724689</v>
      </c>
      <c r="F2156">
        <f ca="1"/>
        <v>4.5926585421038049E-3</v>
      </c>
    </row>
    <row r="2157" spans="5:6" x14ac:dyDescent="0.3">
      <c r="E2157">
        <f ca="1"/>
        <v>24.311695209155445</v>
      </c>
      <c r="F2157">
        <f ca="1"/>
        <v>7.6937244541185959E-3</v>
      </c>
    </row>
    <row r="2158" spans="5:6" x14ac:dyDescent="0.3">
      <c r="E2158">
        <f ca="1"/>
        <v>50.345646527646934</v>
      </c>
      <c r="F2158">
        <f ca="1"/>
        <v>9.2794631706566277E-3</v>
      </c>
    </row>
    <row r="2159" spans="5:6" x14ac:dyDescent="0.3">
      <c r="E2159">
        <f ca="1"/>
        <v>57.907954838344331</v>
      </c>
      <c r="F2159">
        <f ca="1"/>
        <v>8.992768848557306E-3</v>
      </c>
    </row>
    <row r="2160" spans="5:6" x14ac:dyDescent="0.3">
      <c r="E2160">
        <f ca="1"/>
        <v>72.73775302168518</v>
      </c>
      <c r="F2160">
        <f ca="1"/>
        <v>7.7526792223055413E-3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6F524-417D-4E7B-9741-85D2D6C14910}">
  <dimension ref="B2:F2160"/>
  <sheetViews>
    <sheetView workbookViewId="0">
      <selection activeCell="F4" sqref="F4"/>
    </sheetView>
  </sheetViews>
  <sheetFormatPr baseColWidth="10" defaultRowHeight="14.4" x14ac:dyDescent="0.3"/>
  <sheetData>
    <row r="2" spans="2:6" x14ac:dyDescent="0.3">
      <c r="B2" s="6" t="s">
        <v>13</v>
      </c>
      <c r="C2" s="6" t="s">
        <v>12</v>
      </c>
    </row>
    <row r="3" spans="2:6" x14ac:dyDescent="0.3">
      <c r="B3" s="2" t="s">
        <v>32</v>
      </c>
      <c r="C3" s="4">
        <v>3</v>
      </c>
      <c r="E3" cm="1">
        <f t="array" aca="1" ref="E3:E2160" ca="1">'Gen. Logistic'!F3:F2160</f>
        <v>-30.033939738024642</v>
      </c>
      <c r="F3" cm="1">
        <f t="array" aca="1" ref="F3:F2160" ca="1">1/(1+EXP(-((_xlfn.ANCHORARRAY(E3)-C4)/C5)))^C3</f>
        <v>1.3062155915758341E-2</v>
      </c>
    </row>
    <row r="4" spans="2:6" x14ac:dyDescent="0.3">
      <c r="B4" s="2" t="s">
        <v>30</v>
      </c>
      <c r="C4" s="4">
        <v>10</v>
      </c>
      <c r="E4">
        <f ca="1"/>
        <v>32.505828261279909</v>
      </c>
      <c r="F4">
        <f ca="1"/>
        <v>0.28709784248903386</v>
      </c>
    </row>
    <row r="5" spans="2:6" x14ac:dyDescent="0.3">
      <c r="B5" s="2" t="s">
        <v>31</v>
      </c>
      <c r="C5" s="4">
        <v>34</v>
      </c>
      <c r="E5">
        <f ca="1"/>
        <v>53.425507105865918</v>
      </c>
      <c r="F5">
        <f ca="1"/>
        <v>0.47816833266095166</v>
      </c>
    </row>
    <row r="6" spans="2:6" x14ac:dyDescent="0.3">
      <c r="E6">
        <f ca="1"/>
        <v>64.043499365516084</v>
      </c>
      <c r="F6">
        <f ca="1"/>
        <v>0.57291991047448354</v>
      </c>
    </row>
    <row r="7" spans="2:6" x14ac:dyDescent="0.3">
      <c r="E7">
        <f ca="1"/>
        <v>95.0054851198487</v>
      </c>
      <c r="F7">
        <f ca="1"/>
        <v>0.78928130216513226</v>
      </c>
    </row>
    <row r="8" spans="2:6" x14ac:dyDescent="0.3">
      <c r="E8">
        <f ca="1"/>
        <v>121.78984645550238</v>
      </c>
      <c r="F8">
        <f ca="1"/>
        <v>0.89587658526106018</v>
      </c>
    </row>
    <row r="9" spans="2:6" x14ac:dyDescent="0.3">
      <c r="E9">
        <f ca="1"/>
        <v>158.77245801334641</v>
      </c>
      <c r="F9">
        <f ca="1"/>
        <v>0.9631904836249976</v>
      </c>
    </row>
    <row r="10" spans="2:6" x14ac:dyDescent="0.3">
      <c r="E10">
        <f ca="1"/>
        <v>62.78270289797949</v>
      </c>
      <c r="F10">
        <f ca="1"/>
        <v>0.56205643366197455</v>
      </c>
    </row>
    <row r="11" spans="2:6" x14ac:dyDescent="0.3">
      <c r="E11">
        <f ca="1"/>
        <v>42.978092258865587</v>
      </c>
      <c r="F11">
        <f ca="1"/>
        <v>0.38124894772904239</v>
      </c>
    </row>
    <row r="12" spans="2:6" x14ac:dyDescent="0.3">
      <c r="E12">
        <f ca="1"/>
        <v>94.065445164055888</v>
      </c>
      <c r="F12">
        <f ca="1"/>
        <v>0.78426791266327489</v>
      </c>
    </row>
    <row r="13" spans="2:6" x14ac:dyDescent="0.3">
      <c r="E13">
        <f ca="1"/>
        <v>78.942918105171188</v>
      </c>
      <c r="F13">
        <f ca="1"/>
        <v>0.69005305836625597</v>
      </c>
    </row>
    <row r="14" spans="2:6" x14ac:dyDescent="0.3">
      <c r="E14">
        <f ca="1"/>
        <v>58.391289866253977</v>
      </c>
      <c r="F14">
        <f ca="1"/>
        <v>0.5233163662000121</v>
      </c>
    </row>
    <row r="15" spans="2:6" x14ac:dyDescent="0.3">
      <c r="E15">
        <f ca="1"/>
        <v>10.541798102339824</v>
      </c>
      <c r="F15">
        <f ca="1"/>
        <v>0.12801166228023492</v>
      </c>
    </row>
    <row r="16" spans="2:6" x14ac:dyDescent="0.3">
      <c r="E16">
        <f ca="1"/>
        <v>110.71223691351693</v>
      </c>
      <c r="F16">
        <f ca="1"/>
        <v>0.85963344645806672</v>
      </c>
    </row>
    <row r="17" spans="5:6" x14ac:dyDescent="0.3">
      <c r="E17">
        <f ca="1"/>
        <v>50.943955839762673</v>
      </c>
      <c r="F17">
        <f ca="1"/>
        <v>0.45524844000620179</v>
      </c>
    </row>
    <row r="18" spans="5:6" x14ac:dyDescent="0.3">
      <c r="E18">
        <f ca="1"/>
        <v>36.911211757504702</v>
      </c>
      <c r="F18">
        <f ca="1"/>
        <v>0.3258803370472344</v>
      </c>
    </row>
    <row r="19" spans="5:6" x14ac:dyDescent="0.3">
      <c r="E19">
        <f ca="1"/>
        <v>134.77071811922244</v>
      </c>
      <c r="F19">
        <f ca="1"/>
        <v>0.92728676931837628</v>
      </c>
    </row>
    <row r="20" spans="5:6" x14ac:dyDescent="0.3">
      <c r="E20">
        <f ca="1"/>
        <v>83.758096597496376</v>
      </c>
      <c r="F20">
        <f ca="1"/>
        <v>0.72285414121143743</v>
      </c>
    </row>
    <row r="21" spans="5:6" x14ac:dyDescent="0.3">
      <c r="E21">
        <f ca="1"/>
        <v>8.6535930872709397</v>
      </c>
      <c r="F21">
        <f ca="1"/>
        <v>0.11772194020001767</v>
      </c>
    </row>
    <row r="22" spans="5:6" x14ac:dyDescent="0.3">
      <c r="E22">
        <f ca="1"/>
        <v>175.01699700991918</v>
      </c>
      <c r="F22">
        <f ca="1"/>
        <v>0.97695602869459408</v>
      </c>
    </row>
    <row r="23" spans="5:6" x14ac:dyDescent="0.3">
      <c r="E23">
        <f ca="1"/>
        <v>53.462418055561301</v>
      </c>
      <c r="F23">
        <f ca="1"/>
        <v>0.47850784207210678</v>
      </c>
    </row>
    <row r="24" spans="5:6" x14ac:dyDescent="0.3">
      <c r="E24">
        <f ca="1"/>
        <v>49.104180184476782</v>
      </c>
      <c r="F24">
        <f ca="1"/>
        <v>0.43816792496337392</v>
      </c>
    </row>
    <row r="25" spans="5:6" x14ac:dyDescent="0.3">
      <c r="E25">
        <f ca="1"/>
        <v>64.912269314896037</v>
      </c>
      <c r="F25">
        <f ca="1"/>
        <v>0.5803308849314559</v>
      </c>
    </row>
    <row r="26" spans="5:6" x14ac:dyDescent="0.3">
      <c r="E26">
        <f ca="1"/>
        <v>100.84075222209965</v>
      </c>
      <c r="F26">
        <f ca="1"/>
        <v>0.81829550450143851</v>
      </c>
    </row>
    <row r="27" spans="5:6" x14ac:dyDescent="0.3">
      <c r="E27">
        <f ca="1"/>
        <v>7.6713446595930037</v>
      </c>
      <c r="F27">
        <f ca="1"/>
        <v>0.11259757888698763</v>
      </c>
    </row>
    <row r="28" spans="5:6" x14ac:dyDescent="0.3">
      <c r="E28">
        <f ca="1"/>
        <v>61.527775676767632</v>
      </c>
      <c r="F28">
        <f ca="1"/>
        <v>0.55112243388401283</v>
      </c>
    </row>
    <row r="29" spans="5:6" x14ac:dyDescent="0.3">
      <c r="E29">
        <f ca="1"/>
        <v>59.453186326355429</v>
      </c>
      <c r="F29">
        <f ca="1"/>
        <v>0.53280198673394563</v>
      </c>
    </row>
    <row r="30" spans="5:6" x14ac:dyDescent="0.3">
      <c r="E30">
        <f ca="1"/>
        <v>102.03267514369462</v>
      </c>
      <c r="F30">
        <f ca="1"/>
        <v>0.82378807788404051</v>
      </c>
    </row>
    <row r="31" spans="5:6" x14ac:dyDescent="0.3">
      <c r="E31">
        <f ca="1"/>
        <v>13.984270151085568</v>
      </c>
      <c r="F31">
        <f ca="1"/>
        <v>0.14825647825430663</v>
      </c>
    </row>
    <row r="32" spans="5:6" x14ac:dyDescent="0.3">
      <c r="E32">
        <f ca="1"/>
        <v>48.640449846565382</v>
      </c>
      <c r="F32">
        <f ca="1"/>
        <v>0.43385565113724811</v>
      </c>
    </row>
    <row r="33" spans="5:6" x14ac:dyDescent="0.3">
      <c r="E33">
        <f ca="1"/>
        <v>232.55634085872538</v>
      </c>
      <c r="F33">
        <f ca="1"/>
        <v>0.99570383294914699</v>
      </c>
    </row>
    <row r="34" spans="5:6" x14ac:dyDescent="0.3">
      <c r="E34">
        <f ca="1"/>
        <v>98.150440364347872</v>
      </c>
      <c r="F34">
        <f ca="1"/>
        <v>0.80536336873696179</v>
      </c>
    </row>
    <row r="35" spans="5:6" x14ac:dyDescent="0.3">
      <c r="E35">
        <f ca="1"/>
        <v>74.475958364689504</v>
      </c>
      <c r="F35">
        <f ca="1"/>
        <v>0.65731852917523848</v>
      </c>
    </row>
    <row r="36" spans="5:6" x14ac:dyDescent="0.3">
      <c r="E36">
        <f ca="1"/>
        <v>98.614951944473859</v>
      </c>
      <c r="F36">
        <f ca="1"/>
        <v>0.80764988575135122</v>
      </c>
    </row>
    <row r="37" spans="5:6" x14ac:dyDescent="0.3">
      <c r="E37">
        <f ca="1"/>
        <v>113.8731410673801</v>
      </c>
      <c r="F37">
        <f ca="1"/>
        <v>0.8709889937150822</v>
      </c>
    </row>
    <row r="38" spans="5:6" x14ac:dyDescent="0.3">
      <c r="E38">
        <f ca="1"/>
        <v>60.510345970138303</v>
      </c>
      <c r="F38">
        <f ca="1"/>
        <v>0.54217414491102445</v>
      </c>
    </row>
    <row r="39" spans="5:6" x14ac:dyDescent="0.3">
      <c r="E39">
        <f ca="1"/>
        <v>81.381234652568196</v>
      </c>
      <c r="F39">
        <f ca="1"/>
        <v>0.70698964982714174</v>
      </c>
    </row>
    <row r="40" spans="5:6" x14ac:dyDescent="0.3">
      <c r="E40">
        <f ca="1"/>
        <v>63.651459962782681</v>
      </c>
      <c r="F40">
        <f ca="1"/>
        <v>0.56955545579715927</v>
      </c>
    </row>
    <row r="41" spans="5:6" x14ac:dyDescent="0.3">
      <c r="E41">
        <f ca="1"/>
        <v>66.838193936060293</v>
      </c>
      <c r="F41">
        <f ca="1"/>
        <v>0.59653067323913267</v>
      </c>
    </row>
    <row r="42" spans="5:6" x14ac:dyDescent="0.3">
      <c r="E42">
        <f ca="1"/>
        <v>106.30872771620655</v>
      </c>
      <c r="F42">
        <f ca="1"/>
        <v>0.84233634257061285</v>
      </c>
    </row>
    <row r="43" spans="5:6" x14ac:dyDescent="0.3">
      <c r="E43">
        <f ca="1"/>
        <v>132.42307243387802</v>
      </c>
      <c r="F43">
        <f ca="1"/>
        <v>0.92236232936504758</v>
      </c>
    </row>
    <row r="44" spans="5:6" x14ac:dyDescent="0.3">
      <c r="E44">
        <f ca="1"/>
        <v>59.384177770790998</v>
      </c>
      <c r="F44">
        <f ca="1"/>
        <v>0.5321876740240139</v>
      </c>
    </row>
    <row r="45" spans="5:6" x14ac:dyDescent="0.3">
      <c r="E45">
        <f ca="1"/>
        <v>92.866089893801359</v>
      </c>
      <c r="F45">
        <f ca="1"/>
        <v>0.77773152643868793</v>
      </c>
    </row>
    <row r="46" spans="5:6" x14ac:dyDescent="0.3">
      <c r="E46">
        <f ca="1"/>
        <v>116.10301278419372</v>
      </c>
      <c r="F46">
        <f ca="1"/>
        <v>0.87849573648627299</v>
      </c>
    </row>
    <row r="47" spans="5:6" x14ac:dyDescent="0.3">
      <c r="E47">
        <f ca="1"/>
        <v>52.491673777975556</v>
      </c>
      <c r="F47">
        <f ca="1"/>
        <v>0.46956390816340826</v>
      </c>
    </row>
    <row r="48" spans="5:6" x14ac:dyDescent="0.3">
      <c r="E48">
        <f ca="1"/>
        <v>57.090417051393111</v>
      </c>
      <c r="F48">
        <f ca="1"/>
        <v>0.51160609001420354</v>
      </c>
    </row>
    <row r="49" spans="5:6" x14ac:dyDescent="0.3">
      <c r="E49">
        <f ca="1"/>
        <v>62.621021339700299</v>
      </c>
      <c r="F49">
        <f ca="1"/>
        <v>0.56065435241083372</v>
      </c>
    </row>
    <row r="50" spans="5:6" x14ac:dyDescent="0.3">
      <c r="E50">
        <f ca="1"/>
        <v>123.97300528997584</v>
      </c>
      <c r="F50">
        <f ca="1"/>
        <v>0.90191891233859445</v>
      </c>
    </row>
    <row r="51" spans="5:6" x14ac:dyDescent="0.3">
      <c r="E51">
        <f ca="1"/>
        <v>113.07594229633419</v>
      </c>
      <c r="F51">
        <f ca="1"/>
        <v>0.86820549583350537</v>
      </c>
    </row>
    <row r="52" spans="5:6" x14ac:dyDescent="0.3">
      <c r="E52">
        <f ca="1"/>
        <v>94.388356056916635</v>
      </c>
      <c r="F52">
        <f ca="1"/>
        <v>0.78600088091984799</v>
      </c>
    </row>
    <row r="53" spans="5:6" x14ac:dyDescent="0.3">
      <c r="E53">
        <f ca="1"/>
        <v>2.6128932836175789</v>
      </c>
      <c r="F53">
        <f ca="1"/>
        <v>8.865431318735173E-2</v>
      </c>
    </row>
    <row r="54" spans="5:6" x14ac:dyDescent="0.3">
      <c r="E54">
        <f ca="1"/>
        <v>50.250414756715855</v>
      </c>
      <c r="F54">
        <f ca="1"/>
        <v>0.44881602906854701</v>
      </c>
    </row>
    <row r="55" spans="5:6" x14ac:dyDescent="0.3">
      <c r="E55">
        <f ca="1"/>
        <v>63.829367479840542</v>
      </c>
      <c r="F55">
        <f ca="1"/>
        <v>0.57108377865194437</v>
      </c>
    </row>
    <row r="56" spans="5:6" x14ac:dyDescent="0.3">
      <c r="E56">
        <f ca="1"/>
        <v>50.644280597119305</v>
      </c>
      <c r="F56">
        <f ca="1"/>
        <v>0.45247016070217344</v>
      </c>
    </row>
    <row r="57" spans="5:6" x14ac:dyDescent="0.3">
      <c r="E57">
        <f ca="1"/>
        <v>143.89314658106477</v>
      </c>
      <c r="F57">
        <f ca="1"/>
        <v>0.94374697217610815</v>
      </c>
    </row>
    <row r="58" spans="5:6" x14ac:dyDescent="0.3">
      <c r="E58">
        <f ca="1"/>
        <v>54.64778791981216</v>
      </c>
      <c r="F58">
        <f ca="1"/>
        <v>0.48938428931635403</v>
      </c>
    </row>
    <row r="59" spans="5:6" x14ac:dyDescent="0.3">
      <c r="E59">
        <f ca="1"/>
        <v>66.575618215564845</v>
      </c>
      <c r="F59">
        <f ca="1"/>
        <v>0.59434120247782174</v>
      </c>
    </row>
    <row r="60" spans="5:6" x14ac:dyDescent="0.3">
      <c r="E60">
        <f ca="1"/>
        <v>73.472749755675608</v>
      </c>
      <c r="F60">
        <f ca="1"/>
        <v>0.649670847474488</v>
      </c>
    </row>
    <row r="61" spans="5:6" x14ac:dyDescent="0.3">
      <c r="E61">
        <f ca="1"/>
        <v>100.00789781896385</v>
      </c>
      <c r="F61">
        <f ca="1"/>
        <v>0.81437187334538386</v>
      </c>
    </row>
    <row r="62" spans="5:6" x14ac:dyDescent="0.3">
      <c r="E62">
        <f ca="1"/>
        <v>85.930201453157196</v>
      </c>
      <c r="F62">
        <f ca="1"/>
        <v>0.73679174130195679</v>
      </c>
    </row>
    <row r="63" spans="5:6" x14ac:dyDescent="0.3">
      <c r="E63">
        <f ca="1"/>
        <v>103.57903267062743</v>
      </c>
      <c r="F63">
        <f ca="1"/>
        <v>0.83070195066433394</v>
      </c>
    </row>
    <row r="64" spans="5:6" x14ac:dyDescent="0.3">
      <c r="E64">
        <f ca="1"/>
        <v>79.182348221162542</v>
      </c>
      <c r="F64">
        <f ca="1"/>
        <v>0.69174562461908262</v>
      </c>
    </row>
    <row r="65" spans="5:6" x14ac:dyDescent="0.3">
      <c r="E65">
        <f ca="1"/>
        <v>31.865043229100131</v>
      </c>
      <c r="F65">
        <f ca="1"/>
        <v>0.28159290745393539</v>
      </c>
    </row>
    <row r="66" spans="5:6" x14ac:dyDescent="0.3">
      <c r="E66">
        <f ca="1"/>
        <v>71.27736751976262</v>
      </c>
      <c r="F66">
        <f ca="1"/>
        <v>0.63256934771724171</v>
      </c>
    </row>
    <row r="67" spans="5:6" x14ac:dyDescent="0.3">
      <c r="E67">
        <f ca="1"/>
        <v>132.48024362564948</v>
      </c>
      <c r="F67">
        <f ca="1"/>
        <v>0.92248590718167278</v>
      </c>
    </row>
    <row r="68" spans="5:6" x14ac:dyDescent="0.3">
      <c r="E68">
        <f ca="1"/>
        <v>70.832563283198141</v>
      </c>
      <c r="F68">
        <f ca="1"/>
        <v>0.62904458074303105</v>
      </c>
    </row>
    <row r="69" spans="5:6" x14ac:dyDescent="0.3">
      <c r="E69">
        <f ca="1"/>
        <v>121.97783876358444</v>
      </c>
      <c r="F69">
        <f ca="1"/>
        <v>0.89641010791899878</v>
      </c>
    </row>
    <row r="70" spans="5:6" x14ac:dyDescent="0.3">
      <c r="E70">
        <f ca="1"/>
        <v>152.95996961334816</v>
      </c>
      <c r="F70">
        <f ca="1"/>
        <v>0.95652848350646147</v>
      </c>
    </row>
    <row r="71" spans="5:6" x14ac:dyDescent="0.3">
      <c r="E71">
        <f ca="1"/>
        <v>62.200287067261385</v>
      </c>
      <c r="F71">
        <f ca="1"/>
        <v>0.55699651040496223</v>
      </c>
    </row>
    <row r="72" spans="5:6" x14ac:dyDescent="0.3">
      <c r="E72">
        <f ca="1"/>
        <v>28.089075469561138</v>
      </c>
      <c r="F72">
        <f ca="1"/>
        <v>0.24999560453818301</v>
      </c>
    </row>
    <row r="73" spans="5:6" x14ac:dyDescent="0.3">
      <c r="E73">
        <f ca="1"/>
        <v>148.85287884055367</v>
      </c>
      <c r="F73">
        <f ca="1"/>
        <v>0.95113067984361277</v>
      </c>
    </row>
    <row r="74" spans="5:6" x14ac:dyDescent="0.3">
      <c r="E74">
        <f ca="1"/>
        <v>47.20478900712979</v>
      </c>
      <c r="F74">
        <f ca="1"/>
        <v>0.420497437386402</v>
      </c>
    </row>
    <row r="75" spans="5:6" x14ac:dyDescent="0.3">
      <c r="E75">
        <f ca="1"/>
        <v>81.396270160533007</v>
      </c>
      <c r="F75">
        <f ca="1"/>
        <v>0.70709201330417903</v>
      </c>
    </row>
    <row r="76" spans="5:6" x14ac:dyDescent="0.3">
      <c r="E76">
        <f ca="1"/>
        <v>125.89410317831894</v>
      </c>
      <c r="F76">
        <f ca="1"/>
        <v>0.90696553079448738</v>
      </c>
    </row>
    <row r="77" spans="5:6" x14ac:dyDescent="0.3">
      <c r="E77">
        <f ca="1"/>
        <v>81.445774159341397</v>
      </c>
      <c r="F77">
        <f ca="1"/>
        <v>0.70742886199437627</v>
      </c>
    </row>
    <row r="78" spans="5:6" x14ac:dyDescent="0.3">
      <c r="E78">
        <f ca="1"/>
        <v>50.779170138520755</v>
      </c>
      <c r="F78">
        <f ca="1"/>
        <v>0.45372094106598548</v>
      </c>
    </row>
    <row r="79" spans="5:6" x14ac:dyDescent="0.3">
      <c r="E79">
        <f ca="1"/>
        <v>124.55556082764761</v>
      </c>
      <c r="F79">
        <f ca="1"/>
        <v>0.90347547989181942</v>
      </c>
    </row>
    <row r="80" spans="5:6" x14ac:dyDescent="0.3">
      <c r="E80">
        <f ca="1"/>
        <v>121.21422784258357</v>
      </c>
      <c r="F80">
        <f ca="1"/>
        <v>0.89422719537943807</v>
      </c>
    </row>
    <row r="81" spans="5:6" x14ac:dyDescent="0.3">
      <c r="E81">
        <f ca="1"/>
        <v>50.810228058733429</v>
      </c>
      <c r="F81">
        <f ca="1"/>
        <v>0.45400887830847236</v>
      </c>
    </row>
    <row r="82" spans="5:6" x14ac:dyDescent="0.3">
      <c r="E82">
        <f ca="1"/>
        <v>48.964056627830743</v>
      </c>
      <c r="F82">
        <f ca="1"/>
        <v>0.43686511187533172</v>
      </c>
    </row>
    <row r="83" spans="5:6" x14ac:dyDescent="0.3">
      <c r="E83">
        <f ca="1"/>
        <v>146.50272209508756</v>
      </c>
      <c r="F83">
        <f ca="1"/>
        <v>0.94775644974178974</v>
      </c>
    </row>
    <row r="84" spans="5:6" x14ac:dyDescent="0.3">
      <c r="E84">
        <f ca="1"/>
        <v>216.35574763938399</v>
      </c>
      <c r="F84">
        <f ca="1"/>
        <v>0.99309350448698308</v>
      </c>
    </row>
    <row r="85" spans="5:6" x14ac:dyDescent="0.3">
      <c r="E85">
        <f ca="1"/>
        <v>59.322602702000168</v>
      </c>
      <c r="F85">
        <f ca="1"/>
        <v>0.53163927972702485</v>
      </c>
    </row>
    <row r="86" spans="5:6" x14ac:dyDescent="0.3">
      <c r="E86">
        <f ca="1"/>
        <v>80.723890906515308</v>
      </c>
      <c r="F86">
        <f ca="1"/>
        <v>0.70248946444236826</v>
      </c>
    </row>
    <row r="87" spans="5:6" x14ac:dyDescent="0.3">
      <c r="E87">
        <f ca="1"/>
        <v>35.831177168768392</v>
      </c>
      <c r="F87">
        <f ca="1"/>
        <v>0.31623517808727447</v>
      </c>
    </row>
    <row r="88" spans="5:6" x14ac:dyDescent="0.3">
      <c r="E88">
        <f ca="1"/>
        <v>37.148081367449031</v>
      </c>
      <c r="F88">
        <f ca="1"/>
        <v>0.32800612716843747</v>
      </c>
    </row>
    <row r="89" spans="5:6" x14ac:dyDescent="0.3">
      <c r="E89">
        <f ca="1"/>
        <v>37.422130142258034</v>
      </c>
      <c r="F89">
        <f ca="1"/>
        <v>0.33047004171102506</v>
      </c>
    </row>
    <row r="90" spans="5:6" x14ac:dyDescent="0.3">
      <c r="E90">
        <f ca="1"/>
        <v>150.44668668354302</v>
      </c>
      <c r="F90">
        <f ca="1"/>
        <v>0.95329821515468394</v>
      </c>
    </row>
    <row r="91" spans="5:6" x14ac:dyDescent="0.3">
      <c r="E91">
        <f ca="1"/>
        <v>73.188678041834891</v>
      </c>
      <c r="F91">
        <f ca="1"/>
        <v>0.6474860667566128</v>
      </c>
    </row>
    <row r="92" spans="5:6" x14ac:dyDescent="0.3">
      <c r="E92">
        <f ca="1"/>
        <v>29.474651050117433</v>
      </c>
      <c r="F92">
        <f ca="1"/>
        <v>0.26141389499631551</v>
      </c>
    </row>
    <row r="93" spans="5:6" x14ac:dyDescent="0.3">
      <c r="E93">
        <f ca="1"/>
        <v>44.421483332529135</v>
      </c>
      <c r="F93">
        <f ca="1"/>
        <v>0.39462140382053884</v>
      </c>
    </row>
    <row r="94" spans="5:6" x14ac:dyDescent="0.3">
      <c r="E94">
        <f ca="1"/>
        <v>72.298906807785514</v>
      </c>
      <c r="F94">
        <f ca="1"/>
        <v>0.64058856455732827</v>
      </c>
    </row>
    <row r="95" spans="5:6" x14ac:dyDescent="0.3">
      <c r="E95">
        <f ca="1"/>
        <v>129.61982338065397</v>
      </c>
      <c r="F95">
        <f ca="1"/>
        <v>0.91607021498760655</v>
      </c>
    </row>
    <row r="96" spans="5:6" x14ac:dyDescent="0.3">
      <c r="E96">
        <f ca="1"/>
        <v>101.28414266991879</v>
      </c>
      <c r="F96">
        <f ca="1"/>
        <v>0.82035549847682709</v>
      </c>
    </row>
    <row r="97" spans="5:6" x14ac:dyDescent="0.3">
      <c r="E97">
        <f ca="1"/>
        <v>53.025527552803638</v>
      </c>
      <c r="F97">
        <f ca="1"/>
        <v>0.47448632630381321</v>
      </c>
    </row>
    <row r="98" spans="5:6" x14ac:dyDescent="0.3">
      <c r="E98">
        <f ca="1"/>
        <v>125.36933380775133</v>
      </c>
      <c r="F98">
        <f ca="1"/>
        <v>0.90561149365221016</v>
      </c>
    </row>
    <row r="99" spans="5:6" x14ac:dyDescent="0.3">
      <c r="E99">
        <f ca="1"/>
        <v>32.387256705173733</v>
      </c>
      <c r="F99">
        <f ca="1"/>
        <v>0.28607632317234943</v>
      </c>
    </row>
    <row r="100" spans="5:6" x14ac:dyDescent="0.3">
      <c r="E100">
        <f ca="1"/>
        <v>95.184813455737014</v>
      </c>
      <c r="F100">
        <f ca="1"/>
        <v>0.79022680444839966</v>
      </c>
    </row>
    <row r="101" spans="5:6" x14ac:dyDescent="0.3">
      <c r="E101">
        <f ca="1"/>
        <v>57.020860123881008</v>
      </c>
      <c r="F101">
        <f ca="1"/>
        <v>0.51097733406256629</v>
      </c>
    </row>
    <row r="102" spans="5:6" x14ac:dyDescent="0.3">
      <c r="E102">
        <f ca="1"/>
        <v>104.64595005878849</v>
      </c>
      <c r="F102">
        <f ca="1"/>
        <v>0.83533494709345768</v>
      </c>
    </row>
    <row r="103" spans="5:6" x14ac:dyDescent="0.3">
      <c r="E103">
        <f ca="1"/>
        <v>71.353024449364284</v>
      </c>
      <c r="F103">
        <f ca="1"/>
        <v>0.63316689720132391</v>
      </c>
    </row>
    <row r="104" spans="5:6" x14ac:dyDescent="0.3">
      <c r="E104">
        <f ca="1"/>
        <v>53.590776688186835</v>
      </c>
      <c r="F104">
        <f ca="1"/>
        <v>0.47968812262366128</v>
      </c>
    </row>
    <row r="105" spans="5:6" x14ac:dyDescent="0.3">
      <c r="E105">
        <f ca="1"/>
        <v>89.302788164929581</v>
      </c>
      <c r="F105">
        <f ca="1"/>
        <v>0.75737313696714059</v>
      </c>
    </row>
    <row r="106" spans="5:6" x14ac:dyDescent="0.3">
      <c r="E106">
        <f ca="1"/>
        <v>8.0156437095872111</v>
      </c>
      <c r="F106">
        <f ca="1"/>
        <v>0.11437601864986682</v>
      </c>
    </row>
    <row r="107" spans="5:6" x14ac:dyDescent="0.3">
      <c r="E107">
        <f ca="1"/>
        <v>66.885142078775985</v>
      </c>
      <c r="F107">
        <f ca="1"/>
        <v>0.59692149538682104</v>
      </c>
    </row>
    <row r="108" spans="5:6" x14ac:dyDescent="0.3">
      <c r="E108">
        <f ca="1"/>
        <v>58.351042297399999</v>
      </c>
      <c r="F108">
        <f ca="1"/>
        <v>0.52295550621063158</v>
      </c>
    </row>
    <row r="109" spans="5:6" x14ac:dyDescent="0.3">
      <c r="E109">
        <f ca="1"/>
        <v>57.836416853371574</v>
      </c>
      <c r="F109">
        <f ca="1"/>
        <v>0.51833308776553833</v>
      </c>
    </row>
    <row r="110" spans="5:6" x14ac:dyDescent="0.3">
      <c r="E110">
        <f ca="1"/>
        <v>36.185759165403198</v>
      </c>
      <c r="F110">
        <f ca="1"/>
        <v>0.31939287516372211</v>
      </c>
    </row>
    <row r="111" spans="5:6" x14ac:dyDescent="0.3">
      <c r="E111">
        <f ca="1"/>
        <v>72.420655235493228</v>
      </c>
      <c r="F111">
        <f ca="1"/>
        <v>0.6415371918242444</v>
      </c>
    </row>
    <row r="112" spans="5:6" x14ac:dyDescent="0.3">
      <c r="E112">
        <f ca="1"/>
        <v>115.54472357529581</v>
      </c>
      <c r="F112">
        <f ca="1"/>
        <v>0.87665429431399233</v>
      </c>
    </row>
    <row r="113" spans="5:6" x14ac:dyDescent="0.3">
      <c r="E113">
        <f ca="1"/>
        <v>90.966580984556003</v>
      </c>
      <c r="F113">
        <f ca="1"/>
        <v>0.76705491979917628</v>
      </c>
    </row>
    <row r="114" spans="5:6" x14ac:dyDescent="0.3">
      <c r="E114">
        <f ca="1"/>
        <v>74.368122671309976</v>
      </c>
      <c r="F114">
        <f ca="1"/>
        <v>0.65650158356942157</v>
      </c>
    </row>
    <row r="115" spans="5:6" x14ac:dyDescent="0.3">
      <c r="E115">
        <f ca="1"/>
        <v>40.434365646217032</v>
      </c>
      <c r="F115">
        <f ca="1"/>
        <v>0.35783139801503805</v>
      </c>
    </row>
    <row r="116" spans="5:6" x14ac:dyDescent="0.3">
      <c r="E116">
        <f ca="1"/>
        <v>97.580532214130685</v>
      </c>
      <c r="F116">
        <f ca="1"/>
        <v>0.80252709097713504</v>
      </c>
    </row>
    <row r="117" spans="5:6" x14ac:dyDescent="0.3">
      <c r="E117">
        <f ca="1"/>
        <v>68.599690918240668</v>
      </c>
      <c r="F117">
        <f ca="1"/>
        <v>0.61105600556990025</v>
      </c>
    </row>
    <row r="118" spans="5:6" x14ac:dyDescent="0.3">
      <c r="E118">
        <f ca="1"/>
        <v>97.169719963726067</v>
      </c>
      <c r="F118">
        <f ca="1"/>
        <v>0.80046132740743414</v>
      </c>
    </row>
    <row r="119" spans="5:6" x14ac:dyDescent="0.3">
      <c r="E119">
        <f ca="1"/>
        <v>76.855906977376691</v>
      </c>
      <c r="F119">
        <f ca="1"/>
        <v>0.67503053505742805</v>
      </c>
    </row>
    <row r="120" spans="5:6" x14ac:dyDescent="0.3">
      <c r="E120">
        <f ca="1"/>
        <v>54.222050694674174</v>
      </c>
      <c r="F120">
        <f ca="1"/>
        <v>0.48548408248597702</v>
      </c>
    </row>
    <row r="121" spans="5:6" x14ac:dyDescent="0.3">
      <c r="E121">
        <f ca="1"/>
        <v>36.146468263040418</v>
      </c>
      <c r="F121">
        <f ca="1"/>
        <v>0.31904253691844203</v>
      </c>
    </row>
    <row r="122" spans="5:6" x14ac:dyDescent="0.3">
      <c r="E122">
        <f ca="1"/>
        <v>16.328565493344414</v>
      </c>
      <c r="F122">
        <f ca="1"/>
        <v>0.16312905395030683</v>
      </c>
    </row>
    <row r="123" spans="5:6" x14ac:dyDescent="0.3">
      <c r="E123">
        <f ca="1"/>
        <v>24.541005351648185</v>
      </c>
      <c r="F123">
        <f ca="1"/>
        <v>0.2217953014915339</v>
      </c>
    </row>
    <row r="124" spans="5:6" x14ac:dyDescent="0.3">
      <c r="E124">
        <f ca="1"/>
        <v>69.584484766134977</v>
      </c>
      <c r="F124">
        <f ca="1"/>
        <v>0.6190495287816371</v>
      </c>
    </row>
    <row r="125" spans="5:6" x14ac:dyDescent="0.3">
      <c r="E125">
        <f ca="1"/>
        <v>54.567651684342522</v>
      </c>
      <c r="F125">
        <f ca="1"/>
        <v>0.48865071125336484</v>
      </c>
    </row>
    <row r="126" spans="5:6" x14ac:dyDescent="0.3">
      <c r="E126">
        <f ca="1"/>
        <v>73.424925426084357</v>
      </c>
      <c r="F126">
        <f ca="1"/>
        <v>0.64930362427403132</v>
      </c>
    </row>
    <row r="127" spans="5:6" x14ac:dyDescent="0.3">
      <c r="E127">
        <f ca="1"/>
        <v>38.8427912339599</v>
      </c>
      <c r="F127">
        <f ca="1"/>
        <v>0.34331476059890448</v>
      </c>
    </row>
    <row r="128" spans="5:6" x14ac:dyDescent="0.3">
      <c r="E128">
        <f ca="1"/>
        <v>115.51475396598457</v>
      </c>
      <c r="F128">
        <f ca="1"/>
        <v>0.87655473277353801</v>
      </c>
    </row>
    <row r="129" spans="5:6" x14ac:dyDescent="0.3">
      <c r="E129">
        <f ca="1"/>
        <v>91.877207922510792</v>
      </c>
      <c r="F129">
        <f ca="1"/>
        <v>0.77222317936010731</v>
      </c>
    </row>
    <row r="130" spans="5:6" x14ac:dyDescent="0.3">
      <c r="E130">
        <f ca="1"/>
        <v>121.17229800718171</v>
      </c>
      <c r="F130">
        <f ca="1"/>
        <v>0.89410611388279915</v>
      </c>
    </row>
    <row r="131" spans="5:6" x14ac:dyDescent="0.3">
      <c r="E131">
        <f ca="1"/>
        <v>126.95428339608742</v>
      </c>
      <c r="F131">
        <f ca="1"/>
        <v>0.90964605430781964</v>
      </c>
    </row>
    <row r="132" spans="5:6" x14ac:dyDescent="0.3">
      <c r="E132">
        <f ca="1"/>
        <v>81.637905289561928</v>
      </c>
      <c r="F132">
        <f ca="1"/>
        <v>0.70873359321085283</v>
      </c>
    </row>
    <row r="133" spans="5:6" x14ac:dyDescent="0.3">
      <c r="E133">
        <f ca="1"/>
        <v>136.61379395618081</v>
      </c>
      <c r="F133">
        <f ca="1"/>
        <v>0.93094398616391694</v>
      </c>
    </row>
    <row r="134" spans="5:6" x14ac:dyDescent="0.3">
      <c r="E134">
        <f ca="1"/>
        <v>33.228336703836291</v>
      </c>
      <c r="F134">
        <f ca="1"/>
        <v>0.29334988362752423</v>
      </c>
    </row>
    <row r="135" spans="5:6" x14ac:dyDescent="0.3">
      <c r="E135">
        <f ca="1"/>
        <v>83.660390554904183</v>
      </c>
      <c r="F135">
        <f ca="1"/>
        <v>0.72221461258131114</v>
      </c>
    </row>
    <row r="136" spans="5:6" x14ac:dyDescent="0.3">
      <c r="E136">
        <f ca="1"/>
        <v>55.667393146455822</v>
      </c>
      <c r="F136">
        <f ca="1"/>
        <v>0.49869403951407282</v>
      </c>
    </row>
    <row r="137" spans="5:6" x14ac:dyDescent="0.3">
      <c r="E137">
        <f ca="1"/>
        <v>99.917167101092517</v>
      </c>
      <c r="F137">
        <f ca="1"/>
        <v>0.81394013974219626</v>
      </c>
    </row>
    <row r="138" spans="5:6" x14ac:dyDescent="0.3">
      <c r="E138">
        <f ca="1"/>
        <v>163.98405979676934</v>
      </c>
      <c r="F138">
        <f ca="1"/>
        <v>0.96831021079314339</v>
      </c>
    </row>
    <row r="139" spans="5:6" x14ac:dyDescent="0.3">
      <c r="E139">
        <f ca="1"/>
        <v>2.6064516541529557</v>
      </c>
      <c r="F139">
        <f ca="1"/>
        <v>8.8626395501426661E-2</v>
      </c>
    </row>
    <row r="140" spans="5:6" x14ac:dyDescent="0.3">
      <c r="E140">
        <f ca="1"/>
        <v>180.05766668513328</v>
      </c>
      <c r="F140">
        <f ca="1"/>
        <v>0.98008887826103808</v>
      </c>
    </row>
    <row r="141" spans="5:6" x14ac:dyDescent="0.3">
      <c r="E141">
        <f ca="1"/>
        <v>34.299282285285031</v>
      </c>
      <c r="F141">
        <f ca="1"/>
        <v>0.30270032707843619</v>
      </c>
    </row>
    <row r="142" spans="5:6" x14ac:dyDescent="0.3">
      <c r="E142">
        <f ca="1"/>
        <v>105.43056493644107</v>
      </c>
      <c r="F142">
        <f ca="1"/>
        <v>0.83867165835997914</v>
      </c>
    </row>
    <row r="143" spans="5:6" x14ac:dyDescent="0.3">
      <c r="E143">
        <f ca="1"/>
        <v>55.671632515396837</v>
      </c>
      <c r="F143">
        <f ca="1"/>
        <v>0.49873265173225129</v>
      </c>
    </row>
    <row r="144" spans="5:6" x14ac:dyDescent="0.3">
      <c r="E144">
        <f ca="1"/>
        <v>144.95675424071874</v>
      </c>
      <c r="F144">
        <f ca="1"/>
        <v>0.94541563226363523</v>
      </c>
    </row>
    <row r="145" spans="5:6" x14ac:dyDescent="0.3">
      <c r="E145">
        <f ca="1"/>
        <v>44.812882850794807</v>
      </c>
      <c r="F145">
        <f ca="1"/>
        <v>0.39825482862839073</v>
      </c>
    </row>
    <row r="146" spans="5:6" x14ac:dyDescent="0.3">
      <c r="E146">
        <f ca="1"/>
        <v>99.436139456560099</v>
      </c>
      <c r="F146">
        <f ca="1"/>
        <v>0.81163703939703502</v>
      </c>
    </row>
    <row r="147" spans="5:6" x14ac:dyDescent="0.3">
      <c r="E147">
        <f ca="1"/>
        <v>92.468713081710135</v>
      </c>
      <c r="F147">
        <f ca="1"/>
        <v>0.77553100482559656</v>
      </c>
    </row>
    <row r="148" spans="5:6" x14ac:dyDescent="0.3">
      <c r="E148">
        <f ca="1"/>
        <v>23.740250148613598</v>
      </c>
      <c r="F148">
        <f ca="1"/>
        <v>0.21565278482113398</v>
      </c>
    </row>
    <row r="149" spans="5:6" x14ac:dyDescent="0.3">
      <c r="E149">
        <f ca="1"/>
        <v>37.500378280576626</v>
      </c>
      <c r="F149">
        <f ca="1"/>
        <v>0.33117441533923075</v>
      </c>
    </row>
    <row r="150" spans="5:6" x14ac:dyDescent="0.3">
      <c r="E150">
        <f ca="1"/>
        <v>6.9272800847423754</v>
      </c>
      <c r="F150">
        <f ca="1"/>
        <v>0.10881952772169058</v>
      </c>
    </row>
    <row r="151" spans="5:6" x14ac:dyDescent="0.3">
      <c r="E151">
        <f ca="1"/>
        <v>68.34452651328678</v>
      </c>
      <c r="F151">
        <f ca="1"/>
        <v>0.60896977440847311</v>
      </c>
    </row>
    <row r="152" spans="5:6" x14ac:dyDescent="0.3">
      <c r="E152">
        <f ca="1"/>
        <v>55.721044662649845</v>
      </c>
      <c r="F152">
        <f ca="1"/>
        <v>0.49918263689006437</v>
      </c>
    </row>
    <row r="153" spans="5:6" x14ac:dyDescent="0.3">
      <c r="E153">
        <f ca="1"/>
        <v>50.488529875048108</v>
      </c>
      <c r="F153">
        <f ca="1"/>
        <v>0.45102550597990548</v>
      </c>
    </row>
    <row r="154" spans="5:6" x14ac:dyDescent="0.3">
      <c r="E154">
        <f ca="1"/>
        <v>78.530674871587976</v>
      </c>
      <c r="F154">
        <f ca="1"/>
        <v>0.68712389554076714</v>
      </c>
    </row>
    <row r="155" spans="5:6" x14ac:dyDescent="0.3">
      <c r="E155">
        <f ca="1"/>
        <v>128.3002035763119</v>
      </c>
      <c r="F155">
        <f ca="1"/>
        <v>0.91294523186244947</v>
      </c>
    </row>
    <row r="156" spans="5:6" x14ac:dyDescent="0.3">
      <c r="E156">
        <f ca="1"/>
        <v>84.371191271894816</v>
      </c>
      <c r="F156">
        <f ca="1"/>
        <v>0.72684238757808628</v>
      </c>
    </row>
    <row r="157" spans="5:6" x14ac:dyDescent="0.3">
      <c r="E157">
        <f ca="1"/>
        <v>115.19341165539284</v>
      </c>
      <c r="F157">
        <f ca="1"/>
        <v>0.87548262964837209</v>
      </c>
    </row>
    <row r="158" spans="5:6" x14ac:dyDescent="0.3">
      <c r="E158">
        <f ca="1"/>
        <v>68.486619961909838</v>
      </c>
      <c r="F158">
        <f ca="1"/>
        <v>0.610132292456676</v>
      </c>
    </row>
    <row r="159" spans="5:6" x14ac:dyDescent="0.3">
      <c r="E159">
        <f ca="1"/>
        <v>-25.976340087899736</v>
      </c>
      <c r="F159">
        <f ca="1"/>
        <v>1.7107185172978427E-2</v>
      </c>
    </row>
    <row r="160" spans="5:6" x14ac:dyDescent="0.3">
      <c r="E160">
        <f ca="1"/>
        <v>141.56786803562983</v>
      </c>
      <c r="F160">
        <f ca="1"/>
        <v>0.93992676909217976</v>
      </c>
    </row>
    <row r="161" spans="5:6" x14ac:dyDescent="0.3">
      <c r="E161">
        <f ca="1"/>
        <v>35.952259400278209</v>
      </c>
      <c r="F161">
        <f ca="1"/>
        <v>0.31731246227549187</v>
      </c>
    </row>
    <row r="162" spans="5:6" x14ac:dyDescent="0.3">
      <c r="E162">
        <f ca="1"/>
        <v>49.605096682370018</v>
      </c>
      <c r="F162">
        <f ca="1"/>
        <v>0.4428234602506792</v>
      </c>
    </row>
    <row r="163" spans="5:6" x14ac:dyDescent="0.3">
      <c r="E163">
        <f ca="1"/>
        <v>48.54303910146831</v>
      </c>
      <c r="F163">
        <f ca="1"/>
        <v>0.4329495890418581</v>
      </c>
    </row>
    <row r="164" spans="5:6" x14ac:dyDescent="0.3">
      <c r="E164">
        <f ca="1"/>
        <v>91.520316793687755</v>
      </c>
      <c r="F164">
        <f ca="1"/>
        <v>0.7702086231798978</v>
      </c>
    </row>
    <row r="165" spans="5:6" x14ac:dyDescent="0.3">
      <c r="E165">
        <f ca="1"/>
        <v>57.28983486137281</v>
      </c>
      <c r="F165">
        <f ca="1"/>
        <v>0.5134072907809063</v>
      </c>
    </row>
    <row r="166" spans="5:6" x14ac:dyDescent="0.3">
      <c r="E166">
        <f ca="1"/>
        <v>139.58724000949186</v>
      </c>
      <c r="F166">
        <f ca="1"/>
        <v>0.93647808877058103</v>
      </c>
    </row>
    <row r="167" spans="5:6" x14ac:dyDescent="0.3">
      <c r="E167">
        <f ca="1"/>
        <v>99.514993959772056</v>
      </c>
      <c r="F167">
        <f ca="1"/>
        <v>0.81201622256703476</v>
      </c>
    </row>
    <row r="168" spans="5:6" x14ac:dyDescent="0.3">
      <c r="E168">
        <f ca="1"/>
        <v>47.92716174449555</v>
      </c>
      <c r="F168">
        <f ca="1"/>
        <v>0.4272196923786265</v>
      </c>
    </row>
    <row r="169" spans="5:6" x14ac:dyDescent="0.3">
      <c r="E169">
        <f ca="1"/>
        <v>87.878954202950027</v>
      </c>
      <c r="F169">
        <f ca="1"/>
        <v>0.74884085784656285</v>
      </c>
    </row>
    <row r="170" spans="5:6" x14ac:dyDescent="0.3">
      <c r="E170">
        <f ca="1"/>
        <v>170.79324016826345</v>
      </c>
      <c r="F170">
        <f ca="1"/>
        <v>0.97396111143246922</v>
      </c>
    </row>
    <row r="171" spans="5:6" x14ac:dyDescent="0.3">
      <c r="E171">
        <f ca="1"/>
        <v>89.487794907545904</v>
      </c>
      <c r="F171">
        <f ca="1"/>
        <v>0.75846503537392573</v>
      </c>
    </row>
    <row r="172" spans="5:6" x14ac:dyDescent="0.3">
      <c r="E172">
        <f ca="1"/>
        <v>90.693639145014387</v>
      </c>
      <c r="F172">
        <f ca="1"/>
        <v>0.76548786495731302</v>
      </c>
    </row>
    <row r="173" spans="5:6" x14ac:dyDescent="0.3">
      <c r="E173">
        <f ca="1"/>
        <v>66.119874082057123</v>
      </c>
      <c r="F173">
        <f ca="1"/>
        <v>0.59052644422499012</v>
      </c>
    </row>
    <row r="174" spans="5:6" x14ac:dyDescent="0.3">
      <c r="E174">
        <f ca="1"/>
        <v>73.00155684318554</v>
      </c>
      <c r="F174">
        <f ca="1"/>
        <v>0.64604232409247653</v>
      </c>
    </row>
    <row r="175" spans="5:6" x14ac:dyDescent="0.3">
      <c r="E175">
        <f ca="1"/>
        <v>28.884692047516669</v>
      </c>
      <c r="F175">
        <f ca="1"/>
        <v>0.25652594961112557</v>
      </c>
    </row>
    <row r="176" spans="5:6" x14ac:dyDescent="0.3">
      <c r="E176">
        <f ca="1"/>
        <v>111.87208673417766</v>
      </c>
      <c r="F176">
        <f ca="1"/>
        <v>0.86389997601257362</v>
      </c>
    </row>
    <row r="177" spans="5:6" x14ac:dyDescent="0.3">
      <c r="E177">
        <f ca="1"/>
        <v>101.95912153132262</v>
      </c>
      <c r="F177">
        <f ca="1"/>
        <v>0.82345327795345091</v>
      </c>
    </row>
    <row r="178" spans="5:6" x14ac:dyDescent="0.3">
      <c r="E178">
        <f ca="1"/>
        <v>299.70001593984318</v>
      </c>
      <c r="F178">
        <f ca="1"/>
        <v>0.99940227214918775</v>
      </c>
    </row>
    <row r="179" spans="5:6" x14ac:dyDescent="0.3">
      <c r="E179">
        <f ca="1"/>
        <v>125.94282173800138</v>
      </c>
      <c r="F179">
        <f ca="1"/>
        <v>0.90709031566920328</v>
      </c>
    </row>
    <row r="180" spans="5:6" x14ac:dyDescent="0.3">
      <c r="E180">
        <f ca="1"/>
        <v>29.268523192422673</v>
      </c>
      <c r="F180">
        <f ca="1"/>
        <v>0.25970174287650555</v>
      </c>
    </row>
    <row r="181" spans="5:6" x14ac:dyDescent="0.3">
      <c r="E181">
        <f ca="1"/>
        <v>99.386082375867716</v>
      </c>
      <c r="F181">
        <f ca="1"/>
        <v>0.81139599885286362</v>
      </c>
    </row>
    <row r="182" spans="5:6" x14ac:dyDescent="0.3">
      <c r="E182">
        <f ca="1"/>
        <v>170.95129463672998</v>
      </c>
      <c r="F182">
        <f ca="1"/>
        <v>0.97407977746067831</v>
      </c>
    </row>
    <row r="183" spans="5:6" x14ac:dyDescent="0.3">
      <c r="E183">
        <f ca="1"/>
        <v>197.77532822966347</v>
      </c>
      <c r="F183">
        <f ca="1"/>
        <v>0.9881112123177872</v>
      </c>
    </row>
    <row r="184" spans="5:6" x14ac:dyDescent="0.3">
      <c r="E184">
        <f ca="1"/>
        <v>101.03273071421283</v>
      </c>
      <c r="F184">
        <f ca="1"/>
        <v>0.81918988768645651</v>
      </c>
    </row>
    <row r="185" spans="5:6" x14ac:dyDescent="0.3">
      <c r="E185">
        <f ca="1"/>
        <v>67.294199525788727</v>
      </c>
      <c r="F185">
        <f ca="1"/>
        <v>0.60031828237727503</v>
      </c>
    </row>
    <row r="186" spans="5:6" x14ac:dyDescent="0.3">
      <c r="E186">
        <f ca="1"/>
        <v>89.163967332778327</v>
      </c>
      <c r="F186">
        <f ca="1"/>
        <v>0.7565512997599303</v>
      </c>
    </row>
    <row r="187" spans="5:6" x14ac:dyDescent="0.3">
      <c r="E187">
        <f ca="1"/>
        <v>119.66039699270242</v>
      </c>
      <c r="F187">
        <f ca="1"/>
        <v>0.88965413073103028</v>
      </c>
    </row>
    <row r="188" spans="5:6" x14ac:dyDescent="0.3">
      <c r="E188">
        <f ca="1"/>
        <v>136.68334751455808</v>
      </c>
      <c r="F188">
        <f ca="1"/>
        <v>0.93107852251722911</v>
      </c>
    </row>
    <row r="189" spans="5:6" x14ac:dyDescent="0.3">
      <c r="E189">
        <f ca="1"/>
        <v>88.79654218023181</v>
      </c>
      <c r="F189">
        <f ca="1"/>
        <v>0.75436563676661694</v>
      </c>
    </row>
    <row r="190" spans="5:6" x14ac:dyDescent="0.3">
      <c r="E190">
        <f ca="1"/>
        <v>46.941113752314507</v>
      </c>
      <c r="F190">
        <f ca="1"/>
        <v>0.41804372507732812</v>
      </c>
    </row>
    <row r="191" spans="5:6" x14ac:dyDescent="0.3">
      <c r="E191">
        <f ca="1"/>
        <v>65.499583368002192</v>
      </c>
      <c r="F191">
        <f ca="1"/>
        <v>0.58530511351889558</v>
      </c>
    </row>
    <row r="192" spans="5:6" x14ac:dyDescent="0.3">
      <c r="E192">
        <f ca="1"/>
        <v>42.620221199302165</v>
      </c>
      <c r="F192">
        <f ca="1"/>
        <v>0.37794140681163202</v>
      </c>
    </row>
    <row r="193" spans="5:6" x14ac:dyDescent="0.3">
      <c r="E193">
        <f ca="1"/>
        <v>78.659519797292972</v>
      </c>
      <c r="F193">
        <f ca="1"/>
        <v>0.68804142357693177</v>
      </c>
    </row>
    <row r="194" spans="5:6" x14ac:dyDescent="0.3">
      <c r="E194">
        <f ca="1"/>
        <v>43.581643487533221</v>
      </c>
      <c r="F194">
        <f ca="1"/>
        <v>0.38683483843122068</v>
      </c>
    </row>
    <row r="195" spans="5:6" x14ac:dyDescent="0.3">
      <c r="E195">
        <f ca="1"/>
        <v>42.898282422510746</v>
      </c>
      <c r="F195">
        <f ca="1"/>
        <v>0.38051101300167917</v>
      </c>
    </row>
    <row r="196" spans="5:6" x14ac:dyDescent="0.3">
      <c r="E196">
        <f ca="1"/>
        <v>6.5814653831511682</v>
      </c>
      <c r="F196">
        <f ca="1"/>
        <v>0.10709396565426112</v>
      </c>
    </row>
    <row r="197" spans="5:6" x14ac:dyDescent="0.3">
      <c r="E197">
        <f ca="1"/>
        <v>143.66787256420574</v>
      </c>
      <c r="F197">
        <f ca="1"/>
        <v>0.94338731360778549</v>
      </c>
    </row>
    <row r="198" spans="5:6" x14ac:dyDescent="0.3">
      <c r="E198">
        <f ca="1"/>
        <v>71.562688725404627</v>
      </c>
      <c r="F198">
        <f ca="1"/>
        <v>0.63481983407775189</v>
      </c>
    </row>
    <row r="199" spans="5:6" x14ac:dyDescent="0.3">
      <c r="E199">
        <f ca="1"/>
        <v>101.2700722969456</v>
      </c>
      <c r="F199">
        <f ca="1"/>
        <v>0.82029043382536915</v>
      </c>
    </row>
    <row r="200" spans="5:6" x14ac:dyDescent="0.3">
      <c r="E200">
        <f ca="1"/>
        <v>31.787433146887619</v>
      </c>
      <c r="F200">
        <f ca="1"/>
        <v>0.28092879021659578</v>
      </c>
    </row>
    <row r="201" spans="5:6" x14ac:dyDescent="0.3">
      <c r="E201">
        <f ca="1"/>
        <v>88.142408891167548</v>
      </c>
      <c r="F201">
        <f ca="1"/>
        <v>0.7504368330404233</v>
      </c>
    </row>
    <row r="202" spans="5:6" x14ac:dyDescent="0.3">
      <c r="E202">
        <f ca="1"/>
        <v>77.347355589769975</v>
      </c>
      <c r="F202">
        <f ca="1"/>
        <v>0.6786112842979013</v>
      </c>
    </row>
    <row r="203" spans="5:6" x14ac:dyDescent="0.3">
      <c r="E203">
        <f ca="1"/>
        <v>106.34611140700832</v>
      </c>
      <c r="F203">
        <f ca="1"/>
        <v>0.84249072557480753</v>
      </c>
    </row>
    <row r="204" spans="5:6" x14ac:dyDescent="0.3">
      <c r="E204">
        <f ca="1"/>
        <v>137.94570515908896</v>
      </c>
      <c r="F204">
        <f ca="1"/>
        <v>0.9334773997913699</v>
      </c>
    </row>
    <row r="205" spans="5:6" x14ac:dyDescent="0.3">
      <c r="E205">
        <f ca="1"/>
        <v>111.45930995859879</v>
      </c>
      <c r="F205">
        <f ca="1"/>
        <v>0.86239500956477166</v>
      </c>
    </row>
    <row r="206" spans="5:6" x14ac:dyDescent="0.3">
      <c r="E206">
        <f ca="1"/>
        <v>136.0820195253545</v>
      </c>
      <c r="F206">
        <f ca="1"/>
        <v>0.92990710707225865</v>
      </c>
    </row>
    <row r="207" spans="5:6" x14ac:dyDescent="0.3">
      <c r="E207">
        <f ca="1"/>
        <v>88.572954850839253</v>
      </c>
      <c r="F207">
        <f ca="1"/>
        <v>0.75302816919753079</v>
      </c>
    </row>
    <row r="208" spans="5:6" x14ac:dyDescent="0.3">
      <c r="E208">
        <f ca="1"/>
        <v>77.252594831653212</v>
      </c>
      <c r="F208">
        <f ca="1"/>
        <v>0.6779229099842693</v>
      </c>
    </row>
    <row r="209" spans="5:6" x14ac:dyDescent="0.3">
      <c r="E209">
        <f ca="1"/>
        <v>114.35401714449739</v>
      </c>
      <c r="F209">
        <f ca="1"/>
        <v>0.87264234137697483</v>
      </c>
    </row>
    <row r="210" spans="5:6" x14ac:dyDescent="0.3">
      <c r="E210">
        <f ca="1"/>
        <v>60.019526937433987</v>
      </c>
      <c r="F210">
        <f ca="1"/>
        <v>0.53783197972448515</v>
      </c>
    </row>
    <row r="211" spans="5:6" x14ac:dyDescent="0.3">
      <c r="E211">
        <f ca="1"/>
        <v>58.072688576392309</v>
      </c>
      <c r="F211">
        <f ca="1"/>
        <v>0.52045719655622302</v>
      </c>
    </row>
    <row r="212" spans="5:6" x14ac:dyDescent="0.3">
      <c r="E212">
        <f ca="1"/>
        <v>51.867435862413288</v>
      </c>
      <c r="F212">
        <f ca="1"/>
        <v>0.46379746321453041</v>
      </c>
    </row>
    <row r="213" spans="5:6" x14ac:dyDescent="0.3">
      <c r="E213">
        <f ca="1"/>
        <v>66.105186419607577</v>
      </c>
      <c r="F213">
        <f ca="1"/>
        <v>0.59040319776785022</v>
      </c>
    </row>
    <row r="214" spans="5:6" x14ac:dyDescent="0.3">
      <c r="E214">
        <f ca="1"/>
        <v>36.833887506055774</v>
      </c>
      <c r="F214">
        <f ca="1"/>
        <v>0.32518717783405693</v>
      </c>
    </row>
    <row r="215" spans="5:6" x14ac:dyDescent="0.3">
      <c r="E215">
        <f ca="1"/>
        <v>29.993431571294281</v>
      </c>
      <c r="F215">
        <f ca="1"/>
        <v>0.26574326818924965</v>
      </c>
    </row>
    <row r="216" spans="5:6" x14ac:dyDescent="0.3">
      <c r="E216">
        <f ca="1"/>
        <v>31.609122290559053</v>
      </c>
      <c r="F216">
        <f ca="1"/>
        <v>0.27940515335748339</v>
      </c>
    </row>
    <row r="217" spans="5:6" x14ac:dyDescent="0.3">
      <c r="E217">
        <f ca="1"/>
        <v>81.966885748983742</v>
      </c>
      <c r="F217">
        <f ca="1"/>
        <v>0.71095796423702462</v>
      </c>
    </row>
    <row r="218" spans="5:6" x14ac:dyDescent="0.3">
      <c r="E218">
        <f ca="1"/>
        <v>36.543744960955465</v>
      </c>
      <c r="F218">
        <f ca="1"/>
        <v>0.32258977447091797</v>
      </c>
    </row>
    <row r="219" spans="5:6" x14ac:dyDescent="0.3">
      <c r="E219">
        <f ca="1"/>
        <v>82.139295171881699</v>
      </c>
      <c r="F219">
        <f ca="1"/>
        <v>0.7121188091112447</v>
      </c>
    </row>
    <row r="220" spans="5:6" x14ac:dyDescent="0.3">
      <c r="E220">
        <f ca="1"/>
        <v>63.3503938623249</v>
      </c>
      <c r="F220">
        <f ca="1"/>
        <v>0.56696338820338987</v>
      </c>
    </row>
    <row r="221" spans="5:6" x14ac:dyDescent="0.3">
      <c r="E221">
        <f ca="1"/>
        <v>206.2894204655434</v>
      </c>
      <c r="F221">
        <f ca="1"/>
        <v>0.99072852283744572</v>
      </c>
    </row>
    <row r="222" spans="5:6" x14ac:dyDescent="0.3">
      <c r="E222">
        <f ca="1"/>
        <v>190.13206217371709</v>
      </c>
      <c r="F222">
        <f ca="1"/>
        <v>0.98514411901351873</v>
      </c>
    </row>
    <row r="223" spans="5:6" x14ac:dyDescent="0.3">
      <c r="E223">
        <f ca="1"/>
        <v>36.203779559006563</v>
      </c>
      <c r="F223">
        <f ca="1"/>
        <v>0.31955359044186793</v>
      </c>
    </row>
    <row r="224" spans="5:6" x14ac:dyDescent="0.3">
      <c r="E224">
        <f ca="1"/>
        <v>71.918109073994287</v>
      </c>
      <c r="F224">
        <f ca="1"/>
        <v>0.63761168335245488</v>
      </c>
    </row>
    <row r="225" spans="5:6" x14ac:dyDescent="0.3">
      <c r="E225">
        <f ca="1"/>
        <v>62.968956403385661</v>
      </c>
      <c r="F225">
        <f ca="1"/>
        <v>0.56366911239235973</v>
      </c>
    </row>
    <row r="226" spans="5:6" x14ac:dyDescent="0.3">
      <c r="E226">
        <f ca="1"/>
        <v>58.356010360575262</v>
      </c>
      <c r="F226">
        <f ca="1"/>
        <v>0.52300005505281899</v>
      </c>
    </row>
    <row r="227" spans="5:6" x14ac:dyDescent="0.3">
      <c r="E227">
        <f ca="1"/>
        <v>77.364390527186316</v>
      </c>
      <c r="F227">
        <f ca="1"/>
        <v>0.67873492717664285</v>
      </c>
    </row>
    <row r="228" spans="5:6" x14ac:dyDescent="0.3">
      <c r="E228">
        <f ca="1"/>
        <v>75.790334312171993</v>
      </c>
      <c r="F228">
        <f ca="1"/>
        <v>0.6671760378425774</v>
      </c>
    </row>
    <row r="229" spans="5:6" x14ac:dyDescent="0.3">
      <c r="E229">
        <f ca="1"/>
        <v>147.54154745270111</v>
      </c>
      <c r="F229">
        <f ca="1"/>
        <v>0.94927475899186431</v>
      </c>
    </row>
    <row r="230" spans="5:6" x14ac:dyDescent="0.3">
      <c r="E230">
        <f ca="1"/>
        <v>7.6738834782896088</v>
      </c>
      <c r="F230">
        <f ca="1"/>
        <v>0.11261062280887144</v>
      </c>
    </row>
    <row r="231" spans="5:6" x14ac:dyDescent="0.3">
      <c r="E231">
        <f ca="1"/>
        <v>133.80851169538516</v>
      </c>
      <c r="F231">
        <f ca="1"/>
        <v>0.92530526810990388</v>
      </c>
    </row>
    <row r="232" spans="5:6" x14ac:dyDescent="0.3">
      <c r="E232">
        <f ca="1"/>
        <v>165.24578987202543</v>
      </c>
      <c r="F232">
        <f ca="1"/>
        <v>0.96944097258783324</v>
      </c>
    </row>
    <row r="233" spans="5:6" x14ac:dyDescent="0.3">
      <c r="E233">
        <f ca="1"/>
        <v>25.020892464210281</v>
      </c>
      <c r="F233">
        <f ca="1"/>
        <v>0.22551700196595237</v>
      </c>
    </row>
    <row r="234" spans="5:6" x14ac:dyDescent="0.3">
      <c r="E234">
        <f ca="1"/>
        <v>51.779460368634027</v>
      </c>
      <c r="F234">
        <f ca="1"/>
        <v>0.46298393212072497</v>
      </c>
    </row>
    <row r="235" spans="5:6" x14ac:dyDescent="0.3">
      <c r="E235">
        <f ca="1"/>
        <v>104.9871255673233</v>
      </c>
      <c r="F235">
        <f ca="1"/>
        <v>0.83679313934021249</v>
      </c>
    </row>
    <row r="236" spans="5:6" x14ac:dyDescent="0.3">
      <c r="E236">
        <f ca="1"/>
        <v>36.211658117778107</v>
      </c>
      <c r="F236">
        <f ca="1"/>
        <v>0.31962386264497256</v>
      </c>
    </row>
    <row r="237" spans="5:6" x14ac:dyDescent="0.3">
      <c r="E237">
        <f ca="1"/>
        <v>52.794135873227724</v>
      </c>
      <c r="F237">
        <f ca="1"/>
        <v>0.47235385929806545</v>
      </c>
    </row>
    <row r="238" spans="5:6" x14ac:dyDescent="0.3">
      <c r="E238">
        <f ca="1"/>
        <v>84.414128760164445</v>
      </c>
      <c r="F238">
        <f ca="1"/>
        <v>0.72712010205062039</v>
      </c>
    </row>
    <row r="239" spans="5:6" x14ac:dyDescent="0.3">
      <c r="E239">
        <f ca="1"/>
        <v>48.029724828080823</v>
      </c>
      <c r="F239">
        <f ca="1"/>
        <v>0.42817403014468691</v>
      </c>
    </row>
    <row r="240" spans="5:6" x14ac:dyDescent="0.3">
      <c r="E240">
        <f ca="1"/>
        <v>103.36201187613224</v>
      </c>
      <c r="F240">
        <f ca="1"/>
        <v>0.82974592095723199</v>
      </c>
    </row>
    <row r="241" spans="5:6" x14ac:dyDescent="0.3">
      <c r="E241">
        <f ca="1"/>
        <v>34.095738491751334</v>
      </c>
      <c r="F241">
        <f ca="1"/>
        <v>0.300915800647922</v>
      </c>
    </row>
    <row r="242" spans="5:6" x14ac:dyDescent="0.3">
      <c r="E242">
        <f ca="1"/>
        <v>180.20855002987352</v>
      </c>
      <c r="F242">
        <f ca="1"/>
        <v>0.98017587259982442</v>
      </c>
    </row>
    <row r="243" spans="5:6" x14ac:dyDescent="0.3">
      <c r="E243">
        <f ca="1"/>
        <v>72.123398712684832</v>
      </c>
      <c r="F243">
        <f ca="1"/>
        <v>0.63921837776735069</v>
      </c>
    </row>
    <row r="244" spans="5:6" x14ac:dyDescent="0.3">
      <c r="E244">
        <f ca="1"/>
        <v>101.96119947128713</v>
      </c>
      <c r="F244">
        <f ca="1"/>
        <v>0.82346274373306183</v>
      </c>
    </row>
    <row r="245" spans="5:6" x14ac:dyDescent="0.3">
      <c r="E245">
        <f ca="1"/>
        <v>43.516833861108147</v>
      </c>
      <c r="F245">
        <f ca="1"/>
        <v>0.38623459182061548</v>
      </c>
    </row>
    <row r="246" spans="5:6" x14ac:dyDescent="0.3">
      <c r="E246">
        <f ca="1"/>
        <v>32.435084487284009</v>
      </c>
      <c r="F246">
        <f ca="1"/>
        <v>0.28648821419183418</v>
      </c>
    </row>
    <row r="247" spans="5:6" x14ac:dyDescent="0.3">
      <c r="E247">
        <f ca="1"/>
        <v>44.07467758281566</v>
      </c>
      <c r="F247">
        <f ca="1"/>
        <v>0.39140424578092964</v>
      </c>
    </row>
    <row r="248" spans="5:6" x14ac:dyDescent="0.3">
      <c r="E248">
        <f ca="1"/>
        <v>32.845120424187435</v>
      </c>
      <c r="F248">
        <f ca="1"/>
        <v>0.29002799823007502</v>
      </c>
    </row>
    <row r="249" spans="5:6" x14ac:dyDescent="0.3">
      <c r="E249">
        <f ca="1"/>
        <v>231.94604679892191</v>
      </c>
      <c r="F249">
        <f ca="1"/>
        <v>0.99562624834209523</v>
      </c>
    </row>
    <row r="250" spans="5:6" x14ac:dyDescent="0.3">
      <c r="E250">
        <f ca="1"/>
        <v>38.571074810318009</v>
      </c>
      <c r="F250">
        <f ca="1"/>
        <v>0.34084921781593558</v>
      </c>
    </row>
    <row r="251" spans="5:6" x14ac:dyDescent="0.3">
      <c r="E251">
        <f ca="1"/>
        <v>30.390252648100429</v>
      </c>
      <c r="F251">
        <f ca="1"/>
        <v>0.26907405586242217</v>
      </c>
    </row>
    <row r="252" spans="5:6" x14ac:dyDescent="0.3">
      <c r="E252">
        <f ca="1"/>
        <v>135.28233526603248</v>
      </c>
      <c r="F252">
        <f ca="1"/>
        <v>0.92831998184547526</v>
      </c>
    </row>
    <row r="253" spans="5:6" x14ac:dyDescent="0.3">
      <c r="E253">
        <f ca="1"/>
        <v>49.519940409024201</v>
      </c>
      <c r="F253">
        <f ca="1"/>
        <v>0.44203223109438899</v>
      </c>
    </row>
    <row r="254" spans="5:6" x14ac:dyDescent="0.3">
      <c r="E254">
        <f ca="1"/>
        <v>170.09690858974673</v>
      </c>
      <c r="F254">
        <f ca="1"/>
        <v>0.97343192708673465</v>
      </c>
    </row>
    <row r="255" spans="5:6" x14ac:dyDescent="0.3">
      <c r="E255">
        <f ca="1"/>
        <v>125.81431018610918</v>
      </c>
      <c r="F255">
        <f ca="1"/>
        <v>0.90676081662978869</v>
      </c>
    </row>
    <row r="256" spans="5:6" x14ac:dyDescent="0.3">
      <c r="E256">
        <f ca="1"/>
        <v>68.645766709145164</v>
      </c>
      <c r="F256">
        <f ca="1"/>
        <v>0.61143206662332894</v>
      </c>
    </row>
    <row r="257" spans="5:6" x14ac:dyDescent="0.3">
      <c r="E257">
        <f ca="1"/>
        <v>28.899438470375138</v>
      </c>
      <c r="F257">
        <f ca="1"/>
        <v>0.25664765957989349</v>
      </c>
    </row>
    <row r="258" spans="5:6" x14ac:dyDescent="0.3">
      <c r="E258">
        <f ca="1"/>
        <v>59.421076812011052</v>
      </c>
      <c r="F258">
        <f ca="1"/>
        <v>0.53251618607196616</v>
      </c>
    </row>
    <row r="259" spans="5:6" x14ac:dyDescent="0.3">
      <c r="E259">
        <f ca="1"/>
        <v>123.35910529121551</v>
      </c>
      <c r="F259">
        <f ca="1"/>
        <v>0.90025344598772039</v>
      </c>
    </row>
    <row r="260" spans="5:6" x14ac:dyDescent="0.3">
      <c r="E260">
        <f ca="1"/>
        <v>75.864436068373266</v>
      </c>
      <c r="F260">
        <f ca="1"/>
        <v>0.66772624491560961</v>
      </c>
    </row>
    <row r="261" spans="5:6" x14ac:dyDescent="0.3">
      <c r="E261">
        <f ca="1"/>
        <v>107.60267081079589</v>
      </c>
      <c r="F261">
        <f ca="1"/>
        <v>0.84760361564095454</v>
      </c>
    </row>
    <row r="262" spans="5:6" x14ac:dyDescent="0.3">
      <c r="E262">
        <f ca="1"/>
        <v>24.083107723164851</v>
      </c>
      <c r="F262">
        <f ca="1"/>
        <v>0.21827235776338558</v>
      </c>
    </row>
    <row r="263" spans="5:6" x14ac:dyDescent="0.3">
      <c r="E263">
        <f ca="1"/>
        <v>105.60023297886887</v>
      </c>
      <c r="F263">
        <f ca="1"/>
        <v>0.83938542873984157</v>
      </c>
    </row>
    <row r="264" spans="5:6" x14ac:dyDescent="0.3">
      <c r="E264">
        <f ca="1"/>
        <v>31.328591999280697</v>
      </c>
      <c r="F264">
        <f ca="1"/>
        <v>0.27701430152959872</v>
      </c>
    </row>
    <row r="265" spans="5:6" x14ac:dyDescent="0.3">
      <c r="E265">
        <f ca="1"/>
        <v>63.951732104579428</v>
      </c>
      <c r="F265">
        <f ca="1"/>
        <v>0.57213348105379425</v>
      </c>
    </row>
    <row r="266" spans="5:6" x14ac:dyDescent="0.3">
      <c r="E266">
        <f ca="1"/>
        <v>47.947288700033404</v>
      </c>
      <c r="F266">
        <f ca="1"/>
        <v>0.42740697446593295</v>
      </c>
    </row>
    <row r="267" spans="5:6" x14ac:dyDescent="0.3">
      <c r="E267">
        <f ca="1"/>
        <v>59.652195330354331</v>
      </c>
      <c r="F267">
        <f ca="1"/>
        <v>0.53457186108673571</v>
      </c>
    </row>
    <row r="268" spans="5:6" x14ac:dyDescent="0.3">
      <c r="E268">
        <f ca="1"/>
        <v>167.30248284882427</v>
      </c>
      <c r="F268">
        <f ca="1"/>
        <v>0.97120004829644213</v>
      </c>
    </row>
    <row r="269" spans="5:6" x14ac:dyDescent="0.3">
      <c r="E269">
        <f ca="1"/>
        <v>106.11218253892187</v>
      </c>
      <c r="F269">
        <f ca="1"/>
        <v>0.84152249813410041</v>
      </c>
    </row>
    <row r="270" spans="5:6" x14ac:dyDescent="0.3">
      <c r="E270">
        <f ca="1"/>
        <v>60.019432122400246</v>
      </c>
      <c r="F270">
        <f ca="1"/>
        <v>0.53783113936699178</v>
      </c>
    </row>
    <row r="271" spans="5:6" x14ac:dyDescent="0.3">
      <c r="E271">
        <f ca="1"/>
        <v>72.220032885647498</v>
      </c>
      <c r="F271">
        <f ca="1"/>
        <v>0.63997318915825319</v>
      </c>
    </row>
    <row r="272" spans="5:6" x14ac:dyDescent="0.3">
      <c r="E272">
        <f ca="1"/>
        <v>66.393398281273491</v>
      </c>
      <c r="F272">
        <f ca="1"/>
        <v>0.5928181563894831</v>
      </c>
    </row>
    <row r="273" spans="5:6" x14ac:dyDescent="0.3">
      <c r="E273">
        <f ca="1"/>
        <v>49.160470462596606</v>
      </c>
      <c r="F273">
        <f ca="1"/>
        <v>0.43869123284119665</v>
      </c>
    </row>
    <row r="274" spans="5:6" x14ac:dyDescent="0.3">
      <c r="E274">
        <f ca="1"/>
        <v>104.85297222124485</v>
      </c>
      <c r="F274">
        <f ca="1"/>
        <v>0.83622110557797424</v>
      </c>
    </row>
    <row r="275" spans="5:6" x14ac:dyDescent="0.3">
      <c r="E275">
        <f ca="1"/>
        <v>6.7663761768074178</v>
      </c>
      <c r="F275">
        <f ca="1"/>
        <v>0.10801425045369474</v>
      </c>
    </row>
    <row r="276" spans="5:6" x14ac:dyDescent="0.3">
      <c r="E276">
        <f ca="1"/>
        <v>27.424392339453085</v>
      </c>
      <c r="F276">
        <f ca="1"/>
        <v>0.2445957856477588</v>
      </c>
    </row>
    <row r="277" spans="5:6" x14ac:dyDescent="0.3">
      <c r="E277">
        <f ca="1"/>
        <v>89.801004857929883</v>
      </c>
      <c r="F277">
        <f ca="1"/>
        <v>0.76030482387746301</v>
      </c>
    </row>
    <row r="278" spans="5:6" x14ac:dyDescent="0.3">
      <c r="E278">
        <f ca="1"/>
        <v>39.38364166676115</v>
      </c>
      <c r="F278">
        <f ca="1"/>
        <v>0.34823397742066753</v>
      </c>
    </row>
    <row r="279" spans="5:6" x14ac:dyDescent="0.3">
      <c r="E279">
        <f ca="1"/>
        <v>151.92764664879564</v>
      </c>
      <c r="F279">
        <f ca="1"/>
        <v>0.95522873964524524</v>
      </c>
    </row>
    <row r="280" spans="5:6" x14ac:dyDescent="0.3">
      <c r="E280">
        <f ca="1"/>
        <v>71.539489738313236</v>
      </c>
      <c r="F280">
        <f ca="1"/>
        <v>0.63463715841110557</v>
      </c>
    </row>
    <row r="281" spans="5:6" x14ac:dyDescent="0.3">
      <c r="E281">
        <f ca="1"/>
        <v>98.868105565052474</v>
      </c>
      <c r="F281">
        <f ca="1"/>
        <v>0.80888651605395734</v>
      </c>
    </row>
    <row r="282" spans="5:6" x14ac:dyDescent="0.3">
      <c r="E282">
        <f ca="1"/>
        <v>43.220783588166853</v>
      </c>
      <c r="F282">
        <f ca="1"/>
        <v>0.38349395760329114</v>
      </c>
    </row>
    <row r="283" spans="5:6" x14ac:dyDescent="0.3">
      <c r="E283">
        <f ca="1"/>
        <v>28.752013965177394</v>
      </c>
      <c r="F283">
        <f ca="1"/>
        <v>0.25543197794240358</v>
      </c>
    </row>
    <row r="284" spans="5:6" x14ac:dyDescent="0.3">
      <c r="E284">
        <f ca="1"/>
        <v>67.930295219872264</v>
      </c>
      <c r="F284">
        <f ca="1"/>
        <v>0.60556999038295067</v>
      </c>
    </row>
    <row r="285" spans="5:6" x14ac:dyDescent="0.3">
      <c r="E285">
        <f ca="1"/>
        <v>59.658134678028468</v>
      </c>
      <c r="F285">
        <f ca="1"/>
        <v>0.53462464328582759</v>
      </c>
    </row>
    <row r="286" spans="5:6" x14ac:dyDescent="0.3">
      <c r="E286">
        <f ca="1"/>
        <v>81.542144149390978</v>
      </c>
      <c r="F286">
        <f ca="1"/>
        <v>0.70808381582400426</v>
      </c>
    </row>
    <row r="287" spans="5:6" x14ac:dyDescent="0.3">
      <c r="E287">
        <f ca="1"/>
        <v>44.645940114704729</v>
      </c>
      <c r="F287">
        <f ca="1"/>
        <v>0.3967047585615075</v>
      </c>
    </row>
    <row r="288" spans="5:6" x14ac:dyDescent="0.3">
      <c r="E288">
        <f ca="1"/>
        <v>97.594690996204804</v>
      </c>
      <c r="F288">
        <f ca="1"/>
        <v>0.80259797004972089</v>
      </c>
    </row>
    <row r="289" spans="5:6" x14ac:dyDescent="0.3">
      <c r="E289">
        <f ca="1"/>
        <v>131.11401134847523</v>
      </c>
      <c r="F289">
        <f ca="1"/>
        <v>0.91948140880104745</v>
      </c>
    </row>
    <row r="290" spans="5:6" x14ac:dyDescent="0.3">
      <c r="E290">
        <f ca="1"/>
        <v>89.569225260258591</v>
      </c>
      <c r="F290">
        <f ca="1"/>
        <v>0.75894441429217474</v>
      </c>
    </row>
    <row r="291" spans="5:6" x14ac:dyDescent="0.3">
      <c r="E291">
        <f ca="1"/>
        <v>252.02412389840876</v>
      </c>
      <c r="F291">
        <f ca="1"/>
        <v>0.99757364128357651</v>
      </c>
    </row>
    <row r="292" spans="5:6" x14ac:dyDescent="0.3">
      <c r="E292">
        <f ca="1"/>
        <v>39.837209769414144</v>
      </c>
      <c r="F292">
        <f ca="1"/>
        <v>0.35237060104867324</v>
      </c>
    </row>
    <row r="293" spans="5:6" x14ac:dyDescent="0.3">
      <c r="E293">
        <f ca="1"/>
        <v>39.48166387895094</v>
      </c>
      <c r="F293">
        <f ca="1"/>
        <v>0.3491271104674723</v>
      </c>
    </row>
    <row r="294" spans="5:6" x14ac:dyDescent="0.3">
      <c r="E294">
        <f ca="1"/>
        <v>92.540427765766708</v>
      </c>
      <c r="F294">
        <f ca="1"/>
        <v>0.7759294209759392</v>
      </c>
    </row>
    <row r="295" spans="5:6" x14ac:dyDescent="0.3">
      <c r="E295">
        <f ca="1"/>
        <v>71.727942492555286</v>
      </c>
      <c r="F295">
        <f ca="1"/>
        <v>0.63611951104625541</v>
      </c>
    </row>
    <row r="296" spans="5:6" x14ac:dyDescent="0.3">
      <c r="E296">
        <f ca="1"/>
        <v>115.27599204876813</v>
      </c>
      <c r="F296">
        <f ca="1"/>
        <v>0.87575894562121548</v>
      </c>
    </row>
    <row r="297" spans="5:6" x14ac:dyDescent="0.3">
      <c r="E297">
        <f ca="1"/>
        <v>112.81535626780871</v>
      </c>
      <c r="F297">
        <f ca="1"/>
        <v>0.86728401164303981</v>
      </c>
    </row>
    <row r="298" spans="5:6" x14ac:dyDescent="0.3">
      <c r="E298">
        <f ca="1"/>
        <v>82.595341354370191</v>
      </c>
      <c r="F298">
        <f ca="1"/>
        <v>0.7151731875352948</v>
      </c>
    </row>
    <row r="299" spans="5:6" x14ac:dyDescent="0.3">
      <c r="E299">
        <f ca="1"/>
        <v>106.46951009165019</v>
      </c>
      <c r="F299">
        <f ca="1"/>
        <v>0.84299938724307455</v>
      </c>
    </row>
    <row r="300" spans="5:6" x14ac:dyDescent="0.3">
      <c r="E300">
        <f ca="1"/>
        <v>148.79250908638161</v>
      </c>
      <c r="F300">
        <f ca="1"/>
        <v>0.95104669712614276</v>
      </c>
    </row>
    <row r="301" spans="5:6" x14ac:dyDescent="0.3">
      <c r="E301">
        <f ca="1"/>
        <v>47.807871090069511</v>
      </c>
      <c r="F301">
        <f ca="1"/>
        <v>0.4261096612337924</v>
      </c>
    </row>
    <row r="302" spans="5:6" x14ac:dyDescent="0.3">
      <c r="E302">
        <f ca="1"/>
        <v>136.48685572284154</v>
      </c>
      <c r="F302">
        <f ca="1"/>
        <v>0.9306978080475693</v>
      </c>
    </row>
    <row r="303" spans="5:6" x14ac:dyDescent="0.3">
      <c r="E303">
        <f ca="1"/>
        <v>118.0562749113223</v>
      </c>
      <c r="F303">
        <f ca="1"/>
        <v>0.88474363351990226</v>
      </c>
    </row>
    <row r="304" spans="5:6" x14ac:dyDescent="0.3">
      <c r="E304">
        <f ca="1"/>
        <v>72.812480197377056</v>
      </c>
      <c r="F304">
        <f ca="1"/>
        <v>0.64457979381283348</v>
      </c>
    </row>
    <row r="305" spans="5:6" x14ac:dyDescent="0.3">
      <c r="E305">
        <f ca="1"/>
        <v>51.995706900944455</v>
      </c>
      <c r="F305">
        <f ca="1"/>
        <v>0.46498325310409983</v>
      </c>
    </row>
    <row r="306" spans="5:6" x14ac:dyDescent="0.3">
      <c r="E306">
        <f ca="1"/>
        <v>167.71929523445542</v>
      </c>
      <c r="F306">
        <f ca="1"/>
        <v>0.97154425721651738</v>
      </c>
    </row>
    <row r="307" spans="5:6" x14ac:dyDescent="0.3">
      <c r="E307">
        <f ca="1"/>
        <v>94.123650317363058</v>
      </c>
      <c r="F307">
        <f ca="1"/>
        <v>0.7845811220968576</v>
      </c>
    </row>
    <row r="308" spans="5:6" x14ac:dyDescent="0.3">
      <c r="E308">
        <f ca="1"/>
        <v>76.753502932219931</v>
      </c>
      <c r="F308">
        <f ca="1"/>
        <v>0.67428107549405902</v>
      </c>
    </row>
    <row r="309" spans="5:6" x14ac:dyDescent="0.3">
      <c r="E309">
        <f ca="1"/>
        <v>43.490581544680843</v>
      </c>
      <c r="F309">
        <f ca="1"/>
        <v>0.38599147924915028</v>
      </c>
    </row>
    <row r="310" spans="5:6" x14ac:dyDescent="0.3">
      <c r="E310">
        <f ca="1"/>
        <v>155.52286831706303</v>
      </c>
      <c r="F310">
        <f ca="1"/>
        <v>0.95959906038948972</v>
      </c>
    </row>
    <row r="311" spans="5:6" x14ac:dyDescent="0.3">
      <c r="E311">
        <f ca="1"/>
        <v>28.884250130695431</v>
      </c>
      <c r="F311">
        <f ca="1"/>
        <v>0.2565223026129641</v>
      </c>
    </row>
    <row r="312" spans="5:6" x14ac:dyDescent="0.3">
      <c r="E312">
        <f ca="1"/>
        <v>-11.283929444865425</v>
      </c>
      <c r="F312">
        <f ca="1"/>
        <v>4.229643888306054E-2</v>
      </c>
    </row>
    <row r="313" spans="5:6" x14ac:dyDescent="0.3">
      <c r="E313">
        <f ca="1"/>
        <v>16.077546517891065</v>
      </c>
      <c r="F313">
        <f ca="1"/>
        <v>0.16149508171031335</v>
      </c>
    </row>
    <row r="314" spans="5:6" x14ac:dyDescent="0.3">
      <c r="E314">
        <f ca="1"/>
        <v>77.079709937160473</v>
      </c>
      <c r="F314">
        <f ca="1"/>
        <v>0.67666447404475316</v>
      </c>
    </row>
    <row r="315" spans="5:6" x14ac:dyDescent="0.3">
      <c r="E315">
        <f ca="1"/>
        <v>36.017034859443086</v>
      </c>
      <c r="F315">
        <f ca="1"/>
        <v>0.31788920677413551</v>
      </c>
    </row>
    <row r="316" spans="5:6" x14ac:dyDescent="0.3">
      <c r="E316">
        <f ca="1"/>
        <v>156.96300939993191</v>
      </c>
      <c r="F316">
        <f ca="1"/>
        <v>0.96123089760696523</v>
      </c>
    </row>
    <row r="317" spans="5:6" x14ac:dyDescent="0.3">
      <c r="E317">
        <f ca="1"/>
        <v>9.3020093566466304</v>
      </c>
      <c r="F317">
        <f ca="1"/>
        <v>0.12119029463750458</v>
      </c>
    </row>
    <row r="318" spans="5:6" x14ac:dyDescent="0.3">
      <c r="E318">
        <f ca="1"/>
        <v>133.39228741280749</v>
      </c>
      <c r="F318">
        <f ca="1"/>
        <v>0.92443239189831772</v>
      </c>
    </row>
    <row r="319" spans="5:6" x14ac:dyDescent="0.3">
      <c r="E319">
        <f ca="1"/>
        <v>78.755397873004497</v>
      </c>
      <c r="F319">
        <f ca="1"/>
        <v>0.68872299125865899</v>
      </c>
    </row>
    <row r="320" spans="5:6" x14ac:dyDescent="0.3">
      <c r="E320">
        <f ca="1"/>
        <v>49.040427348925753</v>
      </c>
      <c r="F320">
        <f ca="1"/>
        <v>0.43757520087280144</v>
      </c>
    </row>
    <row r="321" spans="5:6" x14ac:dyDescent="0.3">
      <c r="E321">
        <f ca="1"/>
        <v>62.371370831923912</v>
      </c>
      <c r="F321">
        <f ca="1"/>
        <v>0.55848551216525999</v>
      </c>
    </row>
    <row r="322" spans="5:6" x14ac:dyDescent="0.3">
      <c r="E322">
        <f ca="1"/>
        <v>127.65183508750803</v>
      </c>
      <c r="F322">
        <f ca="1"/>
        <v>0.91137023544432971</v>
      </c>
    </row>
    <row r="323" spans="5:6" x14ac:dyDescent="0.3">
      <c r="E323">
        <f ca="1"/>
        <v>40.540348643774365</v>
      </c>
      <c r="F323">
        <f ca="1"/>
        <v>0.35880222462857014</v>
      </c>
    </row>
    <row r="324" spans="5:6" x14ac:dyDescent="0.3">
      <c r="E324">
        <f ca="1"/>
        <v>260.59794646343556</v>
      </c>
      <c r="F324">
        <f ca="1"/>
        <v>0.99811376800235307</v>
      </c>
    </row>
    <row r="325" spans="5:6" x14ac:dyDescent="0.3">
      <c r="E325">
        <f ca="1"/>
        <v>90.286034412728867</v>
      </c>
      <c r="F325">
        <f ca="1"/>
        <v>0.76313218224990031</v>
      </c>
    </row>
    <row r="326" spans="5:6" x14ac:dyDescent="0.3">
      <c r="E326">
        <f ca="1"/>
        <v>118.7369204112447</v>
      </c>
      <c r="F326">
        <f ca="1"/>
        <v>0.88685109619289071</v>
      </c>
    </row>
    <row r="327" spans="5:6" x14ac:dyDescent="0.3">
      <c r="E327">
        <f ca="1"/>
        <v>92.242623137603275</v>
      </c>
      <c r="F327">
        <f ca="1"/>
        <v>0.77427122852174857</v>
      </c>
    </row>
    <row r="328" spans="5:6" x14ac:dyDescent="0.3">
      <c r="E328">
        <f ca="1"/>
        <v>174.51218553993715</v>
      </c>
      <c r="F328">
        <f ca="1"/>
        <v>0.97661673453536424</v>
      </c>
    </row>
    <row r="329" spans="5:6" x14ac:dyDescent="0.3">
      <c r="E329">
        <f ca="1"/>
        <v>65.087875280434957</v>
      </c>
      <c r="F329">
        <f ca="1"/>
        <v>0.58182123942116148</v>
      </c>
    </row>
    <row r="330" spans="5:6" x14ac:dyDescent="0.3">
      <c r="E330">
        <f ca="1"/>
        <v>68.96462814600315</v>
      </c>
      <c r="F330">
        <f ca="1"/>
        <v>0.61402901857066194</v>
      </c>
    </row>
    <row r="331" spans="5:6" x14ac:dyDescent="0.3">
      <c r="E331">
        <f ca="1"/>
        <v>15.976989812277917</v>
      </c>
      <c r="F331">
        <f ca="1"/>
        <v>0.16084329306369069</v>
      </c>
    </row>
    <row r="332" spans="5:6" x14ac:dyDescent="0.3">
      <c r="E332">
        <f ca="1"/>
        <v>127.80380952512732</v>
      </c>
      <c r="F332">
        <f ca="1"/>
        <v>0.91174177952869906</v>
      </c>
    </row>
    <row r="333" spans="5:6" x14ac:dyDescent="0.3">
      <c r="E333">
        <f ca="1"/>
        <v>-2.7757655607601386</v>
      </c>
      <c r="F333">
        <f ca="1"/>
        <v>6.7493945091146618E-2</v>
      </c>
    </row>
    <row r="334" spans="5:6" x14ac:dyDescent="0.3">
      <c r="E334">
        <f ca="1"/>
        <v>-11.195046406958774</v>
      </c>
      <c r="F334">
        <f ca="1"/>
        <v>4.2513032409622772E-2</v>
      </c>
    </row>
    <row r="335" spans="5:6" x14ac:dyDescent="0.3">
      <c r="E335">
        <f ca="1"/>
        <v>17.516968391041697</v>
      </c>
      <c r="F335">
        <f ca="1"/>
        <v>0.17099803363902183</v>
      </c>
    </row>
    <row r="336" spans="5:6" x14ac:dyDescent="0.3">
      <c r="E336">
        <f ca="1"/>
        <v>46.479602282464533</v>
      </c>
      <c r="F336">
        <f ca="1"/>
        <v>0.41374947058077055</v>
      </c>
    </row>
    <row r="337" spans="5:6" x14ac:dyDescent="0.3">
      <c r="E337">
        <f ca="1"/>
        <v>-11.450208778024475</v>
      </c>
      <c r="F337">
        <f ca="1"/>
        <v>4.1893678448333138E-2</v>
      </c>
    </row>
    <row r="338" spans="5:6" x14ac:dyDescent="0.3">
      <c r="E338">
        <f ca="1"/>
        <v>7.8546064327398799</v>
      </c>
      <c r="F338">
        <f ca="1"/>
        <v>0.11354181395208977</v>
      </c>
    </row>
    <row r="339" spans="5:6" x14ac:dyDescent="0.3">
      <c r="E339">
        <f ca="1"/>
        <v>99.92022681237421</v>
      </c>
      <c r="F339">
        <f ca="1"/>
        <v>0.81395471289095067</v>
      </c>
    </row>
    <row r="340" spans="5:6" x14ac:dyDescent="0.3">
      <c r="E340">
        <f ca="1"/>
        <v>81.160694123001292</v>
      </c>
      <c r="F340">
        <f ca="1"/>
        <v>0.70548525421949415</v>
      </c>
    </row>
    <row r="341" spans="5:6" x14ac:dyDescent="0.3">
      <c r="E341">
        <f ca="1"/>
        <v>48.592497442693372</v>
      </c>
      <c r="F341">
        <f ca="1"/>
        <v>0.4334096325837471</v>
      </c>
    </row>
    <row r="342" spans="5:6" x14ac:dyDescent="0.3">
      <c r="E342">
        <f ca="1"/>
        <v>75.906639242903637</v>
      </c>
      <c r="F342">
        <f ca="1"/>
        <v>0.66803933860787112</v>
      </c>
    </row>
    <row r="343" spans="5:6" x14ac:dyDescent="0.3">
      <c r="E343">
        <f ca="1"/>
        <v>4.5282907365546441</v>
      </c>
      <c r="F343">
        <f ca="1"/>
        <v>9.7243001974390314E-2</v>
      </c>
    </row>
    <row r="344" spans="5:6" x14ac:dyDescent="0.3">
      <c r="E344">
        <f ca="1"/>
        <v>66.572252150805383</v>
      </c>
      <c r="F344">
        <f ca="1"/>
        <v>0.59431309473828975</v>
      </c>
    </row>
    <row r="345" spans="5:6" x14ac:dyDescent="0.3">
      <c r="E345">
        <f ca="1"/>
        <v>53.758171058052739</v>
      </c>
      <c r="F345">
        <f ca="1"/>
        <v>0.48122646384680751</v>
      </c>
    </row>
    <row r="346" spans="5:6" x14ac:dyDescent="0.3">
      <c r="E346">
        <f ca="1"/>
        <v>58.997363985387189</v>
      </c>
      <c r="F346">
        <f ca="1"/>
        <v>0.52873872995613647</v>
      </c>
    </row>
    <row r="347" spans="5:6" x14ac:dyDescent="0.3">
      <c r="E347">
        <f ca="1"/>
        <v>-11.065409505922332</v>
      </c>
      <c r="F347">
        <f ca="1"/>
        <v>4.2830568852407554E-2</v>
      </c>
    </row>
    <row r="348" spans="5:6" x14ac:dyDescent="0.3">
      <c r="E348">
        <f ca="1"/>
        <v>59.435496602832195</v>
      </c>
      <c r="F348">
        <f ca="1"/>
        <v>0.53264454197494959</v>
      </c>
    </row>
    <row r="349" spans="5:6" x14ac:dyDescent="0.3">
      <c r="E349">
        <f ca="1"/>
        <v>70.895724128172304</v>
      </c>
      <c r="F349">
        <f ca="1"/>
        <v>0.62954629489923342</v>
      </c>
    </row>
    <row r="350" spans="5:6" x14ac:dyDescent="0.3">
      <c r="E350">
        <f ca="1"/>
        <v>83.62397743745872</v>
      </c>
      <c r="F350">
        <f ca="1"/>
        <v>0.72197599583260108</v>
      </c>
    </row>
    <row r="351" spans="5:6" x14ac:dyDescent="0.3">
      <c r="E351">
        <f ca="1"/>
        <v>55.448876559882258</v>
      </c>
      <c r="F351">
        <f ca="1"/>
        <v>0.49670267504849391</v>
      </c>
    </row>
    <row r="352" spans="5:6" x14ac:dyDescent="0.3">
      <c r="E352">
        <f ca="1"/>
        <v>31.296924088791151</v>
      </c>
      <c r="F352">
        <f ca="1"/>
        <v>0.27674489137332187</v>
      </c>
    </row>
    <row r="353" spans="5:6" x14ac:dyDescent="0.3">
      <c r="E353">
        <f ca="1"/>
        <v>119.58127298833837</v>
      </c>
      <c r="F353">
        <f ca="1"/>
        <v>0.88941647893152298</v>
      </c>
    </row>
    <row r="354" spans="5:6" x14ac:dyDescent="0.3">
      <c r="E354">
        <f ca="1"/>
        <v>43.156545489158056</v>
      </c>
      <c r="F354">
        <f ca="1"/>
        <v>0.38289957457802526</v>
      </c>
    </row>
    <row r="355" spans="5:6" x14ac:dyDescent="0.3">
      <c r="E355">
        <f ca="1"/>
        <v>33.368701492694235</v>
      </c>
      <c r="F355">
        <f ca="1"/>
        <v>0.29456985613589631</v>
      </c>
    </row>
    <row r="356" spans="5:6" x14ac:dyDescent="0.3">
      <c r="E356">
        <f ca="1"/>
        <v>24.476232416732316</v>
      </c>
      <c r="F356">
        <f ca="1"/>
        <v>0.22129527256236456</v>
      </c>
    </row>
    <row r="357" spans="5:6" x14ac:dyDescent="0.3">
      <c r="E357">
        <f ca="1"/>
        <v>132.81645830538369</v>
      </c>
      <c r="F357">
        <f ca="1"/>
        <v>0.92320890145605494</v>
      </c>
    </row>
    <row r="358" spans="5:6" x14ac:dyDescent="0.3">
      <c r="E358">
        <f ca="1"/>
        <v>92.714363234278878</v>
      </c>
      <c r="F358">
        <f ca="1"/>
        <v>0.77689337581862528</v>
      </c>
    </row>
    <row r="359" spans="5:6" x14ac:dyDescent="0.3">
      <c r="E359">
        <f ca="1"/>
        <v>36.933341144664624</v>
      </c>
      <c r="F359">
        <f ca="1"/>
        <v>0.32607878383975875</v>
      </c>
    </row>
    <row r="360" spans="5:6" x14ac:dyDescent="0.3">
      <c r="E360">
        <f ca="1"/>
        <v>160.01040222785531</v>
      </c>
      <c r="F360">
        <f ca="1"/>
        <v>0.96447519236521417</v>
      </c>
    </row>
    <row r="361" spans="5:6" x14ac:dyDescent="0.3">
      <c r="E361">
        <f ca="1"/>
        <v>92.030768807281433</v>
      </c>
      <c r="F361">
        <f ca="1"/>
        <v>0.77308564522326861</v>
      </c>
    </row>
    <row r="362" spans="5:6" x14ac:dyDescent="0.3">
      <c r="E362">
        <f ca="1"/>
        <v>81.909251418423864</v>
      </c>
      <c r="F362">
        <f ca="1"/>
        <v>0.71056915867166548</v>
      </c>
    </row>
    <row r="363" spans="5:6" x14ac:dyDescent="0.3">
      <c r="E363">
        <f ca="1"/>
        <v>154.18973040834476</v>
      </c>
      <c r="F363">
        <f ca="1"/>
        <v>0.95802910155328302</v>
      </c>
    </row>
    <row r="364" spans="5:6" x14ac:dyDescent="0.3">
      <c r="E364">
        <f ca="1"/>
        <v>15.129591148781767</v>
      </c>
      <c r="F364">
        <f ca="1"/>
        <v>0.15541385893630372</v>
      </c>
    </row>
    <row r="365" spans="5:6" x14ac:dyDescent="0.3">
      <c r="E365">
        <f ca="1"/>
        <v>28.010408109406828</v>
      </c>
      <c r="F365">
        <f ca="1"/>
        <v>0.24935383353958107</v>
      </c>
    </row>
    <row r="366" spans="5:6" x14ac:dyDescent="0.3">
      <c r="E366">
        <f ca="1"/>
        <v>87.208294101326899</v>
      </c>
      <c r="F366">
        <f ca="1"/>
        <v>0.74474269062306597</v>
      </c>
    </row>
    <row r="367" spans="5:6" x14ac:dyDescent="0.3">
      <c r="E367">
        <f ca="1"/>
        <v>26.641956226223698</v>
      </c>
      <c r="F367">
        <f ca="1"/>
        <v>0.23830655712036719</v>
      </c>
    </row>
    <row r="368" spans="5:6" x14ac:dyDescent="0.3">
      <c r="E368">
        <f ca="1"/>
        <v>161.86719915873758</v>
      </c>
      <c r="F368">
        <f ca="1"/>
        <v>0.96632051468440483</v>
      </c>
    </row>
    <row r="369" spans="5:6" x14ac:dyDescent="0.3">
      <c r="E369">
        <f ca="1"/>
        <v>82.199994238351934</v>
      </c>
      <c r="F369">
        <f ca="1"/>
        <v>0.71252670010174701</v>
      </c>
    </row>
    <row r="370" spans="5:6" x14ac:dyDescent="0.3">
      <c r="E370">
        <f ca="1"/>
        <v>65.505088233619034</v>
      </c>
      <c r="F370">
        <f ca="1"/>
        <v>0.58535159751253674</v>
      </c>
    </row>
    <row r="371" spans="5:6" x14ac:dyDescent="0.3">
      <c r="E371">
        <f ca="1"/>
        <v>87.366719615432274</v>
      </c>
      <c r="F371">
        <f ca="1"/>
        <v>0.74571536112162751</v>
      </c>
    </row>
    <row r="372" spans="5:6" x14ac:dyDescent="0.3">
      <c r="E372">
        <f ca="1"/>
        <v>30.304675308465004</v>
      </c>
      <c r="F372">
        <f ca="1"/>
        <v>0.26835435938834962</v>
      </c>
    </row>
    <row r="373" spans="5:6" x14ac:dyDescent="0.3">
      <c r="E373">
        <f ca="1"/>
        <v>39.685805177207229</v>
      </c>
      <c r="F373">
        <f ca="1"/>
        <v>0.35098866111188404</v>
      </c>
    </row>
    <row r="374" spans="5:6" x14ac:dyDescent="0.3">
      <c r="E374">
        <f ca="1"/>
        <v>156.14066712218693</v>
      </c>
      <c r="F374">
        <f ca="1"/>
        <v>0.9603071137456286</v>
      </c>
    </row>
    <row r="375" spans="5:6" x14ac:dyDescent="0.3">
      <c r="E375">
        <f ca="1"/>
        <v>100.05028692901404</v>
      </c>
      <c r="F375">
        <f ca="1"/>
        <v>0.81457328780131477</v>
      </c>
    </row>
    <row r="376" spans="5:6" x14ac:dyDescent="0.3">
      <c r="E376">
        <f ca="1"/>
        <v>82.713729438210393</v>
      </c>
      <c r="F376">
        <f ca="1"/>
        <v>0.71596224459798308</v>
      </c>
    </row>
    <row r="377" spans="5:6" x14ac:dyDescent="0.3">
      <c r="E377">
        <f ca="1"/>
        <v>184.5493533698851</v>
      </c>
      <c r="F377">
        <f ca="1"/>
        <v>0.9825241315052381</v>
      </c>
    </row>
    <row r="378" spans="5:6" x14ac:dyDescent="0.3">
      <c r="E378">
        <f ca="1"/>
        <v>67.57905581340664</v>
      </c>
      <c r="F378">
        <f ca="1"/>
        <v>0.60267470702757819</v>
      </c>
    </row>
    <row r="379" spans="5:6" x14ac:dyDescent="0.3">
      <c r="E379">
        <f ca="1"/>
        <v>11.821376270032616</v>
      </c>
      <c r="F379">
        <f ca="1"/>
        <v>0.13531326225416843</v>
      </c>
    </row>
    <row r="380" spans="5:6" x14ac:dyDescent="0.3">
      <c r="E380">
        <f ca="1"/>
        <v>102.38163090615157</v>
      </c>
      <c r="F380">
        <f ca="1"/>
        <v>0.82536906374973529</v>
      </c>
    </row>
    <row r="381" spans="5:6" x14ac:dyDescent="0.3">
      <c r="E381">
        <f ca="1"/>
        <v>47.533570893269761</v>
      </c>
      <c r="F381">
        <f ca="1"/>
        <v>0.42355709417200826</v>
      </c>
    </row>
    <row r="382" spans="5:6" x14ac:dyDescent="0.3">
      <c r="E382">
        <f ca="1"/>
        <v>-0.92828783132085491</v>
      </c>
      <c r="F382">
        <f ca="1"/>
        <v>7.4262596157491492E-2</v>
      </c>
    </row>
    <row r="383" spans="5:6" x14ac:dyDescent="0.3">
      <c r="E383">
        <f ca="1"/>
        <v>89.727991706019992</v>
      </c>
      <c r="F383">
        <f ca="1"/>
        <v>0.75987692976848553</v>
      </c>
    </row>
    <row r="384" spans="5:6" x14ac:dyDescent="0.3">
      <c r="E384">
        <f ca="1"/>
        <v>77.650970378357059</v>
      </c>
      <c r="F384">
        <f ca="1"/>
        <v>0.68081019046994284</v>
      </c>
    </row>
    <row r="385" spans="5:6" x14ac:dyDescent="0.3">
      <c r="E385">
        <f ca="1"/>
        <v>60.375601794098465</v>
      </c>
      <c r="F385">
        <f ca="1"/>
        <v>0.54098370338089685</v>
      </c>
    </row>
    <row r="386" spans="5:6" x14ac:dyDescent="0.3">
      <c r="E386">
        <f ca="1"/>
        <v>164.40925999391186</v>
      </c>
      <c r="F386">
        <f ca="1"/>
        <v>0.96869577439377819</v>
      </c>
    </row>
    <row r="387" spans="5:6" x14ac:dyDescent="0.3">
      <c r="E387">
        <f ca="1"/>
        <v>36.847769419547561</v>
      </c>
      <c r="F387">
        <f ca="1"/>
        <v>0.32531159087004574</v>
      </c>
    </row>
    <row r="388" spans="5:6" x14ac:dyDescent="0.3">
      <c r="E388">
        <f ca="1"/>
        <v>61.145049938585899</v>
      </c>
      <c r="F388">
        <f ca="1"/>
        <v>0.54776488581543115</v>
      </c>
    </row>
    <row r="389" spans="5:6" x14ac:dyDescent="0.3">
      <c r="E389">
        <f ca="1"/>
        <v>93.559747528917441</v>
      </c>
      <c r="F389">
        <f ca="1"/>
        <v>0.78153111801154984</v>
      </c>
    </row>
    <row r="390" spans="5:6" x14ac:dyDescent="0.3">
      <c r="E390">
        <f ca="1"/>
        <v>146.83296203144158</v>
      </c>
      <c r="F390">
        <f ca="1"/>
        <v>0.94824380197714997</v>
      </c>
    </row>
    <row r="391" spans="5:6" x14ac:dyDescent="0.3">
      <c r="E391">
        <f ca="1"/>
        <v>25.731312463310182</v>
      </c>
      <c r="F391">
        <f ca="1"/>
        <v>0.23108116173447327</v>
      </c>
    </row>
    <row r="392" spans="5:6" x14ac:dyDescent="0.3">
      <c r="E392">
        <f ca="1"/>
        <v>53.738001567827887</v>
      </c>
      <c r="F392">
        <f ca="1"/>
        <v>0.48104116129693986</v>
      </c>
    </row>
    <row r="393" spans="5:6" x14ac:dyDescent="0.3">
      <c r="E393">
        <f ca="1"/>
        <v>115.31381426000401</v>
      </c>
      <c r="F393">
        <f ca="1"/>
        <v>0.87588531447344042</v>
      </c>
    </row>
    <row r="394" spans="5:6" x14ac:dyDescent="0.3">
      <c r="E394">
        <f ca="1"/>
        <v>175.81336208766839</v>
      </c>
      <c r="F394">
        <f ca="1"/>
        <v>0.9774814544506556</v>
      </c>
    </row>
    <row r="395" spans="5:6" x14ac:dyDescent="0.3">
      <c r="E395">
        <f ca="1"/>
        <v>41.381433679908071</v>
      </c>
      <c r="F395">
        <f ca="1"/>
        <v>0.36652304391353452</v>
      </c>
    </row>
    <row r="396" spans="5:6" x14ac:dyDescent="0.3">
      <c r="E396">
        <f ca="1"/>
        <v>27.54758732545249</v>
      </c>
      <c r="F396">
        <f ca="1"/>
        <v>0.24559269848173795</v>
      </c>
    </row>
    <row r="397" spans="5:6" x14ac:dyDescent="0.3">
      <c r="E397">
        <f ca="1"/>
        <v>95.701011852318132</v>
      </c>
      <c r="F397">
        <f ca="1"/>
        <v>0.79292906394912832</v>
      </c>
    </row>
    <row r="398" spans="5:6" x14ac:dyDescent="0.3">
      <c r="E398">
        <f ca="1"/>
        <v>78.638897250587604</v>
      </c>
      <c r="F398">
        <f ca="1"/>
        <v>0.68789469069060583</v>
      </c>
    </row>
    <row r="399" spans="5:6" x14ac:dyDescent="0.3">
      <c r="E399">
        <f ca="1"/>
        <v>129.70318590148659</v>
      </c>
      <c r="F399">
        <f ca="1"/>
        <v>0.91626405015093071</v>
      </c>
    </row>
    <row r="400" spans="5:6" x14ac:dyDescent="0.3">
      <c r="E400">
        <f ca="1"/>
        <v>79.41403424210236</v>
      </c>
      <c r="F400">
        <f ca="1"/>
        <v>0.6933773581785122</v>
      </c>
    </row>
    <row r="401" spans="5:6" x14ac:dyDescent="0.3">
      <c r="E401">
        <f ca="1"/>
        <v>56.44140080523885</v>
      </c>
      <c r="F401">
        <f ca="1"/>
        <v>0.50572960125481048</v>
      </c>
    </row>
    <row r="402" spans="5:6" x14ac:dyDescent="0.3">
      <c r="E402">
        <f ca="1"/>
        <v>10.41439782215078</v>
      </c>
      <c r="F402">
        <f ca="1"/>
        <v>0.12729920846684886</v>
      </c>
    </row>
    <row r="403" spans="5:6" x14ac:dyDescent="0.3">
      <c r="E403">
        <f ca="1"/>
        <v>57.36154362012546</v>
      </c>
      <c r="F403">
        <f ca="1"/>
        <v>0.51405446373146801</v>
      </c>
    </row>
    <row r="404" spans="5:6" x14ac:dyDescent="0.3">
      <c r="E404">
        <f ca="1"/>
        <v>44.591130453942945</v>
      </c>
      <c r="F404">
        <f ca="1"/>
        <v>0.39619594826458743</v>
      </c>
    </row>
    <row r="405" spans="5:6" x14ac:dyDescent="0.3">
      <c r="E405">
        <f ca="1"/>
        <v>47.091521968218835</v>
      </c>
      <c r="F405">
        <f ca="1"/>
        <v>0.41944338153010624</v>
      </c>
    </row>
    <row r="406" spans="5:6" x14ac:dyDescent="0.3">
      <c r="E406">
        <f ca="1"/>
        <v>148.73682803091052</v>
      </c>
      <c r="F406">
        <f ca="1"/>
        <v>0.95096911352033198</v>
      </c>
    </row>
    <row r="407" spans="5:6" x14ac:dyDescent="0.3">
      <c r="E407">
        <f ca="1"/>
        <v>49.634307723245371</v>
      </c>
      <c r="F407">
        <f ca="1"/>
        <v>0.44309485239484708</v>
      </c>
    </row>
    <row r="408" spans="5:6" x14ac:dyDescent="0.3">
      <c r="E408">
        <f ca="1"/>
        <v>106.40630596625149</v>
      </c>
      <c r="F408">
        <f ca="1"/>
        <v>0.84273903303365594</v>
      </c>
    </row>
    <row r="409" spans="5:6" x14ac:dyDescent="0.3">
      <c r="E409">
        <f ca="1"/>
        <v>84.870783911018208</v>
      </c>
      <c r="F409">
        <f ca="1"/>
        <v>0.73006074407634658</v>
      </c>
    </row>
    <row r="410" spans="5:6" x14ac:dyDescent="0.3">
      <c r="E410">
        <f ca="1"/>
        <v>43.734255106050675</v>
      </c>
      <c r="F410">
        <f ca="1"/>
        <v>0.38824866304349409</v>
      </c>
    </row>
    <row r="411" spans="5:6" x14ac:dyDescent="0.3">
      <c r="E411">
        <f ca="1"/>
        <v>127.62235779235473</v>
      </c>
      <c r="F411">
        <f ca="1"/>
        <v>0.91129800088941604</v>
      </c>
    </row>
    <row r="412" spans="5:6" x14ac:dyDescent="0.3">
      <c r="E412">
        <f ca="1"/>
        <v>249.75051991645168</v>
      </c>
      <c r="F412">
        <f ca="1"/>
        <v>0.99740613135856082</v>
      </c>
    </row>
    <row r="413" spans="5:6" x14ac:dyDescent="0.3">
      <c r="E413">
        <f ca="1"/>
        <v>42.388263791784254</v>
      </c>
      <c r="F413">
        <f ca="1"/>
        <v>0.37579958253958223</v>
      </c>
    </row>
    <row r="414" spans="5:6" x14ac:dyDescent="0.3">
      <c r="E414">
        <f ca="1"/>
        <v>75.121931778285813</v>
      </c>
      <c r="F414">
        <f ca="1"/>
        <v>0.66218634801341747</v>
      </c>
    </row>
    <row r="415" spans="5:6" x14ac:dyDescent="0.3">
      <c r="E415">
        <f ca="1"/>
        <v>62.876274279456759</v>
      </c>
      <c r="F415">
        <f ca="1"/>
        <v>0.56286695704616541</v>
      </c>
    </row>
    <row r="416" spans="5:6" x14ac:dyDescent="0.3">
      <c r="E416">
        <f ca="1"/>
        <v>117.41548861834089</v>
      </c>
      <c r="F416">
        <f ca="1"/>
        <v>0.88272693347048958</v>
      </c>
    </row>
    <row r="417" spans="5:6" x14ac:dyDescent="0.3">
      <c r="E417">
        <f ca="1"/>
        <v>32.172558614915339</v>
      </c>
      <c r="F417">
        <f ca="1"/>
        <v>0.28422996059713956</v>
      </c>
    </row>
    <row r="418" spans="5:6" x14ac:dyDescent="0.3">
      <c r="E418">
        <f ca="1"/>
        <v>85.357260253830589</v>
      </c>
      <c r="F418">
        <f ca="1"/>
        <v>0.73316738099659662</v>
      </c>
    </row>
    <row r="419" spans="5:6" x14ac:dyDescent="0.3">
      <c r="E419">
        <f ca="1"/>
        <v>51.473312174541263</v>
      </c>
      <c r="F419">
        <f ca="1"/>
        <v>0.46015137878040696</v>
      </c>
    </row>
    <row r="420" spans="5:6" x14ac:dyDescent="0.3">
      <c r="E420">
        <f ca="1"/>
        <v>122.60868225428945</v>
      </c>
      <c r="F420">
        <f ca="1"/>
        <v>0.8981820708523286</v>
      </c>
    </row>
    <row r="421" spans="5:6" x14ac:dyDescent="0.3">
      <c r="E421">
        <f ca="1"/>
        <v>8.248830494190603</v>
      </c>
      <c r="F421">
        <f ca="1"/>
        <v>0.1155914027407661</v>
      </c>
    </row>
    <row r="422" spans="5:6" x14ac:dyDescent="0.3">
      <c r="E422">
        <f ca="1"/>
        <v>47.686296401959325</v>
      </c>
      <c r="F422">
        <f ca="1"/>
        <v>0.42497833652917527</v>
      </c>
    </row>
    <row r="423" spans="5:6" x14ac:dyDescent="0.3">
      <c r="E423">
        <f ca="1"/>
        <v>77.966220982732693</v>
      </c>
      <c r="F423">
        <f ca="1"/>
        <v>0.68308261132040959</v>
      </c>
    </row>
    <row r="424" spans="5:6" x14ac:dyDescent="0.3">
      <c r="E424">
        <f ca="1"/>
        <v>91.53610618583005</v>
      </c>
      <c r="F424">
        <f ca="1"/>
        <v>0.7702980489646869</v>
      </c>
    </row>
    <row r="425" spans="5:6" x14ac:dyDescent="0.3">
      <c r="E425">
        <f ca="1"/>
        <v>54.266848759342587</v>
      </c>
      <c r="F425">
        <f ca="1"/>
        <v>0.48589481827134429</v>
      </c>
    </row>
    <row r="426" spans="5:6" x14ac:dyDescent="0.3">
      <c r="E426">
        <f ca="1"/>
        <v>57.843157924959492</v>
      </c>
      <c r="F426">
        <f ca="1"/>
        <v>0.51839373465932426</v>
      </c>
    </row>
    <row r="427" spans="5:6" x14ac:dyDescent="0.3">
      <c r="E427">
        <f ca="1"/>
        <v>122.49085416952025</v>
      </c>
      <c r="F427">
        <f ca="1"/>
        <v>0.89785324570251213</v>
      </c>
    </row>
    <row r="428" spans="5:6" x14ac:dyDescent="0.3">
      <c r="E428">
        <f ca="1"/>
        <v>64.011209262464149</v>
      </c>
      <c r="F428">
        <f ca="1"/>
        <v>0.57264326773641905</v>
      </c>
    </row>
    <row r="429" spans="5:6" x14ac:dyDescent="0.3">
      <c r="E429">
        <f ca="1"/>
        <v>110.02546561335203</v>
      </c>
      <c r="F429">
        <f ca="1"/>
        <v>0.85705142046923155</v>
      </c>
    </row>
    <row r="430" spans="5:6" x14ac:dyDescent="0.3">
      <c r="E430">
        <f ca="1"/>
        <v>106.03925423039671</v>
      </c>
      <c r="F430">
        <f ca="1"/>
        <v>0.84121958957295462</v>
      </c>
    </row>
    <row r="431" spans="5:6" x14ac:dyDescent="0.3">
      <c r="E431">
        <f ca="1"/>
        <v>59.420662502313689</v>
      </c>
      <c r="F431">
        <f ca="1"/>
        <v>0.53251249795286903</v>
      </c>
    </row>
    <row r="432" spans="5:6" x14ac:dyDescent="0.3">
      <c r="E432">
        <f ca="1"/>
        <v>101.26506494222245</v>
      </c>
      <c r="F432">
        <f ca="1"/>
        <v>0.82026727382522924</v>
      </c>
    </row>
    <row r="433" spans="5:6" x14ac:dyDescent="0.3">
      <c r="E433">
        <f ca="1"/>
        <v>86.870004246024919</v>
      </c>
      <c r="F433">
        <f ca="1"/>
        <v>0.74265621519269565</v>
      </c>
    </row>
    <row r="434" spans="5:6" x14ac:dyDescent="0.3">
      <c r="E434">
        <f ca="1"/>
        <v>137.16269013379656</v>
      </c>
      <c r="F434">
        <f ca="1"/>
        <v>0.93199895549320744</v>
      </c>
    </row>
    <row r="435" spans="5:6" x14ac:dyDescent="0.3">
      <c r="E435">
        <f ca="1"/>
        <v>129.52473610961937</v>
      </c>
      <c r="F435">
        <f ca="1"/>
        <v>0.91584860336281348</v>
      </c>
    </row>
    <row r="436" spans="5:6" x14ac:dyDescent="0.3">
      <c r="E436">
        <f ca="1"/>
        <v>98.324605764909847</v>
      </c>
      <c r="F436">
        <f ca="1"/>
        <v>0.80622333073684949</v>
      </c>
    </row>
    <row r="437" spans="5:6" x14ac:dyDescent="0.3">
      <c r="E437">
        <f ca="1"/>
        <v>124.40422976221707</v>
      </c>
      <c r="F437">
        <f ca="1"/>
        <v>0.9030733466368005</v>
      </c>
    </row>
    <row r="438" spans="5:6" x14ac:dyDescent="0.3">
      <c r="E438">
        <f ca="1"/>
        <v>145.77366990878656</v>
      </c>
      <c r="F438">
        <f ca="1"/>
        <v>0.94666485489910268</v>
      </c>
    </row>
    <row r="439" spans="5:6" x14ac:dyDescent="0.3">
      <c r="E439">
        <f ca="1"/>
        <v>160.00623460159525</v>
      </c>
      <c r="F439">
        <f ca="1"/>
        <v>0.96447094153993163</v>
      </c>
    </row>
    <row r="440" spans="5:6" x14ac:dyDescent="0.3">
      <c r="E440">
        <f ca="1"/>
        <v>84.220706611838821</v>
      </c>
      <c r="F440">
        <f ca="1"/>
        <v>0.72586741914453701</v>
      </c>
    </row>
    <row r="441" spans="5:6" x14ac:dyDescent="0.3">
      <c r="E441">
        <f ca="1"/>
        <v>92.565662132902915</v>
      </c>
      <c r="F441">
        <f ca="1"/>
        <v>0.77606947737759668</v>
      </c>
    </row>
    <row r="442" spans="5:6" x14ac:dyDescent="0.3">
      <c r="E442">
        <f ca="1"/>
        <v>69.749508463585187</v>
      </c>
      <c r="F442">
        <f ca="1"/>
        <v>0.62037986912642984</v>
      </c>
    </row>
    <row r="443" spans="5:6" x14ac:dyDescent="0.3">
      <c r="E443">
        <f ca="1"/>
        <v>121.26955651099834</v>
      </c>
      <c r="F443">
        <f ca="1"/>
        <v>0.89438677395040456</v>
      </c>
    </row>
    <row r="444" spans="5:6" x14ac:dyDescent="0.3">
      <c r="E444">
        <f ca="1"/>
        <v>80.982229948448776</v>
      </c>
      <c r="F444">
        <f ca="1"/>
        <v>0.70426386442480593</v>
      </c>
    </row>
    <row r="445" spans="5:6" x14ac:dyDescent="0.3">
      <c r="E445">
        <f ca="1"/>
        <v>105.48156279720546</v>
      </c>
      <c r="F445">
        <f ca="1"/>
        <v>0.83888648877574723</v>
      </c>
    </row>
    <row r="446" spans="5:6" x14ac:dyDescent="0.3">
      <c r="E446">
        <f ca="1"/>
        <v>30.339278040006608</v>
      </c>
      <c r="F446">
        <f ca="1"/>
        <v>0.26864527337096067</v>
      </c>
    </row>
    <row r="447" spans="5:6" x14ac:dyDescent="0.3">
      <c r="E447">
        <f ca="1"/>
        <v>106.7556999577362</v>
      </c>
      <c r="F447">
        <f ca="1"/>
        <v>0.84417356983382474</v>
      </c>
    </row>
    <row r="448" spans="5:6" x14ac:dyDescent="0.3">
      <c r="E448">
        <f ca="1"/>
        <v>53.429668718431017</v>
      </c>
      <c r="F448">
        <f ca="1"/>
        <v>0.47820661381781204</v>
      </c>
    </row>
    <row r="449" spans="5:6" x14ac:dyDescent="0.3">
      <c r="E449">
        <f ca="1"/>
        <v>79.488914840006217</v>
      </c>
      <c r="F449">
        <f ca="1"/>
        <v>0.69390345017201327</v>
      </c>
    </row>
    <row r="450" spans="5:6" x14ac:dyDescent="0.3">
      <c r="E450">
        <f ca="1"/>
        <v>101.36652973112857</v>
      </c>
      <c r="F450">
        <f ca="1"/>
        <v>0.82073607309739172</v>
      </c>
    </row>
    <row r="451" spans="5:6" x14ac:dyDescent="0.3">
      <c r="E451">
        <f ca="1"/>
        <v>68.88370044150949</v>
      </c>
      <c r="F451">
        <f ca="1"/>
        <v>0.61337082388481745</v>
      </c>
    </row>
    <row r="452" spans="5:6" x14ac:dyDescent="0.3">
      <c r="E452">
        <f ca="1"/>
        <v>84.771722495413329</v>
      </c>
      <c r="F452">
        <f ca="1"/>
        <v>0.72942484616627734</v>
      </c>
    </row>
    <row r="453" spans="5:6" x14ac:dyDescent="0.3">
      <c r="E453">
        <f ca="1"/>
        <v>89.107526627395998</v>
      </c>
      <c r="F453">
        <f ca="1"/>
        <v>0.7562165441121701</v>
      </c>
    </row>
    <row r="454" spans="5:6" x14ac:dyDescent="0.3">
      <c r="E454">
        <f ca="1"/>
        <v>165.16016349944897</v>
      </c>
      <c r="F454">
        <f ca="1"/>
        <v>0.96936549963299323</v>
      </c>
    </row>
    <row r="455" spans="5:6" x14ac:dyDescent="0.3">
      <c r="E455">
        <f ca="1"/>
        <v>135.71204532300428</v>
      </c>
      <c r="F455">
        <f ca="1"/>
        <v>0.92917701281056875</v>
      </c>
    </row>
    <row r="456" spans="5:6" x14ac:dyDescent="0.3">
      <c r="E456">
        <f ca="1"/>
        <v>51.147284793796331</v>
      </c>
      <c r="F456">
        <f ca="1"/>
        <v>0.45713243050510072</v>
      </c>
    </row>
    <row r="457" spans="5:6" x14ac:dyDescent="0.3">
      <c r="E457">
        <f ca="1"/>
        <v>65.206415250637008</v>
      </c>
      <c r="F457">
        <f ca="1"/>
        <v>0.58282580489941016</v>
      </c>
    </row>
    <row r="458" spans="5:6" x14ac:dyDescent="0.3">
      <c r="E458">
        <f ca="1"/>
        <v>86.49764576569585</v>
      </c>
      <c r="F458">
        <f ca="1"/>
        <v>0.74034463073535794</v>
      </c>
    </row>
    <row r="459" spans="5:6" x14ac:dyDescent="0.3">
      <c r="E459">
        <f ca="1"/>
        <v>89.830859087102226</v>
      </c>
      <c r="F459">
        <f ca="1"/>
        <v>0.76047961266181807</v>
      </c>
    </row>
    <row r="460" spans="5:6" x14ac:dyDescent="0.3">
      <c r="E460">
        <f ca="1"/>
        <v>107.00024992486848</v>
      </c>
      <c r="F460">
        <f ca="1"/>
        <v>0.84517081926119531</v>
      </c>
    </row>
    <row r="461" spans="5:6" x14ac:dyDescent="0.3">
      <c r="E461">
        <f ca="1"/>
        <v>80.363239109140466</v>
      </c>
      <c r="F461">
        <f ca="1"/>
        <v>0.69999977238747224</v>
      </c>
    </row>
    <row r="462" spans="5:6" x14ac:dyDescent="0.3">
      <c r="E462">
        <f ca="1"/>
        <v>164.3976060011656</v>
      </c>
      <c r="F462">
        <f ca="1"/>
        <v>0.96868526819976053</v>
      </c>
    </row>
    <row r="463" spans="5:6" x14ac:dyDescent="0.3">
      <c r="E463">
        <f ca="1"/>
        <v>53.442473123688174</v>
      </c>
      <c r="F463">
        <f ca="1"/>
        <v>0.47832439311107511</v>
      </c>
    </row>
    <row r="464" spans="5:6" x14ac:dyDescent="0.3">
      <c r="E464">
        <f ca="1"/>
        <v>84.802929511138103</v>
      </c>
      <c r="F464">
        <f ca="1"/>
        <v>0.72962529132813114</v>
      </c>
    </row>
    <row r="465" spans="5:6" x14ac:dyDescent="0.3">
      <c r="E465">
        <f ca="1"/>
        <v>82.215578398333747</v>
      </c>
      <c r="F465">
        <f ca="1"/>
        <v>0.71263135668621791</v>
      </c>
    </row>
    <row r="466" spans="5:6" x14ac:dyDescent="0.3">
      <c r="E466">
        <f ca="1"/>
        <v>111.83949864017583</v>
      </c>
      <c r="F466">
        <f ca="1"/>
        <v>0.86378169777207348</v>
      </c>
    </row>
    <row r="467" spans="5:6" x14ac:dyDescent="0.3">
      <c r="E467">
        <f ca="1"/>
        <v>23.357247477929079</v>
      </c>
      <c r="F467">
        <f ca="1"/>
        <v>0.21274521929373114</v>
      </c>
    </row>
    <row r="468" spans="5:6" x14ac:dyDescent="0.3">
      <c r="E468">
        <f ca="1"/>
        <v>40.995555034489882</v>
      </c>
      <c r="F468">
        <f ca="1"/>
        <v>0.36297734342439009</v>
      </c>
    </row>
    <row r="469" spans="5:6" x14ac:dyDescent="0.3">
      <c r="E469">
        <f ca="1"/>
        <v>38.421192897273052</v>
      </c>
      <c r="F469">
        <f ca="1"/>
        <v>0.33949092238545558</v>
      </c>
    </row>
    <row r="470" spans="5:6" x14ac:dyDescent="0.3">
      <c r="E470">
        <f ca="1"/>
        <v>124.81805198726188</v>
      </c>
      <c r="F470">
        <f ca="1"/>
        <v>0.90416932977609787</v>
      </c>
    </row>
    <row r="471" spans="5:6" x14ac:dyDescent="0.3">
      <c r="E471">
        <f ca="1"/>
        <v>63.157803233944797</v>
      </c>
      <c r="F471">
        <f ca="1"/>
        <v>0.56530150374462251</v>
      </c>
    </row>
    <row r="472" spans="5:6" x14ac:dyDescent="0.3">
      <c r="E472">
        <f ca="1"/>
        <v>-8.3277221027417809</v>
      </c>
      <c r="F472">
        <f ca="1"/>
        <v>5.0002159218253912E-2</v>
      </c>
    </row>
    <row r="473" spans="5:6" x14ac:dyDescent="0.3">
      <c r="E473">
        <f ca="1"/>
        <v>94.91159524845223</v>
      </c>
      <c r="F473">
        <f ca="1"/>
        <v>0.78878488338997932</v>
      </c>
    </row>
    <row r="474" spans="5:6" x14ac:dyDescent="0.3">
      <c r="E474">
        <f ca="1"/>
        <v>112.69228247642485</v>
      </c>
      <c r="F474">
        <f ca="1"/>
        <v>0.86684679331481629</v>
      </c>
    </row>
    <row r="475" spans="5:6" x14ac:dyDescent="0.3">
      <c r="E475">
        <f ca="1"/>
        <v>121.64514886706191</v>
      </c>
      <c r="F475">
        <f ca="1"/>
        <v>0.89546420965818829</v>
      </c>
    </row>
    <row r="476" spans="5:6" x14ac:dyDescent="0.3">
      <c r="E476">
        <f ca="1"/>
        <v>90.901322538625394</v>
      </c>
      <c r="F476">
        <f ca="1"/>
        <v>0.76668100369870018</v>
      </c>
    </row>
    <row r="477" spans="5:6" x14ac:dyDescent="0.3">
      <c r="E477">
        <f ca="1"/>
        <v>93.826099073807612</v>
      </c>
      <c r="F477">
        <f ca="1"/>
        <v>0.78297607460111229</v>
      </c>
    </row>
    <row r="478" spans="5:6" x14ac:dyDescent="0.3">
      <c r="E478">
        <f ca="1"/>
        <v>107.8006727821511</v>
      </c>
      <c r="F478">
        <f ca="1"/>
        <v>0.84839586285348156</v>
      </c>
    </row>
    <row r="479" spans="5:6" x14ac:dyDescent="0.3">
      <c r="E479">
        <f ca="1"/>
        <v>56.506821298331161</v>
      </c>
      <c r="F479">
        <f ca="1"/>
        <v>0.5063229217269295</v>
      </c>
    </row>
    <row r="480" spans="5:6" x14ac:dyDescent="0.3">
      <c r="E480">
        <f ca="1"/>
        <v>18.5813789283932</v>
      </c>
      <c r="F480">
        <f ca="1"/>
        <v>0.17823068481408971</v>
      </c>
    </row>
    <row r="481" spans="5:6" x14ac:dyDescent="0.3">
      <c r="E481">
        <f ca="1"/>
        <v>218.18200471569787</v>
      </c>
      <c r="F481">
        <f ca="1"/>
        <v>0.99345311028747829</v>
      </c>
    </row>
    <row r="482" spans="5:6" x14ac:dyDescent="0.3">
      <c r="E482">
        <f ca="1"/>
        <v>102.30680994016863</v>
      </c>
      <c r="F482">
        <f ca="1"/>
        <v>0.8250311041531645</v>
      </c>
    </row>
    <row r="483" spans="5:6" x14ac:dyDescent="0.3">
      <c r="E483">
        <f ca="1"/>
        <v>82.80062739903461</v>
      </c>
      <c r="F483">
        <f ca="1"/>
        <v>0.71654040956642218</v>
      </c>
    </row>
    <row r="484" spans="5:6" x14ac:dyDescent="0.3">
      <c r="E484">
        <f ca="1"/>
        <v>92.256577361282908</v>
      </c>
      <c r="F484">
        <f ca="1"/>
        <v>0.77434914517891706</v>
      </c>
    </row>
    <row r="485" spans="5:6" x14ac:dyDescent="0.3">
      <c r="E485">
        <f ca="1"/>
        <v>91.535211862956473</v>
      </c>
      <c r="F485">
        <f ca="1"/>
        <v>0.770292984561607</v>
      </c>
    </row>
    <row r="486" spans="5:6" x14ac:dyDescent="0.3">
      <c r="E486">
        <f ca="1"/>
        <v>46.128369510633952</v>
      </c>
      <c r="F486">
        <f ca="1"/>
        <v>0.4104820583904184</v>
      </c>
    </row>
    <row r="487" spans="5:6" x14ac:dyDescent="0.3">
      <c r="E487">
        <f ca="1"/>
        <v>38.569443656702703</v>
      </c>
      <c r="F487">
        <f ca="1"/>
        <v>0.34083442891280918</v>
      </c>
    </row>
    <row r="488" spans="5:6" x14ac:dyDescent="0.3">
      <c r="E488">
        <f ca="1"/>
        <v>46.925129639260085</v>
      </c>
      <c r="F488">
        <f ca="1"/>
        <v>0.41789498438132477</v>
      </c>
    </row>
    <row r="489" spans="5:6" x14ac:dyDescent="0.3">
      <c r="E489">
        <f ca="1"/>
        <v>127.47067913162248</v>
      </c>
      <c r="F489">
        <f ca="1"/>
        <v>0.91092543949414617</v>
      </c>
    </row>
    <row r="490" spans="5:6" x14ac:dyDescent="0.3">
      <c r="E490">
        <f ca="1"/>
        <v>47.688647283730084</v>
      </c>
      <c r="F490">
        <f ca="1"/>
        <v>0.42500021319701431</v>
      </c>
    </row>
    <row r="491" spans="5:6" x14ac:dyDescent="0.3">
      <c r="E491">
        <f ca="1"/>
        <v>68.273637019852174</v>
      </c>
      <c r="F491">
        <f ca="1"/>
        <v>0.60838909142393516</v>
      </c>
    </row>
    <row r="492" spans="5:6" x14ac:dyDescent="0.3">
      <c r="E492">
        <f ca="1"/>
        <v>68.20402243625125</v>
      </c>
      <c r="F492">
        <f ca="1"/>
        <v>0.60781839273370686</v>
      </c>
    </row>
    <row r="493" spans="5:6" x14ac:dyDescent="0.3">
      <c r="E493">
        <f ca="1"/>
        <v>35.811735424695541</v>
      </c>
      <c r="F493">
        <f ca="1"/>
        <v>0.31606230029273175</v>
      </c>
    </row>
    <row r="494" spans="5:6" x14ac:dyDescent="0.3">
      <c r="E494">
        <f ca="1"/>
        <v>69.316307462943087</v>
      </c>
      <c r="F494">
        <f ca="1"/>
        <v>0.61688197973505343</v>
      </c>
    </row>
    <row r="495" spans="5:6" x14ac:dyDescent="0.3">
      <c r="E495">
        <f ca="1"/>
        <v>56.71317675967569</v>
      </c>
      <c r="F495">
        <f ca="1"/>
        <v>0.50819301563369901</v>
      </c>
    </row>
    <row r="496" spans="5:6" x14ac:dyDescent="0.3">
      <c r="E496">
        <f ca="1"/>
        <v>23.779767337707518</v>
      </c>
      <c r="F496">
        <f ca="1"/>
        <v>0.21595390802393746</v>
      </c>
    </row>
    <row r="497" spans="5:6" x14ac:dyDescent="0.3">
      <c r="E497">
        <f ca="1"/>
        <v>106.43111210815005</v>
      </c>
      <c r="F497">
        <f ca="1"/>
        <v>0.84284126089354683</v>
      </c>
    </row>
    <row r="498" spans="5:6" x14ac:dyDescent="0.3">
      <c r="E498">
        <f ca="1"/>
        <v>25.537565045194569</v>
      </c>
      <c r="F498">
        <f ca="1"/>
        <v>0.22955730000972824</v>
      </c>
    </row>
    <row r="499" spans="5:6" x14ac:dyDescent="0.3">
      <c r="E499">
        <f ca="1"/>
        <v>21.011274509000081</v>
      </c>
      <c r="F499">
        <f ca="1"/>
        <v>0.19537948123333893</v>
      </c>
    </row>
    <row r="500" spans="5:6" x14ac:dyDescent="0.3">
      <c r="E500">
        <f ca="1"/>
        <v>12.100356910967275</v>
      </c>
      <c r="F500">
        <f ca="1"/>
        <v>0.13694038755378896</v>
      </c>
    </row>
    <row r="501" spans="5:6" x14ac:dyDescent="0.3">
      <c r="E501">
        <f ca="1"/>
        <v>87.090325183002406</v>
      </c>
      <c r="F501">
        <f ca="1"/>
        <v>0.74401656301574415</v>
      </c>
    </row>
    <row r="502" spans="5:6" x14ac:dyDescent="0.3">
      <c r="E502">
        <f ca="1"/>
        <v>164.56600355833524</v>
      </c>
      <c r="F502">
        <f ca="1"/>
        <v>0.96883674564166167</v>
      </c>
    </row>
    <row r="503" spans="5:6" x14ac:dyDescent="0.3">
      <c r="E503">
        <f ca="1"/>
        <v>61.703566500174176</v>
      </c>
      <c r="F503">
        <f ca="1"/>
        <v>0.55266107692486344</v>
      </c>
    </row>
    <row r="504" spans="5:6" x14ac:dyDescent="0.3">
      <c r="E504">
        <f ca="1"/>
        <v>57.337748813240943</v>
      </c>
      <c r="F504">
        <f ca="1"/>
        <v>0.51383974595264459</v>
      </c>
    </row>
    <row r="505" spans="5:6" x14ac:dyDescent="0.3">
      <c r="E505">
        <f ca="1"/>
        <v>65.134054336121835</v>
      </c>
      <c r="F505">
        <f ca="1"/>
        <v>0.58221272492331089</v>
      </c>
    </row>
    <row r="506" spans="5:6" x14ac:dyDescent="0.3">
      <c r="E506">
        <f ca="1"/>
        <v>92.380965434415316</v>
      </c>
      <c r="F506">
        <f ca="1"/>
        <v>0.77504274413521057</v>
      </c>
    </row>
    <row r="507" spans="5:6" x14ac:dyDescent="0.3">
      <c r="E507">
        <f ca="1"/>
        <v>21.719727050103963</v>
      </c>
      <c r="F507">
        <f ca="1"/>
        <v>0.20054188794680872</v>
      </c>
    </row>
    <row r="508" spans="5:6" x14ac:dyDescent="0.3">
      <c r="E508">
        <f ca="1"/>
        <v>30.884726422662109</v>
      </c>
      <c r="F508">
        <f ca="1"/>
        <v>0.27324724516872639</v>
      </c>
    </row>
    <row r="509" spans="5:6" x14ac:dyDescent="0.3">
      <c r="E509">
        <f ca="1"/>
        <v>163.77690564599834</v>
      </c>
      <c r="F509">
        <f ca="1"/>
        <v>0.96812068830018083</v>
      </c>
    </row>
    <row r="510" spans="5:6" x14ac:dyDescent="0.3">
      <c r="E510">
        <f ca="1"/>
        <v>94.613696056665077</v>
      </c>
      <c r="F510">
        <f ca="1"/>
        <v>0.78720349290877933</v>
      </c>
    </row>
    <row r="511" spans="5:6" x14ac:dyDescent="0.3">
      <c r="E511">
        <f ca="1"/>
        <v>83.450959033338364</v>
      </c>
      <c r="F511">
        <f ca="1"/>
        <v>0.72084014347235614</v>
      </c>
    </row>
    <row r="512" spans="5:6" x14ac:dyDescent="0.3">
      <c r="E512">
        <f ca="1"/>
        <v>80.628315810529742</v>
      </c>
      <c r="F512">
        <f ca="1"/>
        <v>0.70183110403121096</v>
      </c>
    </row>
    <row r="513" spans="5:6" x14ac:dyDescent="0.3">
      <c r="E513">
        <f ca="1"/>
        <v>30.761551144406845</v>
      </c>
      <c r="F513">
        <f ca="1"/>
        <v>0.27220536027170228</v>
      </c>
    </row>
    <row r="514" spans="5:6" x14ac:dyDescent="0.3">
      <c r="E514">
        <f ca="1"/>
        <v>6.4937628462671739</v>
      </c>
      <c r="F514">
        <f ca="1"/>
        <v>0.10665939810573444</v>
      </c>
    </row>
    <row r="515" spans="5:6" x14ac:dyDescent="0.3">
      <c r="E515">
        <f ca="1"/>
        <v>69.872705588962873</v>
      </c>
      <c r="F515">
        <f ca="1"/>
        <v>0.62137129416969794</v>
      </c>
    </row>
    <row r="516" spans="5:6" x14ac:dyDescent="0.3">
      <c r="E516">
        <f ca="1"/>
        <v>61.762494450001419</v>
      </c>
      <c r="F516">
        <f ca="1"/>
        <v>0.55317635350638761</v>
      </c>
    </row>
    <row r="517" spans="5:6" x14ac:dyDescent="0.3">
      <c r="E517">
        <f ca="1"/>
        <v>53.045507923915551</v>
      </c>
      <c r="F517">
        <f ca="1"/>
        <v>0.47467038145912527</v>
      </c>
    </row>
    <row r="518" spans="5:6" x14ac:dyDescent="0.3">
      <c r="E518">
        <f ca="1"/>
        <v>42.88671256924593</v>
      </c>
      <c r="F518">
        <f ca="1"/>
        <v>0.38040405076181227</v>
      </c>
    </row>
    <row r="519" spans="5:6" x14ac:dyDescent="0.3">
      <c r="E519">
        <f ca="1"/>
        <v>70.222251288175784</v>
      </c>
      <c r="F519">
        <f ca="1"/>
        <v>0.6241761613175173</v>
      </c>
    </row>
    <row r="520" spans="5:6" x14ac:dyDescent="0.3">
      <c r="E520">
        <f ca="1"/>
        <v>37.104275490213709</v>
      </c>
      <c r="F520">
        <f ca="1"/>
        <v>0.32761271848305851</v>
      </c>
    </row>
    <row r="521" spans="5:6" x14ac:dyDescent="0.3">
      <c r="E521">
        <f ca="1"/>
        <v>63.44654086530096</v>
      </c>
      <c r="F521">
        <f ca="1"/>
        <v>0.56779195884838352</v>
      </c>
    </row>
    <row r="522" spans="5:6" x14ac:dyDescent="0.3">
      <c r="E522">
        <f ca="1"/>
        <v>59.169927878079868</v>
      </c>
      <c r="F522">
        <f ca="1"/>
        <v>0.53027851303324092</v>
      </c>
    </row>
    <row r="523" spans="5:6" x14ac:dyDescent="0.3">
      <c r="E523">
        <f ca="1"/>
        <v>64.742693100617061</v>
      </c>
      <c r="F523">
        <f ca="1"/>
        <v>0.57888924416797871</v>
      </c>
    </row>
    <row r="524" spans="5:6" x14ac:dyDescent="0.3">
      <c r="E524">
        <f ca="1"/>
        <v>50.115081856549679</v>
      </c>
      <c r="F524">
        <f ca="1"/>
        <v>0.44755983486148448</v>
      </c>
    </row>
    <row r="525" spans="5:6" x14ac:dyDescent="0.3">
      <c r="E525">
        <f ca="1"/>
        <v>88.37106602286147</v>
      </c>
      <c r="F525">
        <f ca="1"/>
        <v>0.7518156594647597</v>
      </c>
    </row>
    <row r="526" spans="5:6" x14ac:dyDescent="0.3">
      <c r="E526">
        <f ca="1"/>
        <v>85.599258390019202</v>
      </c>
      <c r="F526">
        <f ca="1"/>
        <v>0.73470277688922525</v>
      </c>
    </row>
    <row r="527" spans="5:6" x14ac:dyDescent="0.3">
      <c r="E527">
        <f ca="1"/>
        <v>46.433819151569786</v>
      </c>
      <c r="F527">
        <f ca="1"/>
        <v>0.41332352121661009</v>
      </c>
    </row>
    <row r="528" spans="5:6" x14ac:dyDescent="0.3">
      <c r="E528">
        <f ca="1"/>
        <v>100.73426567459896</v>
      </c>
      <c r="F528">
        <f ca="1"/>
        <v>0.81779779130916153</v>
      </c>
    </row>
    <row r="529" spans="5:6" x14ac:dyDescent="0.3">
      <c r="E529">
        <f ca="1"/>
        <v>39.778996464730412</v>
      </c>
      <c r="F529">
        <f ca="1"/>
        <v>0.35183913273521777</v>
      </c>
    </row>
    <row r="530" spans="5:6" x14ac:dyDescent="0.3">
      <c r="E530">
        <f ca="1"/>
        <v>114.77380674025241</v>
      </c>
      <c r="F530">
        <f ca="1"/>
        <v>0.87407002479225726</v>
      </c>
    </row>
    <row r="531" spans="5:6" x14ac:dyDescent="0.3">
      <c r="E531">
        <f ca="1"/>
        <v>59.393974750114957</v>
      </c>
      <c r="F531">
        <f ca="1"/>
        <v>0.53227490490601426</v>
      </c>
    </row>
    <row r="532" spans="5:6" x14ac:dyDescent="0.3">
      <c r="E532">
        <f ca="1"/>
        <v>110.0593247096637</v>
      </c>
      <c r="F532">
        <f ca="1"/>
        <v>0.85717970038006441</v>
      </c>
    </row>
    <row r="533" spans="5:6" x14ac:dyDescent="0.3">
      <c r="E533">
        <f ca="1"/>
        <v>108.8481483957257</v>
      </c>
      <c r="F533">
        <f ca="1"/>
        <v>0.85252704641391175</v>
      </c>
    </row>
    <row r="534" spans="5:6" x14ac:dyDescent="0.3">
      <c r="E534">
        <f ca="1"/>
        <v>80.392834732778965</v>
      </c>
      <c r="F534">
        <f ca="1"/>
        <v>0.70020463086047113</v>
      </c>
    </row>
    <row r="535" spans="5:6" x14ac:dyDescent="0.3">
      <c r="E535">
        <f ca="1"/>
        <v>108.67308436764513</v>
      </c>
      <c r="F535">
        <f ca="1"/>
        <v>0.85184358686134509</v>
      </c>
    </row>
    <row r="536" spans="5:6" x14ac:dyDescent="0.3">
      <c r="E536">
        <f ca="1"/>
        <v>148.14452068321856</v>
      </c>
      <c r="F536">
        <f ca="1"/>
        <v>0.95013643698197048</v>
      </c>
    </row>
    <row r="537" spans="5:6" x14ac:dyDescent="0.3">
      <c r="E537">
        <f ca="1"/>
        <v>109.50834862766155</v>
      </c>
      <c r="F537">
        <f ca="1"/>
        <v>0.85507951993728459</v>
      </c>
    </row>
    <row r="538" spans="5:6" x14ac:dyDescent="0.3">
      <c r="E538">
        <f ca="1"/>
        <v>105.71886538758847</v>
      </c>
      <c r="F538">
        <f ca="1"/>
        <v>0.83988286579898752</v>
      </c>
    </row>
    <row r="539" spans="5:6" x14ac:dyDescent="0.3">
      <c r="E539">
        <f ca="1"/>
        <v>75.492810330614375</v>
      </c>
      <c r="F539">
        <f ca="1"/>
        <v>0.66496093942306056</v>
      </c>
    </row>
    <row r="540" spans="5:6" x14ac:dyDescent="0.3">
      <c r="E540">
        <f ca="1"/>
        <v>159.06663110419007</v>
      </c>
      <c r="F540">
        <f ca="1"/>
        <v>0.96349981110413052</v>
      </c>
    </row>
    <row r="541" spans="5:6" x14ac:dyDescent="0.3">
      <c r="E541">
        <f ca="1"/>
        <v>189.42943883545442</v>
      </c>
      <c r="F541">
        <f ca="1"/>
        <v>0.98483706846154173</v>
      </c>
    </row>
    <row r="542" spans="5:6" x14ac:dyDescent="0.3">
      <c r="E542">
        <f ca="1"/>
        <v>21.645683265040027</v>
      </c>
      <c r="F542">
        <f ca="1"/>
        <v>0.19999898075797726</v>
      </c>
    </row>
    <row r="543" spans="5:6" x14ac:dyDescent="0.3">
      <c r="E543">
        <f ca="1"/>
        <v>91.591752251408693</v>
      </c>
      <c r="F543">
        <f ca="1"/>
        <v>0.77061298879510198</v>
      </c>
    </row>
    <row r="544" spans="5:6" x14ac:dyDescent="0.3">
      <c r="E544">
        <f ca="1"/>
        <v>108.32728765815502</v>
      </c>
      <c r="F544">
        <f ca="1"/>
        <v>0.85048536555568788</v>
      </c>
    </row>
    <row r="545" spans="5:6" x14ac:dyDescent="0.3">
      <c r="E545">
        <f ca="1"/>
        <v>115.89612108604224</v>
      </c>
      <c r="F545">
        <f ca="1"/>
        <v>0.87781625616407022</v>
      </c>
    </row>
    <row r="546" spans="5:6" x14ac:dyDescent="0.3">
      <c r="E546">
        <f ca="1"/>
        <v>46.518319317833303</v>
      </c>
      <c r="F546">
        <f ca="1"/>
        <v>0.41410968829916139</v>
      </c>
    </row>
    <row r="547" spans="5:6" x14ac:dyDescent="0.3">
      <c r="E547">
        <f ca="1"/>
        <v>25.296980875064257</v>
      </c>
      <c r="F547">
        <f ca="1"/>
        <v>0.22767170820633498</v>
      </c>
    </row>
    <row r="548" spans="5:6" x14ac:dyDescent="0.3">
      <c r="E548">
        <f ca="1"/>
        <v>56.161451559088157</v>
      </c>
      <c r="F548">
        <f ca="1"/>
        <v>0.50318825364253295</v>
      </c>
    </row>
    <row r="549" spans="5:6" x14ac:dyDescent="0.3">
      <c r="E549">
        <f ca="1"/>
        <v>55.158297781777101</v>
      </c>
      <c r="F549">
        <f ca="1"/>
        <v>0.49405128056498104</v>
      </c>
    </row>
    <row r="550" spans="5:6" x14ac:dyDescent="0.3">
      <c r="E550">
        <f ca="1"/>
        <v>102.76822225329512</v>
      </c>
      <c r="F550">
        <f ca="1"/>
        <v>0.82710637002984189</v>
      </c>
    </row>
    <row r="551" spans="5:6" x14ac:dyDescent="0.3">
      <c r="E551">
        <f ca="1"/>
        <v>80.379799987994915</v>
      </c>
      <c r="F551">
        <f ca="1"/>
        <v>0.70011441755388693</v>
      </c>
    </row>
    <row r="552" spans="5:6" x14ac:dyDescent="0.3">
      <c r="E552">
        <f ca="1"/>
        <v>140.32961654011393</v>
      </c>
      <c r="F552">
        <f ca="1"/>
        <v>0.93779231877214109</v>
      </c>
    </row>
    <row r="553" spans="5:6" x14ac:dyDescent="0.3">
      <c r="E553">
        <f ca="1"/>
        <v>68.34187444161708</v>
      </c>
      <c r="F553">
        <f ca="1"/>
        <v>0.60894805877676161</v>
      </c>
    </row>
    <row r="554" spans="5:6" x14ac:dyDescent="0.3">
      <c r="E554">
        <f ca="1"/>
        <v>101.37552801186854</v>
      </c>
      <c r="F554">
        <f ca="1"/>
        <v>0.82077759770397252</v>
      </c>
    </row>
    <row r="555" spans="5:6" x14ac:dyDescent="0.3">
      <c r="E555">
        <f ca="1"/>
        <v>115.70279671902136</v>
      </c>
      <c r="F555">
        <f ca="1"/>
        <v>0.87717822507632592</v>
      </c>
    </row>
    <row r="556" spans="5:6" x14ac:dyDescent="0.3">
      <c r="E556">
        <f ca="1"/>
        <v>49.845468688674444</v>
      </c>
      <c r="F556">
        <f ca="1"/>
        <v>0.44505634167752456</v>
      </c>
    </row>
    <row r="557" spans="5:6" x14ac:dyDescent="0.3">
      <c r="E557">
        <f ca="1"/>
        <v>57.553996383169832</v>
      </c>
      <c r="F557">
        <f ca="1"/>
        <v>0.51578997092255696</v>
      </c>
    </row>
    <row r="558" spans="5:6" x14ac:dyDescent="0.3">
      <c r="E558">
        <f ca="1"/>
        <v>101.17364589089101</v>
      </c>
      <c r="F558">
        <f ca="1"/>
        <v>0.81984399623894122</v>
      </c>
    </row>
    <row r="559" spans="5:6" x14ac:dyDescent="0.3">
      <c r="E559">
        <f ca="1"/>
        <v>102.67046115702038</v>
      </c>
      <c r="F559">
        <f ca="1"/>
        <v>0.82666844592705035</v>
      </c>
    </row>
    <row r="560" spans="5:6" x14ac:dyDescent="0.3">
      <c r="E560">
        <f ca="1"/>
        <v>55.319022484906228</v>
      </c>
      <c r="F560">
        <f ca="1"/>
        <v>0.4955182800970831</v>
      </c>
    </row>
    <row r="561" spans="5:6" x14ac:dyDescent="0.3">
      <c r="E561">
        <f ca="1"/>
        <v>51.509392962759186</v>
      </c>
      <c r="F561">
        <f ca="1"/>
        <v>0.46048532647802476</v>
      </c>
    </row>
    <row r="562" spans="5:6" x14ac:dyDescent="0.3">
      <c r="E562">
        <f ca="1"/>
        <v>118.03121306694901</v>
      </c>
      <c r="F562">
        <f ca="1"/>
        <v>0.88466535595966433</v>
      </c>
    </row>
    <row r="563" spans="5:6" x14ac:dyDescent="0.3">
      <c r="E563">
        <f ca="1"/>
        <v>29.082479418254106</v>
      </c>
      <c r="F563">
        <f ca="1"/>
        <v>0.25816040021342579</v>
      </c>
    </row>
    <row r="564" spans="5:6" x14ac:dyDescent="0.3">
      <c r="E564">
        <f ca="1"/>
        <v>46.26786355785152</v>
      </c>
      <c r="F564">
        <f ca="1"/>
        <v>0.41177963400285061</v>
      </c>
    </row>
    <row r="565" spans="5:6" x14ac:dyDescent="0.3">
      <c r="E565">
        <f ca="1"/>
        <v>98.378707084746779</v>
      </c>
      <c r="F565">
        <f ca="1"/>
        <v>0.80648981502114325</v>
      </c>
    </row>
    <row r="566" spans="5:6" x14ac:dyDescent="0.3">
      <c r="E566">
        <f ca="1"/>
        <v>107.32768015017253</v>
      </c>
      <c r="F566">
        <f ca="1"/>
        <v>0.84649729263938323</v>
      </c>
    </row>
    <row r="567" spans="5:6" x14ac:dyDescent="0.3">
      <c r="E567">
        <f ca="1"/>
        <v>33.372083606230611</v>
      </c>
      <c r="F567">
        <f ca="1"/>
        <v>0.29459927269687225</v>
      </c>
    </row>
    <row r="568" spans="5:6" x14ac:dyDescent="0.3">
      <c r="E568">
        <f ca="1"/>
        <v>67.855210910688044</v>
      </c>
      <c r="F568">
        <f ca="1"/>
        <v>0.60495202649358026</v>
      </c>
    </row>
    <row r="569" spans="5:6" x14ac:dyDescent="0.3">
      <c r="E569">
        <f ca="1"/>
        <v>55.65641004466945</v>
      </c>
      <c r="F569">
        <f ca="1"/>
        <v>0.49859400145256511</v>
      </c>
    </row>
    <row r="570" spans="5:6" x14ac:dyDescent="0.3">
      <c r="E570">
        <f ca="1"/>
        <v>39.262065558026634</v>
      </c>
      <c r="F570">
        <f ca="1"/>
        <v>0.34712689742448011</v>
      </c>
    </row>
    <row r="571" spans="5:6" x14ac:dyDescent="0.3">
      <c r="E571">
        <f ca="1"/>
        <v>86.286318748376118</v>
      </c>
      <c r="F571">
        <f ca="1"/>
        <v>0.73902573355792411</v>
      </c>
    </row>
    <row r="572" spans="5:6" x14ac:dyDescent="0.3">
      <c r="E572">
        <f ca="1"/>
        <v>120.17597404417774</v>
      </c>
      <c r="F572">
        <f ca="1"/>
        <v>0.89119125696057944</v>
      </c>
    </row>
    <row r="573" spans="5:6" x14ac:dyDescent="0.3">
      <c r="E573">
        <f ca="1"/>
        <v>69.115684440960152</v>
      </c>
      <c r="F573">
        <f ca="1"/>
        <v>0.61525590148700238</v>
      </c>
    </row>
    <row r="574" spans="5:6" x14ac:dyDescent="0.3">
      <c r="E574">
        <f ca="1"/>
        <v>82.548474997216147</v>
      </c>
      <c r="F574">
        <f ca="1"/>
        <v>0.7148603845297995</v>
      </c>
    </row>
    <row r="575" spans="5:6" x14ac:dyDescent="0.3">
      <c r="E575">
        <f ca="1"/>
        <v>56.113540617623464</v>
      </c>
      <c r="F575">
        <f ca="1"/>
        <v>0.50275293961970668</v>
      </c>
    </row>
    <row r="576" spans="5:6" x14ac:dyDescent="0.3">
      <c r="E576">
        <f ca="1"/>
        <v>121.07347852446892</v>
      </c>
      <c r="F576">
        <f ca="1"/>
        <v>0.89382024659799308</v>
      </c>
    </row>
    <row r="577" spans="5:6" x14ac:dyDescent="0.3">
      <c r="E577">
        <f ca="1"/>
        <v>19.19782828466683</v>
      </c>
      <c r="F577">
        <f ca="1"/>
        <v>0.1824981017439217</v>
      </c>
    </row>
    <row r="578" spans="5:6" x14ac:dyDescent="0.3">
      <c r="E578">
        <f ca="1"/>
        <v>165.30934000980344</v>
      </c>
      <c r="F578">
        <f ca="1"/>
        <v>0.96949686936179369</v>
      </c>
    </row>
    <row r="579" spans="5:6" x14ac:dyDescent="0.3">
      <c r="E579">
        <f ca="1"/>
        <v>46.077044068949348</v>
      </c>
      <c r="F579">
        <f ca="1"/>
        <v>0.41000466402795122</v>
      </c>
    </row>
    <row r="580" spans="5:6" x14ac:dyDescent="0.3">
      <c r="E580">
        <f ca="1"/>
        <v>108.41003957552579</v>
      </c>
      <c r="F580">
        <f ca="1"/>
        <v>0.85081139354646862</v>
      </c>
    </row>
    <row r="581" spans="5:6" x14ac:dyDescent="0.3">
      <c r="E581">
        <f ca="1"/>
        <v>74.784718703715768</v>
      </c>
      <c r="F581">
        <f ca="1"/>
        <v>0.65965079730486964</v>
      </c>
    </row>
    <row r="582" spans="5:6" x14ac:dyDescent="0.3">
      <c r="E582">
        <f ca="1"/>
        <v>72.150601693619677</v>
      </c>
      <c r="F582">
        <f ca="1"/>
        <v>0.63943095760641377</v>
      </c>
    </row>
    <row r="583" spans="5:6" x14ac:dyDescent="0.3">
      <c r="E583">
        <f ca="1"/>
        <v>56.547530083805235</v>
      </c>
      <c r="F583">
        <f ca="1"/>
        <v>0.50669201510588879</v>
      </c>
    </row>
    <row r="584" spans="5:6" x14ac:dyDescent="0.3">
      <c r="E584">
        <f ca="1"/>
        <v>53.455306844863877</v>
      </c>
      <c r="F584">
        <f ca="1"/>
        <v>0.4784424363543287</v>
      </c>
    </row>
    <row r="585" spans="5:6" x14ac:dyDescent="0.3">
      <c r="E585">
        <f ca="1"/>
        <v>79.721343449671807</v>
      </c>
      <c r="F585">
        <f ca="1"/>
        <v>0.69553244090538702</v>
      </c>
    </row>
    <row r="586" spans="5:6" x14ac:dyDescent="0.3">
      <c r="E586">
        <f ca="1"/>
        <v>16.089735462115527</v>
      </c>
      <c r="F586">
        <f ca="1"/>
        <v>0.16157419584025573</v>
      </c>
    </row>
    <row r="587" spans="5:6" x14ac:dyDescent="0.3">
      <c r="E587">
        <f ca="1"/>
        <v>148.11523609362209</v>
      </c>
      <c r="F587">
        <f ca="1"/>
        <v>0.95009491610746188</v>
      </c>
    </row>
    <row r="588" spans="5:6" x14ac:dyDescent="0.3">
      <c r="E588">
        <f ca="1"/>
        <v>44.186958067207243</v>
      </c>
      <c r="F588">
        <f ca="1"/>
        <v>0.39244556711707618</v>
      </c>
    </row>
    <row r="589" spans="5:6" x14ac:dyDescent="0.3">
      <c r="E589">
        <f ca="1"/>
        <v>117.19982221632121</v>
      </c>
      <c r="F589">
        <f ca="1"/>
        <v>0.88204098905944184</v>
      </c>
    </row>
    <row r="590" spans="5:6" x14ac:dyDescent="0.3">
      <c r="E590">
        <f ca="1"/>
        <v>96.384928040467912</v>
      </c>
      <c r="F590">
        <f ca="1"/>
        <v>0.79646519630256274</v>
      </c>
    </row>
    <row r="591" spans="5:6" x14ac:dyDescent="0.3">
      <c r="E591">
        <f ca="1"/>
        <v>72.113036004547141</v>
      </c>
      <c r="F591">
        <f ca="1"/>
        <v>0.63913737762339851</v>
      </c>
    </row>
    <row r="592" spans="5:6" x14ac:dyDescent="0.3">
      <c r="E592">
        <f ca="1"/>
        <v>49.499206082231822</v>
      </c>
      <c r="F592">
        <f ca="1"/>
        <v>0.44183956393442614</v>
      </c>
    </row>
    <row r="593" spans="5:6" x14ac:dyDescent="0.3">
      <c r="E593">
        <f ca="1"/>
        <v>70.055245473852352</v>
      </c>
      <c r="F593">
        <f ca="1"/>
        <v>0.62283754913757472</v>
      </c>
    </row>
    <row r="594" spans="5:6" x14ac:dyDescent="0.3">
      <c r="E594">
        <f ca="1"/>
        <v>132.67201218646431</v>
      </c>
      <c r="F594">
        <f ca="1"/>
        <v>0.92289906858403381</v>
      </c>
    </row>
    <row r="595" spans="5:6" x14ac:dyDescent="0.3">
      <c r="E595">
        <f ca="1"/>
        <v>127.04747664608989</v>
      </c>
      <c r="F595">
        <f ca="1"/>
        <v>0.90987820440699541</v>
      </c>
    </row>
    <row r="596" spans="5:6" x14ac:dyDescent="0.3">
      <c r="E596">
        <f ca="1"/>
        <v>40.717869629819177</v>
      </c>
      <c r="F596">
        <f ca="1"/>
        <v>0.36042941954742908</v>
      </c>
    </row>
    <row r="597" spans="5:6" x14ac:dyDescent="0.3">
      <c r="E597">
        <f ca="1"/>
        <v>48.396349487342221</v>
      </c>
      <c r="F597">
        <f ca="1"/>
        <v>0.43158503581894675</v>
      </c>
    </row>
    <row r="598" spans="5:6" x14ac:dyDescent="0.3">
      <c r="E598">
        <f ca="1"/>
        <v>97.095763712407944</v>
      </c>
      <c r="F598">
        <f ca="1"/>
        <v>0.80008754052304154</v>
      </c>
    </row>
    <row r="599" spans="5:6" x14ac:dyDescent="0.3">
      <c r="E599">
        <f ca="1"/>
        <v>26.069925393510683</v>
      </c>
      <c r="F599">
        <f ca="1"/>
        <v>0.23375578921735846</v>
      </c>
    </row>
    <row r="600" spans="5:6" x14ac:dyDescent="0.3">
      <c r="E600">
        <f ca="1"/>
        <v>102.60097669061543</v>
      </c>
      <c r="F600">
        <f ca="1"/>
        <v>0.82635661010197026</v>
      </c>
    </row>
    <row r="601" spans="5:6" x14ac:dyDescent="0.3">
      <c r="E601">
        <f ca="1"/>
        <v>-10.907411134838799</v>
      </c>
      <c r="F601">
        <f ca="1"/>
        <v>4.3220203480458678E-2</v>
      </c>
    </row>
    <row r="602" spans="5:6" x14ac:dyDescent="0.3">
      <c r="E602">
        <f ca="1"/>
        <v>20.565423397201183</v>
      </c>
      <c r="F602">
        <f ca="1"/>
        <v>0.19216772593426945</v>
      </c>
    </row>
    <row r="603" spans="5:6" x14ac:dyDescent="0.3">
      <c r="E603">
        <f ca="1"/>
        <v>41.477237437238287</v>
      </c>
      <c r="F603">
        <f ca="1"/>
        <v>0.3674042218740366</v>
      </c>
    </row>
    <row r="604" spans="5:6" x14ac:dyDescent="0.3">
      <c r="E604">
        <f ca="1"/>
        <v>102.38962789870658</v>
      </c>
      <c r="F604">
        <f ca="1"/>
        <v>0.82540515237827716</v>
      </c>
    </row>
    <row r="605" spans="5:6" x14ac:dyDescent="0.3">
      <c r="E605">
        <f ca="1"/>
        <v>158.65707031286374</v>
      </c>
      <c r="F605">
        <f ca="1"/>
        <v>0.96306845547862097</v>
      </c>
    </row>
    <row r="606" spans="5:6" x14ac:dyDescent="0.3">
      <c r="E606">
        <f ca="1"/>
        <v>106.31044912395537</v>
      </c>
      <c r="F606">
        <f ca="1"/>
        <v>0.84234345434861047</v>
      </c>
    </row>
    <row r="607" spans="5:6" x14ac:dyDescent="0.3">
      <c r="E607">
        <f ca="1"/>
        <v>36.710510367822145</v>
      </c>
      <c r="F607">
        <f ca="1"/>
        <v>0.32408200073051452</v>
      </c>
    </row>
    <row r="608" spans="5:6" x14ac:dyDescent="0.3">
      <c r="E608">
        <f ca="1"/>
        <v>66.481374541162779</v>
      </c>
      <c r="F608">
        <f ca="1"/>
        <v>0.59355385557314699</v>
      </c>
    </row>
    <row r="609" spans="5:6" x14ac:dyDescent="0.3">
      <c r="E609">
        <f ca="1"/>
        <v>81.912475544010661</v>
      </c>
      <c r="F609">
        <f ca="1"/>
        <v>0.7105909187823598</v>
      </c>
    </row>
    <row r="610" spans="5:6" x14ac:dyDescent="0.3">
      <c r="E610">
        <f ca="1"/>
        <v>93.376282051249945</v>
      </c>
      <c r="F610">
        <f ca="1"/>
        <v>0.78053130055002107</v>
      </c>
    </row>
    <row r="611" spans="5:6" x14ac:dyDescent="0.3">
      <c r="E611">
        <f ca="1"/>
        <v>40.462747287305845</v>
      </c>
      <c r="F611">
        <f ca="1"/>
        <v>0.35809133262490511</v>
      </c>
    </row>
    <row r="612" spans="5:6" x14ac:dyDescent="0.3">
      <c r="E612">
        <f ca="1"/>
        <v>17.578239723607851</v>
      </c>
      <c r="F612">
        <f ca="1"/>
        <v>0.17140966562439433</v>
      </c>
    </row>
    <row r="613" spans="5:6" x14ac:dyDescent="0.3">
      <c r="E613">
        <f ca="1"/>
        <v>127.96243423148002</v>
      </c>
      <c r="F613">
        <f ca="1"/>
        <v>0.9121280287453255</v>
      </c>
    </row>
    <row r="614" spans="5:6" x14ac:dyDescent="0.3">
      <c r="E614">
        <f ca="1"/>
        <v>101.98061680778454</v>
      </c>
      <c r="F614">
        <f ca="1"/>
        <v>0.82355117588461246</v>
      </c>
    </row>
    <row r="615" spans="5:6" x14ac:dyDescent="0.3">
      <c r="E615">
        <f ca="1"/>
        <v>51.014504527515967</v>
      </c>
      <c r="F615">
        <f ca="1"/>
        <v>0.45590222571545208</v>
      </c>
    </row>
    <row r="616" spans="5:6" x14ac:dyDescent="0.3">
      <c r="E616">
        <f ca="1"/>
        <v>71.817516460134925</v>
      </c>
      <c r="F616">
        <f ca="1"/>
        <v>0.63682282640551191</v>
      </c>
    </row>
    <row r="617" spans="5:6" x14ac:dyDescent="0.3">
      <c r="E617">
        <f ca="1"/>
        <v>4.1088865678246167</v>
      </c>
      <c r="F617">
        <f ca="1"/>
        <v>9.5313127324595071E-2</v>
      </c>
    </row>
    <row r="618" spans="5:6" x14ac:dyDescent="0.3">
      <c r="E618">
        <f ca="1"/>
        <v>144.32156274140269</v>
      </c>
      <c r="F618">
        <f ca="1"/>
        <v>0.94442491113675409</v>
      </c>
    </row>
    <row r="619" spans="5:6" x14ac:dyDescent="0.3">
      <c r="E619">
        <f ca="1"/>
        <v>84.98604548603474</v>
      </c>
      <c r="F619">
        <f ca="1"/>
        <v>0.73079923248522705</v>
      </c>
    </row>
    <row r="620" spans="5:6" x14ac:dyDescent="0.3">
      <c r="E620">
        <f ca="1"/>
        <v>19.536873291566547</v>
      </c>
      <c r="F620">
        <f ca="1"/>
        <v>0.18486947875824039</v>
      </c>
    </row>
    <row r="621" spans="5:6" x14ac:dyDescent="0.3">
      <c r="E621">
        <f ca="1"/>
        <v>108.85516925804309</v>
      </c>
      <c r="F621">
        <f ca="1"/>
        <v>0.85255439812141054</v>
      </c>
    </row>
    <row r="622" spans="5:6" x14ac:dyDescent="0.3">
      <c r="E622">
        <f ca="1"/>
        <v>63.701019898289843</v>
      </c>
      <c r="F622">
        <f ca="1"/>
        <v>0.5699814574612545</v>
      </c>
    </row>
    <row r="623" spans="5:6" x14ac:dyDescent="0.3">
      <c r="E623">
        <f ca="1"/>
        <v>63.180804162339882</v>
      </c>
      <c r="F623">
        <f ca="1"/>
        <v>0.56550013392961984</v>
      </c>
    </row>
    <row r="624" spans="5:6" x14ac:dyDescent="0.3">
      <c r="E624">
        <f ca="1"/>
        <v>3.5215472446150429</v>
      </c>
      <c r="F624">
        <f ca="1"/>
        <v>9.2657068520560756E-2</v>
      </c>
    </row>
    <row r="625" spans="5:6" x14ac:dyDescent="0.3">
      <c r="E625">
        <f ca="1"/>
        <v>51.422600223404203</v>
      </c>
      <c r="F625">
        <f ca="1"/>
        <v>0.45968195882741453</v>
      </c>
    </row>
    <row r="626" spans="5:6" x14ac:dyDescent="0.3">
      <c r="E626">
        <f ca="1"/>
        <v>122.14512160017509</v>
      </c>
      <c r="F626">
        <f ca="1"/>
        <v>0.89688273653342188</v>
      </c>
    </row>
    <row r="627" spans="5:6" x14ac:dyDescent="0.3">
      <c r="E627">
        <f ca="1"/>
        <v>106.62010088468301</v>
      </c>
      <c r="F627">
        <f ca="1"/>
        <v>0.84361819299522967</v>
      </c>
    </row>
    <row r="628" spans="5:6" x14ac:dyDescent="0.3">
      <c r="E628">
        <f ca="1"/>
        <v>85.906034743775308</v>
      </c>
      <c r="F628">
        <f ca="1"/>
        <v>0.73663961776253117</v>
      </c>
    </row>
    <row r="629" spans="5:6" x14ac:dyDescent="0.3">
      <c r="E629">
        <f ca="1"/>
        <v>28.488041816190702</v>
      </c>
      <c r="F629">
        <f ca="1"/>
        <v>0.25326131857850848</v>
      </c>
    </row>
    <row r="630" spans="5:6" x14ac:dyDescent="0.3">
      <c r="E630">
        <f ca="1"/>
        <v>64.808296142082952</v>
      </c>
      <c r="F630">
        <f ca="1"/>
        <v>0.57944724967307848</v>
      </c>
    </row>
    <row r="631" spans="5:6" x14ac:dyDescent="0.3">
      <c r="E631">
        <f ca="1"/>
        <v>108.37476293798441</v>
      </c>
      <c r="F631">
        <f ca="1"/>
        <v>0.85067248646062466</v>
      </c>
    </row>
    <row r="632" spans="5:6" x14ac:dyDescent="0.3">
      <c r="E632">
        <f ca="1"/>
        <v>75.140604147109016</v>
      </c>
      <c r="F632">
        <f ca="1"/>
        <v>0.66232639196408583</v>
      </c>
    </row>
    <row r="633" spans="5:6" x14ac:dyDescent="0.3">
      <c r="E633">
        <f ca="1"/>
        <v>64.013976332479544</v>
      </c>
      <c r="F633">
        <f ca="1"/>
        <v>0.57266697768849251</v>
      </c>
    </row>
    <row r="634" spans="5:6" x14ac:dyDescent="0.3">
      <c r="E634">
        <f ca="1"/>
        <v>68.479100249766873</v>
      </c>
      <c r="F634">
        <f ca="1"/>
        <v>0.61007081866208257</v>
      </c>
    </row>
    <row r="635" spans="5:6" x14ac:dyDescent="0.3">
      <c r="E635">
        <f ca="1"/>
        <v>131.96495430774138</v>
      </c>
      <c r="F635">
        <f ca="1"/>
        <v>0.92136535708579914</v>
      </c>
    </row>
    <row r="636" spans="5:6" x14ac:dyDescent="0.3">
      <c r="E636">
        <f ca="1"/>
        <v>79.437976428612245</v>
      </c>
      <c r="F636">
        <f ca="1"/>
        <v>0.6935456380238304</v>
      </c>
    </row>
    <row r="637" spans="5:6" x14ac:dyDescent="0.3">
      <c r="E637">
        <f ca="1"/>
        <v>86.997052126983718</v>
      </c>
      <c r="F637">
        <f ca="1"/>
        <v>0.7434413294227844</v>
      </c>
    </row>
    <row r="638" spans="5:6" x14ac:dyDescent="0.3">
      <c r="E638">
        <f ca="1"/>
        <v>114.27804151295838</v>
      </c>
      <c r="F638">
        <f ca="1"/>
        <v>0.87238239809760842</v>
      </c>
    </row>
    <row r="639" spans="5:6" x14ac:dyDescent="0.3">
      <c r="E639">
        <f ca="1"/>
        <v>95.9246398352646</v>
      </c>
      <c r="F639">
        <f ca="1"/>
        <v>0.79409083420662241</v>
      </c>
    </row>
    <row r="640" spans="5:6" x14ac:dyDescent="0.3">
      <c r="E640">
        <f ca="1"/>
        <v>103.10370807695641</v>
      </c>
      <c r="F640">
        <f ca="1"/>
        <v>0.82860197882999098</v>
      </c>
    </row>
    <row r="641" spans="5:6" x14ac:dyDescent="0.3">
      <c r="E641">
        <f ca="1"/>
        <v>33.412338987859272</v>
      </c>
      <c r="F641">
        <f ca="1"/>
        <v>0.29494947733928206</v>
      </c>
    </row>
    <row r="642" spans="5:6" x14ac:dyDescent="0.3">
      <c r="E642">
        <f ca="1"/>
        <v>41.196597534605658</v>
      </c>
      <c r="F642">
        <f ca="1"/>
        <v>0.36482393801590401</v>
      </c>
    </row>
    <row r="643" spans="5:6" x14ac:dyDescent="0.3">
      <c r="E643">
        <f ca="1"/>
        <v>37.746622412198384</v>
      </c>
      <c r="F643">
        <f ca="1"/>
        <v>0.33339350093607545</v>
      </c>
    </row>
    <row r="644" spans="5:6" x14ac:dyDescent="0.3">
      <c r="E644">
        <f ca="1"/>
        <v>103.91744383578759</v>
      </c>
      <c r="F644">
        <f ca="1"/>
        <v>0.83218350559092658</v>
      </c>
    </row>
    <row r="645" spans="5:6" x14ac:dyDescent="0.3">
      <c r="E645">
        <f ca="1"/>
        <v>91.078332104203625</v>
      </c>
      <c r="F645">
        <f ca="1"/>
        <v>0.76769412646783752</v>
      </c>
    </row>
    <row r="646" spans="5:6" x14ac:dyDescent="0.3">
      <c r="E646">
        <f ca="1"/>
        <v>94.221560885089332</v>
      </c>
      <c r="F646">
        <f ca="1"/>
        <v>0.78510715833787359</v>
      </c>
    </row>
    <row r="647" spans="5:6" x14ac:dyDescent="0.3">
      <c r="E647">
        <f ca="1"/>
        <v>78.044494052550746</v>
      </c>
      <c r="F647">
        <f ca="1"/>
        <v>0.68364512537989319</v>
      </c>
    </row>
    <row r="648" spans="5:6" x14ac:dyDescent="0.3">
      <c r="E648">
        <f ca="1"/>
        <v>108.25019947855399</v>
      </c>
      <c r="F648">
        <f ca="1"/>
        <v>0.85018108733042741</v>
      </c>
    </row>
    <row r="649" spans="5:6" x14ac:dyDescent="0.3">
      <c r="E649">
        <f ca="1"/>
        <v>74.200901089412298</v>
      </c>
      <c r="F649">
        <f ca="1"/>
        <v>0.65523229741521583</v>
      </c>
    </row>
    <row r="650" spans="5:6" x14ac:dyDescent="0.3">
      <c r="E650">
        <f ca="1"/>
        <v>127.68901848208201</v>
      </c>
      <c r="F650">
        <f ca="1"/>
        <v>0.91146127550599831</v>
      </c>
    </row>
    <row r="651" spans="5:6" x14ac:dyDescent="0.3">
      <c r="E651">
        <f ca="1"/>
        <v>154.26078979634539</v>
      </c>
      <c r="F651">
        <f ca="1"/>
        <v>0.95811425829218955</v>
      </c>
    </row>
    <row r="652" spans="5:6" x14ac:dyDescent="0.3">
      <c r="E652">
        <f ca="1"/>
        <v>67.643312278954568</v>
      </c>
      <c r="F652">
        <f ca="1"/>
        <v>0.6032052279131358</v>
      </c>
    </row>
    <row r="653" spans="5:6" x14ac:dyDescent="0.3">
      <c r="E653">
        <f ca="1"/>
        <v>63.480527238931337</v>
      </c>
      <c r="F653">
        <f ca="1"/>
        <v>0.56808467007405705</v>
      </c>
    </row>
    <row r="654" spans="5:6" x14ac:dyDescent="0.3">
      <c r="E654">
        <f ca="1"/>
        <v>131.86672245043206</v>
      </c>
      <c r="F654">
        <f ca="1"/>
        <v>0.92115001582757017</v>
      </c>
    </row>
    <row r="655" spans="5:6" x14ac:dyDescent="0.3">
      <c r="E655">
        <f ca="1"/>
        <v>74.919508256616439</v>
      </c>
      <c r="F655">
        <f ca="1"/>
        <v>0.6606657589547239</v>
      </c>
    </row>
    <row r="656" spans="5:6" x14ac:dyDescent="0.3">
      <c r="E656">
        <f ca="1"/>
        <v>55.086791837467807</v>
      </c>
      <c r="F656">
        <f ca="1"/>
        <v>0.49339825399207315</v>
      </c>
    </row>
    <row r="657" spans="5:6" x14ac:dyDescent="0.3">
      <c r="E657">
        <f ca="1"/>
        <v>159.49652073605787</v>
      </c>
      <c r="F657">
        <f ca="1"/>
        <v>0.96394729469449936</v>
      </c>
    </row>
    <row r="658" spans="5:6" x14ac:dyDescent="0.3">
      <c r="E658">
        <f ca="1"/>
        <v>120.79289507332481</v>
      </c>
      <c r="F658">
        <f ca="1"/>
        <v>0.89300469532584459</v>
      </c>
    </row>
    <row r="659" spans="5:6" x14ac:dyDescent="0.3">
      <c r="E659">
        <f ca="1"/>
        <v>29.632674669603052</v>
      </c>
      <c r="F659">
        <f ca="1"/>
        <v>0.26272959679889774</v>
      </c>
    </row>
    <row r="660" spans="5:6" x14ac:dyDescent="0.3">
      <c r="E660">
        <f ca="1"/>
        <v>49.355339049156541</v>
      </c>
      <c r="F660">
        <f ca="1"/>
        <v>0.44050257717368513</v>
      </c>
    </row>
    <row r="661" spans="5:6" x14ac:dyDescent="0.3">
      <c r="E661">
        <f ca="1"/>
        <v>21.994253344235233</v>
      </c>
      <c r="F661">
        <f ca="1"/>
        <v>0.20256157228217234</v>
      </c>
    </row>
    <row r="662" spans="5:6" x14ac:dyDescent="0.3">
      <c r="E662">
        <f ca="1"/>
        <v>57.025836546070273</v>
      </c>
      <c r="F662">
        <f ca="1"/>
        <v>0.51102232662612712</v>
      </c>
    </row>
    <row r="663" spans="5:6" x14ac:dyDescent="0.3">
      <c r="E663">
        <f ca="1"/>
        <v>33.481804104869163</v>
      </c>
      <c r="F663">
        <f ca="1"/>
        <v>0.2955541230388754</v>
      </c>
    </row>
    <row r="664" spans="5:6" x14ac:dyDescent="0.3">
      <c r="E664">
        <f ca="1"/>
        <v>53.576354418256734</v>
      </c>
      <c r="F664">
        <f ca="1"/>
        <v>0.47955553621870539</v>
      </c>
    </row>
    <row r="665" spans="5:6" x14ac:dyDescent="0.3">
      <c r="E665">
        <f ca="1"/>
        <v>62.868759581165989</v>
      </c>
      <c r="F665">
        <f ca="1"/>
        <v>0.56280188896213046</v>
      </c>
    </row>
    <row r="666" spans="5:6" x14ac:dyDescent="0.3">
      <c r="E666">
        <f ca="1"/>
        <v>56.074139356365301</v>
      </c>
      <c r="F666">
        <f ca="1"/>
        <v>0.50239486064160821</v>
      </c>
    </row>
    <row r="667" spans="5:6" x14ac:dyDescent="0.3">
      <c r="E667">
        <f ca="1"/>
        <v>103.27831696753992</v>
      </c>
      <c r="F667">
        <f ca="1"/>
        <v>0.82937598504617682</v>
      </c>
    </row>
    <row r="668" spans="5:6" x14ac:dyDescent="0.3">
      <c r="E668">
        <f ca="1"/>
        <v>35.868182101146154</v>
      </c>
      <c r="F668">
        <f ca="1"/>
        <v>0.31656430441560052</v>
      </c>
    </row>
    <row r="669" spans="5:6" x14ac:dyDescent="0.3">
      <c r="E669">
        <f ca="1"/>
        <v>70.531320041626032</v>
      </c>
      <c r="F669">
        <f ca="1"/>
        <v>0.62664620174971952</v>
      </c>
    </row>
    <row r="670" spans="5:6" x14ac:dyDescent="0.3">
      <c r="E670">
        <f ca="1"/>
        <v>120.21744535252795</v>
      </c>
      <c r="F670">
        <f ca="1"/>
        <v>0.89131404088704225</v>
      </c>
    </row>
    <row r="671" spans="5:6" x14ac:dyDescent="0.3">
      <c r="E671">
        <f ca="1"/>
        <v>138.02332801622512</v>
      </c>
      <c r="F671">
        <f ca="1"/>
        <v>0.93362228437793948</v>
      </c>
    </row>
    <row r="672" spans="5:6" x14ac:dyDescent="0.3">
      <c r="E672">
        <f ca="1"/>
        <v>49.858510003055358</v>
      </c>
      <c r="F672">
        <f ca="1"/>
        <v>0.44517746238287015</v>
      </c>
    </row>
    <row r="673" spans="5:6" x14ac:dyDescent="0.3">
      <c r="E673">
        <f ca="1"/>
        <v>83.177536220160505</v>
      </c>
      <c r="F673">
        <f ca="1"/>
        <v>0.7190382220413496</v>
      </c>
    </row>
    <row r="674" spans="5:6" x14ac:dyDescent="0.3">
      <c r="E674">
        <f ca="1"/>
        <v>57.880397337807345</v>
      </c>
      <c r="F674">
        <f ca="1"/>
        <v>0.51872871744643156</v>
      </c>
    </row>
    <row r="675" spans="5:6" x14ac:dyDescent="0.3">
      <c r="E675">
        <f ca="1"/>
        <v>112.63936917733673</v>
      </c>
      <c r="F675">
        <f ca="1"/>
        <v>0.86665842299354301</v>
      </c>
    </row>
    <row r="676" spans="5:6" x14ac:dyDescent="0.3">
      <c r="E676">
        <f ca="1"/>
        <v>118.19411222460877</v>
      </c>
      <c r="F676">
        <f ca="1"/>
        <v>0.88517328582180632</v>
      </c>
    </row>
    <row r="677" spans="5:6" x14ac:dyDescent="0.3">
      <c r="E677">
        <f ca="1"/>
        <v>44.99798803315106</v>
      </c>
      <c r="F677">
        <f ca="1"/>
        <v>0.39997404438224854</v>
      </c>
    </row>
    <row r="678" spans="5:6" x14ac:dyDescent="0.3">
      <c r="E678">
        <f ca="1"/>
        <v>52.346755065003201</v>
      </c>
      <c r="F678">
        <f ca="1"/>
        <v>0.46822618984503028</v>
      </c>
    </row>
    <row r="679" spans="5:6" x14ac:dyDescent="0.3">
      <c r="E679">
        <f ca="1"/>
        <v>4.9681571095415267</v>
      </c>
      <c r="F679">
        <f ca="1"/>
        <v>9.929693120513243E-2</v>
      </c>
    </row>
    <row r="680" spans="5:6" x14ac:dyDescent="0.3">
      <c r="E680">
        <f ca="1"/>
        <v>86.757141222286876</v>
      </c>
      <c r="F680">
        <f ca="1"/>
        <v>0.74195722557064248</v>
      </c>
    </row>
    <row r="681" spans="5:6" x14ac:dyDescent="0.3">
      <c r="E681">
        <f ca="1"/>
        <v>90.825561290454118</v>
      </c>
      <c r="F681">
        <f ca="1"/>
        <v>0.76624631348999339</v>
      </c>
    </row>
    <row r="682" spans="5:6" x14ac:dyDescent="0.3">
      <c r="E682">
        <f ca="1"/>
        <v>39.932272847971852</v>
      </c>
      <c r="F682">
        <f ca="1"/>
        <v>0.3532388369800194</v>
      </c>
    </row>
    <row r="683" spans="5:6" x14ac:dyDescent="0.3">
      <c r="E683">
        <f ca="1"/>
        <v>90.865599585763135</v>
      </c>
      <c r="F683">
        <f ca="1"/>
        <v>0.76647611824712192</v>
      </c>
    </row>
    <row r="684" spans="5:6" x14ac:dyDescent="0.3">
      <c r="E684">
        <f ca="1"/>
        <v>41.625720907238048</v>
      </c>
      <c r="F684">
        <f ca="1"/>
        <v>0.36877059508077864</v>
      </c>
    </row>
    <row r="685" spans="5:6" x14ac:dyDescent="0.3">
      <c r="E685">
        <f ca="1"/>
        <v>46.326709629957435</v>
      </c>
      <c r="F685">
        <f ca="1"/>
        <v>0.41232706048183609</v>
      </c>
    </row>
    <row r="686" spans="5:6" x14ac:dyDescent="0.3">
      <c r="E686">
        <f ca="1"/>
        <v>73.481928150203032</v>
      </c>
      <c r="F686">
        <f ca="1"/>
        <v>0.64974129714080942</v>
      </c>
    </row>
    <row r="687" spans="5:6" x14ac:dyDescent="0.3">
      <c r="E687">
        <f ca="1"/>
        <v>100.56660995056882</v>
      </c>
      <c r="F687">
        <f ca="1"/>
        <v>0.81701183324054061</v>
      </c>
    </row>
    <row r="688" spans="5:6" x14ac:dyDescent="0.3">
      <c r="E688">
        <f ca="1"/>
        <v>100.56694058791038</v>
      </c>
      <c r="F688">
        <f ca="1"/>
        <v>0.81701338606816487</v>
      </c>
    </row>
    <row r="689" spans="5:6" x14ac:dyDescent="0.3">
      <c r="E689">
        <f ca="1"/>
        <v>75.310063697564516</v>
      </c>
      <c r="F689">
        <f ca="1"/>
        <v>0.66359563702668189</v>
      </c>
    </row>
    <row r="690" spans="5:6" x14ac:dyDescent="0.3">
      <c r="E690">
        <f ca="1"/>
        <v>31.092340514645791</v>
      </c>
      <c r="F690">
        <f ca="1"/>
        <v>0.27500681195656113</v>
      </c>
    </row>
    <row r="691" spans="5:6" x14ac:dyDescent="0.3">
      <c r="E691">
        <f ca="1"/>
        <v>-2.2098940673595564</v>
      </c>
      <c r="F691">
        <f ca="1"/>
        <v>6.9514709497178931E-2</v>
      </c>
    </row>
    <row r="692" spans="5:6" x14ac:dyDescent="0.3">
      <c r="E692">
        <f ca="1"/>
        <v>55.544827228497851</v>
      </c>
      <c r="F692">
        <f ca="1"/>
        <v>0.49757735118978164</v>
      </c>
    </row>
    <row r="693" spans="5:6" x14ac:dyDescent="0.3">
      <c r="E693">
        <f ca="1"/>
        <v>58.561546678428215</v>
      </c>
      <c r="F693">
        <f ca="1"/>
        <v>0.52484183095369619</v>
      </c>
    </row>
    <row r="694" spans="5:6" x14ac:dyDescent="0.3">
      <c r="E694">
        <f ca="1"/>
        <v>77.793275093052088</v>
      </c>
      <c r="F694">
        <f ca="1"/>
        <v>0.68183732419828003</v>
      </c>
    </row>
    <row r="695" spans="5:6" x14ac:dyDescent="0.3">
      <c r="E695">
        <f ca="1"/>
        <v>14.050126839635196</v>
      </c>
      <c r="F695">
        <f ca="1"/>
        <v>0.14866236581692147</v>
      </c>
    </row>
    <row r="696" spans="5:6" x14ac:dyDescent="0.3">
      <c r="E696">
        <f ca="1"/>
        <v>186.0966450202894</v>
      </c>
      <c r="F696">
        <f ca="1"/>
        <v>0.98329291561286192</v>
      </c>
    </row>
    <row r="697" spans="5:6" x14ac:dyDescent="0.3">
      <c r="E697">
        <f ca="1"/>
        <v>31.745771399937947</v>
      </c>
      <c r="F697">
        <f ca="1"/>
        <v>0.28057252398686994</v>
      </c>
    </row>
    <row r="698" spans="5:6" x14ac:dyDescent="0.3">
      <c r="E698">
        <f ca="1"/>
        <v>161.5707056693459</v>
      </c>
      <c r="F698">
        <f ca="1"/>
        <v>0.96603226275739706</v>
      </c>
    </row>
    <row r="699" spans="5:6" x14ac:dyDescent="0.3">
      <c r="E699">
        <f ca="1"/>
        <v>25.486639590498918</v>
      </c>
      <c r="F699">
        <f ca="1"/>
        <v>0.22915755251220674</v>
      </c>
    </row>
    <row r="700" spans="5:6" x14ac:dyDescent="0.3">
      <c r="E700">
        <f ca="1"/>
        <v>60.344055770943115</v>
      </c>
      <c r="F700">
        <f ca="1"/>
        <v>0.54070482254069907</v>
      </c>
    </row>
    <row r="701" spans="5:6" x14ac:dyDescent="0.3">
      <c r="E701">
        <f ca="1"/>
        <v>101.35248475362833</v>
      </c>
      <c r="F701">
        <f ca="1"/>
        <v>0.82067124299786243</v>
      </c>
    </row>
    <row r="702" spans="5:6" x14ac:dyDescent="0.3">
      <c r="E702">
        <f ca="1"/>
        <v>22.388848843124485</v>
      </c>
      <c r="F702">
        <f ca="1"/>
        <v>0.20548322549110268</v>
      </c>
    </row>
    <row r="703" spans="5:6" x14ac:dyDescent="0.3">
      <c r="E703">
        <f ca="1"/>
        <v>88.632690496797665</v>
      </c>
      <c r="F703">
        <f ca="1"/>
        <v>0.75338605058804076</v>
      </c>
    </row>
    <row r="704" spans="5:6" x14ac:dyDescent="0.3">
      <c r="E704">
        <f ca="1"/>
        <v>78.08375117848685</v>
      </c>
      <c r="F704">
        <f ca="1"/>
        <v>0.68392699384115585</v>
      </c>
    </row>
    <row r="705" spans="5:6" x14ac:dyDescent="0.3">
      <c r="E705">
        <f ca="1"/>
        <v>101.23169217621121</v>
      </c>
      <c r="F705">
        <f ca="1"/>
        <v>0.82011285335992079</v>
      </c>
    </row>
    <row r="706" spans="5:6" x14ac:dyDescent="0.3">
      <c r="E706">
        <f ca="1"/>
        <v>15.823689352049877</v>
      </c>
      <c r="F706">
        <f ca="1"/>
        <v>0.15985268581015163</v>
      </c>
    </row>
    <row r="707" spans="5:6" x14ac:dyDescent="0.3">
      <c r="E707">
        <f ca="1"/>
        <v>88.039041097057677</v>
      </c>
      <c r="F707">
        <f ca="1"/>
        <v>0.74981157811422794</v>
      </c>
    </row>
    <row r="708" spans="5:6" x14ac:dyDescent="0.3">
      <c r="E708">
        <f ca="1"/>
        <v>36.621832314204724</v>
      </c>
      <c r="F708">
        <f ca="1"/>
        <v>0.32328827251005671</v>
      </c>
    </row>
    <row r="709" spans="5:6" x14ac:dyDescent="0.3">
      <c r="E709">
        <f ca="1"/>
        <v>107.19059676960005</v>
      </c>
      <c r="F709">
        <f ca="1"/>
        <v>0.84594316229147004</v>
      </c>
    </row>
    <row r="710" spans="5:6" x14ac:dyDescent="0.3">
      <c r="E710">
        <f ca="1"/>
        <v>28.843573509111113</v>
      </c>
      <c r="F710">
        <f ca="1"/>
        <v>0.25618670457995335</v>
      </c>
    </row>
    <row r="711" spans="5:6" x14ac:dyDescent="0.3">
      <c r="E711">
        <f ca="1"/>
        <v>110.77034726506069</v>
      </c>
      <c r="F711">
        <f ca="1"/>
        <v>0.85985000786102339</v>
      </c>
    </row>
    <row r="712" spans="5:6" x14ac:dyDescent="0.3">
      <c r="E712">
        <f ca="1"/>
        <v>72.273312767598739</v>
      </c>
      <c r="F712">
        <f ca="1"/>
        <v>0.6403889495490569</v>
      </c>
    </row>
    <row r="713" spans="5:6" x14ac:dyDescent="0.3">
      <c r="E713">
        <f ca="1"/>
        <v>77.483197179880833</v>
      </c>
      <c r="F713">
        <f ca="1"/>
        <v>0.67959636109686128</v>
      </c>
    </row>
    <row r="714" spans="5:6" x14ac:dyDescent="0.3">
      <c r="E714">
        <f ca="1"/>
        <v>18.325731475169245</v>
      </c>
      <c r="F714">
        <f ca="1"/>
        <v>0.17647779586485637</v>
      </c>
    </row>
    <row r="715" spans="5:6" x14ac:dyDescent="0.3">
      <c r="E715">
        <f ca="1"/>
        <v>22.302346039461057</v>
      </c>
      <c r="F715">
        <f ca="1"/>
        <v>0.20484087320167535</v>
      </c>
    </row>
    <row r="716" spans="5:6" x14ac:dyDescent="0.3">
      <c r="E716">
        <f ca="1"/>
        <v>97.933770470001988</v>
      </c>
      <c r="F716">
        <f ca="1"/>
        <v>0.80428909018442152</v>
      </c>
    </row>
    <row r="717" spans="5:6" x14ac:dyDescent="0.3">
      <c r="E717">
        <f ca="1"/>
        <v>94.03573634430316</v>
      </c>
      <c r="F717">
        <f ca="1"/>
        <v>0.78410790324323099</v>
      </c>
    </row>
    <row r="718" spans="5:6" x14ac:dyDescent="0.3">
      <c r="E718">
        <f ca="1"/>
        <v>58.690273480194186</v>
      </c>
      <c r="F718">
        <f ca="1"/>
        <v>0.52599404872112143</v>
      </c>
    </row>
    <row r="719" spans="5:6" x14ac:dyDescent="0.3">
      <c r="E719">
        <f ca="1"/>
        <v>174.50307511251754</v>
      </c>
      <c r="F719">
        <f ca="1"/>
        <v>0.97661056628788612</v>
      </c>
    </row>
    <row r="720" spans="5:6" x14ac:dyDescent="0.3">
      <c r="E720">
        <f ca="1"/>
        <v>48.06624850750692</v>
      </c>
      <c r="F720">
        <f ca="1"/>
        <v>0.42851386881251813</v>
      </c>
    </row>
    <row r="721" spans="5:6" x14ac:dyDescent="0.3">
      <c r="E721">
        <f ca="1"/>
        <v>77.390964469216215</v>
      </c>
      <c r="F721">
        <f ca="1"/>
        <v>0.67892774226933872</v>
      </c>
    </row>
    <row r="722" spans="5:6" x14ac:dyDescent="0.3">
      <c r="E722">
        <f ca="1"/>
        <v>159.1627082118568</v>
      </c>
      <c r="F722">
        <f ca="1"/>
        <v>0.96360028772517581</v>
      </c>
    </row>
    <row r="723" spans="5:6" x14ac:dyDescent="0.3">
      <c r="E723">
        <f ca="1"/>
        <v>85.836722139031096</v>
      </c>
      <c r="F723">
        <f ca="1"/>
        <v>0.73620294435059241</v>
      </c>
    </row>
    <row r="724" spans="5:6" x14ac:dyDescent="0.3">
      <c r="E724">
        <f ca="1"/>
        <v>84.332834060010043</v>
      </c>
      <c r="F724">
        <f ca="1"/>
        <v>0.72659412080970631</v>
      </c>
    </row>
    <row r="725" spans="5:6" x14ac:dyDescent="0.3">
      <c r="E725">
        <f ca="1"/>
        <v>62.531086519941297</v>
      </c>
      <c r="F725">
        <f ca="1"/>
        <v>0.55987358697794765</v>
      </c>
    </row>
    <row r="726" spans="5:6" x14ac:dyDescent="0.3">
      <c r="E726">
        <f ca="1"/>
        <v>48.012839815255951</v>
      </c>
      <c r="F726">
        <f ca="1"/>
        <v>0.42801691979984158</v>
      </c>
    </row>
    <row r="727" spans="5:6" x14ac:dyDescent="0.3">
      <c r="E727">
        <f ca="1"/>
        <v>60.006106466244013</v>
      </c>
      <c r="F727">
        <f ca="1"/>
        <v>0.53771302651698627</v>
      </c>
    </row>
    <row r="728" spans="5:6" x14ac:dyDescent="0.3">
      <c r="E728">
        <f ca="1"/>
        <v>88.627961814942907</v>
      </c>
      <c r="F728">
        <f ca="1"/>
        <v>0.7533577353013976</v>
      </c>
    </row>
    <row r="729" spans="5:6" x14ac:dyDescent="0.3">
      <c r="E729">
        <f ca="1"/>
        <v>75.19025829708599</v>
      </c>
      <c r="F729">
        <f ca="1"/>
        <v>0.6626986191089953</v>
      </c>
    </row>
    <row r="730" spans="5:6" x14ac:dyDescent="0.3">
      <c r="E730">
        <f ca="1"/>
        <v>35.555846182971422</v>
      </c>
      <c r="F730">
        <f ca="1"/>
        <v>0.31378946251046558</v>
      </c>
    </row>
    <row r="731" spans="5:6" x14ac:dyDescent="0.3">
      <c r="E731">
        <f ca="1"/>
        <v>61.418924066626651</v>
      </c>
      <c r="F731">
        <f ca="1"/>
        <v>0.55016857232615535</v>
      </c>
    </row>
    <row r="732" spans="5:6" x14ac:dyDescent="0.3">
      <c r="E732">
        <f ca="1"/>
        <v>115.49709158842076</v>
      </c>
      <c r="F732">
        <f ca="1"/>
        <v>0.87649602283644423</v>
      </c>
    </row>
    <row r="733" spans="5:6" x14ac:dyDescent="0.3">
      <c r="E733">
        <f ca="1"/>
        <v>18.56719336139998</v>
      </c>
      <c r="F733">
        <f ca="1"/>
        <v>0.17813315934730489</v>
      </c>
    </row>
    <row r="734" spans="5:6" x14ac:dyDescent="0.3">
      <c r="E734">
        <f ca="1"/>
        <v>49.032372491312699</v>
      </c>
      <c r="F734">
        <f ca="1"/>
        <v>0.43750031015659402</v>
      </c>
    </row>
    <row r="735" spans="5:6" x14ac:dyDescent="0.3">
      <c r="E735">
        <f ca="1"/>
        <v>90.940700096577743</v>
      </c>
      <c r="F735">
        <f ca="1"/>
        <v>0.76690668496427894</v>
      </c>
    </row>
    <row r="736" spans="5:6" x14ac:dyDescent="0.3">
      <c r="E736">
        <f ca="1"/>
        <v>104.29857330955316</v>
      </c>
      <c r="F736">
        <f ca="1"/>
        <v>0.83383867261878986</v>
      </c>
    </row>
    <row r="737" spans="5:6" x14ac:dyDescent="0.3">
      <c r="E737">
        <f ca="1"/>
        <v>61.504562574955358</v>
      </c>
      <c r="F737">
        <f ca="1"/>
        <v>0.55091908996408667</v>
      </c>
    </row>
    <row r="738" spans="5:6" x14ac:dyDescent="0.3">
      <c r="E738">
        <f ca="1"/>
        <v>75.585275681660931</v>
      </c>
      <c r="F738">
        <f ca="1"/>
        <v>0.66565037781991709</v>
      </c>
    </row>
    <row r="739" spans="5:6" x14ac:dyDescent="0.3">
      <c r="E739">
        <f ca="1"/>
        <v>32.312437603279818</v>
      </c>
      <c r="F739">
        <f ca="1"/>
        <v>0.28543240750473337</v>
      </c>
    </row>
    <row r="740" spans="5:6" x14ac:dyDescent="0.3">
      <c r="E740">
        <f ca="1"/>
        <v>96.261556117865098</v>
      </c>
      <c r="F740">
        <f ca="1"/>
        <v>0.79583101675265711</v>
      </c>
    </row>
    <row r="741" spans="5:6" x14ac:dyDescent="0.3">
      <c r="E741">
        <f ca="1"/>
        <v>145.05462091789906</v>
      </c>
      <c r="F741">
        <f ca="1"/>
        <v>0.94556675974280202</v>
      </c>
    </row>
    <row r="742" spans="5:6" x14ac:dyDescent="0.3">
      <c r="E742">
        <f ca="1"/>
        <v>59.094374945639068</v>
      </c>
      <c r="F742">
        <f ca="1"/>
        <v>0.52960458330489169</v>
      </c>
    </row>
    <row r="743" spans="5:6" x14ac:dyDescent="0.3">
      <c r="E743">
        <f ca="1"/>
        <v>49.720696916106441</v>
      </c>
      <c r="F743">
        <f ca="1"/>
        <v>0.44389740373936126</v>
      </c>
    </row>
    <row r="744" spans="5:6" x14ac:dyDescent="0.3">
      <c r="E744">
        <f ca="1"/>
        <v>68.344185465386374</v>
      </c>
      <c r="F744">
        <f ca="1"/>
        <v>0.60896698188502396</v>
      </c>
    </row>
    <row r="745" spans="5:6" x14ac:dyDescent="0.3">
      <c r="E745">
        <f ca="1"/>
        <v>248.94470819021677</v>
      </c>
      <c r="F745">
        <f ca="1"/>
        <v>0.99734403170740071</v>
      </c>
    </row>
    <row r="746" spans="5:6" x14ac:dyDescent="0.3">
      <c r="E746">
        <f ca="1"/>
        <v>156.17802998957291</v>
      </c>
      <c r="F746">
        <f ca="1"/>
        <v>0.96034954591109167</v>
      </c>
    </row>
    <row r="747" spans="5:6" x14ac:dyDescent="0.3">
      <c r="E747">
        <f ca="1"/>
        <v>105.2874456090542</v>
      </c>
      <c r="F747">
        <f ca="1"/>
        <v>0.83806743247673199</v>
      </c>
    </row>
    <row r="748" spans="5:6" x14ac:dyDescent="0.3">
      <c r="E748">
        <f ca="1"/>
        <v>169.35961835598997</v>
      </c>
      <c r="F748">
        <f ca="1"/>
        <v>0.97286010765853748</v>
      </c>
    </row>
    <row r="749" spans="5:6" x14ac:dyDescent="0.3">
      <c r="E749">
        <f ca="1"/>
        <v>110.5771883946481</v>
      </c>
      <c r="F749">
        <f ca="1"/>
        <v>0.85912900777532208</v>
      </c>
    </row>
    <row r="750" spans="5:6" x14ac:dyDescent="0.3">
      <c r="E750">
        <f ca="1"/>
        <v>61.625135519179707</v>
      </c>
      <c r="F750">
        <f ca="1"/>
        <v>0.55197487093069864</v>
      </c>
    </row>
    <row r="751" spans="5:6" x14ac:dyDescent="0.3">
      <c r="E751">
        <f ca="1"/>
        <v>53.1922459283807</v>
      </c>
      <c r="F751">
        <f ca="1"/>
        <v>0.47602170111040848</v>
      </c>
    </row>
    <row r="752" spans="5:6" x14ac:dyDescent="0.3">
      <c r="E752">
        <f ca="1"/>
        <v>69.837341501346017</v>
      </c>
      <c r="F752">
        <f ca="1"/>
        <v>0.62108685440458289</v>
      </c>
    </row>
    <row r="753" spans="5:6" x14ac:dyDescent="0.3">
      <c r="E753">
        <f ca="1"/>
        <v>58.555322747239686</v>
      </c>
      <c r="F753">
        <f ca="1"/>
        <v>0.52478609617908134</v>
      </c>
    </row>
    <row r="754" spans="5:6" x14ac:dyDescent="0.3">
      <c r="E754">
        <f ca="1"/>
        <v>39.238921947325039</v>
      </c>
      <c r="F754">
        <f ca="1"/>
        <v>0.34691623450458892</v>
      </c>
    </row>
    <row r="755" spans="5:6" x14ac:dyDescent="0.3">
      <c r="E755">
        <f ca="1"/>
        <v>104.49846763569764</v>
      </c>
      <c r="F755">
        <f ca="1"/>
        <v>0.83470111848118289</v>
      </c>
    </row>
    <row r="756" spans="5:6" x14ac:dyDescent="0.3">
      <c r="E756">
        <f ca="1"/>
        <v>70.732899815612143</v>
      </c>
      <c r="F756">
        <f ca="1"/>
        <v>0.62825210018323197</v>
      </c>
    </row>
    <row r="757" spans="5:6" x14ac:dyDescent="0.3">
      <c r="E757">
        <f ca="1"/>
        <v>10.517738071299604</v>
      </c>
      <c r="F757">
        <f ca="1"/>
        <v>0.12787691104910823</v>
      </c>
    </row>
    <row r="758" spans="5:6" x14ac:dyDescent="0.3">
      <c r="E758">
        <f ca="1"/>
        <v>62.713111117860457</v>
      </c>
      <c r="F758">
        <f ca="1"/>
        <v>0.56145318785224507</v>
      </c>
    </row>
    <row r="759" spans="5:6" x14ac:dyDescent="0.3">
      <c r="E759">
        <f ca="1"/>
        <v>99.891035112048641</v>
      </c>
      <c r="F759">
        <f ca="1"/>
        <v>0.81381563600385176</v>
      </c>
    </row>
    <row r="760" spans="5:6" x14ac:dyDescent="0.3">
      <c r="E760">
        <f ca="1"/>
        <v>106.18849846503196</v>
      </c>
      <c r="F760">
        <f ca="1"/>
        <v>0.84183893750049643</v>
      </c>
    </row>
    <row r="761" spans="5:6" x14ac:dyDescent="0.3">
      <c r="E761">
        <f ca="1"/>
        <v>60.462891623117812</v>
      </c>
      <c r="F761">
        <f ca="1"/>
        <v>0.54175503418656301</v>
      </c>
    </row>
    <row r="762" spans="5:6" x14ac:dyDescent="0.3">
      <c r="E762">
        <f ca="1"/>
        <v>50.400094829706639</v>
      </c>
      <c r="F762">
        <f ca="1"/>
        <v>0.45020503259295613</v>
      </c>
    </row>
    <row r="763" spans="5:6" x14ac:dyDescent="0.3">
      <c r="E763">
        <f ca="1"/>
        <v>46.275204574026475</v>
      </c>
      <c r="F763">
        <f ca="1"/>
        <v>0.41184792394252823</v>
      </c>
    </row>
    <row r="764" spans="5:6" x14ac:dyDescent="0.3">
      <c r="E764">
        <f ca="1"/>
        <v>29.189993624931784</v>
      </c>
      <c r="F764">
        <f ca="1"/>
        <v>0.25905067476378296</v>
      </c>
    </row>
    <row r="765" spans="5:6" x14ac:dyDescent="0.3">
      <c r="E765">
        <f ca="1"/>
        <v>62.909362960851567</v>
      </c>
      <c r="F765">
        <f ca="1"/>
        <v>0.56315341270936681</v>
      </c>
    </row>
    <row r="766" spans="5:6" x14ac:dyDescent="0.3">
      <c r="E766">
        <f ca="1"/>
        <v>74.306951500740453</v>
      </c>
      <c r="F766">
        <f ca="1"/>
        <v>0.65603761144065309</v>
      </c>
    </row>
    <row r="767" spans="5:6" x14ac:dyDescent="0.3">
      <c r="E767">
        <f ca="1"/>
        <v>103.33815168586372</v>
      </c>
      <c r="F767">
        <f ca="1"/>
        <v>0.82964052803618427</v>
      </c>
    </row>
    <row r="768" spans="5:6" x14ac:dyDescent="0.3">
      <c r="E768">
        <f ca="1"/>
        <v>87.047394764908304</v>
      </c>
      <c r="F768">
        <f ca="1"/>
        <v>0.74375192486728048</v>
      </c>
    </row>
    <row r="769" spans="5:6" x14ac:dyDescent="0.3">
      <c r="E769">
        <f ca="1"/>
        <v>129.4050846813355</v>
      </c>
      <c r="F769">
        <f ca="1"/>
        <v>0.91556896218324235</v>
      </c>
    </row>
    <row r="770" spans="5:6" x14ac:dyDescent="0.3">
      <c r="E770">
        <f ca="1"/>
        <v>117.73932803486147</v>
      </c>
      <c r="F770">
        <f ca="1"/>
        <v>0.88375011310244544</v>
      </c>
    </row>
    <row r="771" spans="5:6" x14ac:dyDescent="0.3">
      <c r="E771">
        <f ca="1"/>
        <v>36.710935656958554</v>
      </c>
      <c r="F771">
        <f ca="1"/>
        <v>0.32408580861740499</v>
      </c>
    </row>
    <row r="772" spans="5:6" x14ac:dyDescent="0.3">
      <c r="E772">
        <f ca="1"/>
        <v>65.57192428076155</v>
      </c>
      <c r="F772">
        <f ca="1"/>
        <v>0.5859157642065862</v>
      </c>
    </row>
    <row r="773" spans="5:6" x14ac:dyDescent="0.3">
      <c r="E773">
        <f ca="1"/>
        <v>133.05188327581749</v>
      </c>
      <c r="F773">
        <f ca="1"/>
        <v>0.92371136352992667</v>
      </c>
    </row>
    <row r="774" spans="5:6" x14ac:dyDescent="0.3">
      <c r="E774">
        <f ca="1"/>
        <v>46.115874126743009</v>
      </c>
      <c r="F774">
        <f ca="1"/>
        <v>0.41036583298468238</v>
      </c>
    </row>
    <row r="775" spans="5:6" x14ac:dyDescent="0.3">
      <c r="E775">
        <f ca="1"/>
        <v>89.095422276307048</v>
      </c>
      <c r="F775">
        <f ca="1"/>
        <v>0.75614470531157019</v>
      </c>
    </row>
    <row r="776" spans="5:6" x14ac:dyDescent="0.3">
      <c r="E776">
        <f ca="1"/>
        <v>166.80695674777758</v>
      </c>
      <c r="F776">
        <f ca="1"/>
        <v>0.97078552419702047</v>
      </c>
    </row>
    <row r="777" spans="5:6" x14ac:dyDescent="0.3">
      <c r="E777">
        <f ca="1"/>
        <v>98.739765899856977</v>
      </c>
      <c r="F777">
        <f ca="1"/>
        <v>0.8082604249851123</v>
      </c>
    </row>
    <row r="778" spans="5:6" x14ac:dyDescent="0.3">
      <c r="E778">
        <f ca="1"/>
        <v>6.0777161531224886</v>
      </c>
      <c r="F778">
        <f ca="1"/>
        <v>0.10461469010843773</v>
      </c>
    </row>
    <row r="779" spans="5:6" x14ac:dyDescent="0.3">
      <c r="E779">
        <f ca="1"/>
        <v>83.285914269473508</v>
      </c>
      <c r="F779">
        <f ca="1"/>
        <v>0.71975347333806239</v>
      </c>
    </row>
    <row r="780" spans="5:6" x14ac:dyDescent="0.3">
      <c r="E780">
        <f ca="1"/>
        <v>56.299524633525664</v>
      </c>
      <c r="F780">
        <f ca="1"/>
        <v>0.50444214711443014</v>
      </c>
    </row>
    <row r="781" spans="5:6" x14ac:dyDescent="0.3">
      <c r="E781">
        <f ca="1"/>
        <v>68.700095706733208</v>
      </c>
      <c r="F781">
        <f ca="1"/>
        <v>0.61187523005534206</v>
      </c>
    </row>
    <row r="782" spans="5:6" x14ac:dyDescent="0.3">
      <c r="E782">
        <f ca="1"/>
        <v>78.729761369476975</v>
      </c>
      <c r="F782">
        <f ca="1"/>
        <v>0.68854084938595694</v>
      </c>
    </row>
    <row r="783" spans="5:6" x14ac:dyDescent="0.3">
      <c r="E783">
        <f ca="1"/>
        <v>31.676616732553128</v>
      </c>
      <c r="F783">
        <f ca="1"/>
        <v>0.27998152246152747</v>
      </c>
    </row>
    <row r="784" spans="5:6" x14ac:dyDescent="0.3">
      <c r="E784">
        <f ca="1"/>
        <v>115.12624453599662</v>
      </c>
      <c r="F784">
        <f ca="1"/>
        <v>0.87525747740181603</v>
      </c>
    </row>
    <row r="785" spans="5:6" x14ac:dyDescent="0.3">
      <c r="E785">
        <f ca="1"/>
        <v>34.789987897933571</v>
      </c>
      <c r="F785">
        <f ca="1"/>
        <v>0.30701620194992091</v>
      </c>
    </row>
    <row r="786" spans="5:6" x14ac:dyDescent="0.3">
      <c r="E786">
        <f ca="1"/>
        <v>52.659943068683447</v>
      </c>
      <c r="F786">
        <f ca="1"/>
        <v>0.47111639051087373</v>
      </c>
    </row>
    <row r="787" spans="5:6" x14ac:dyDescent="0.3">
      <c r="E787">
        <f ca="1"/>
        <v>35.044022647823198</v>
      </c>
      <c r="F787">
        <f ca="1"/>
        <v>0.30925793919283229</v>
      </c>
    </row>
    <row r="788" spans="5:6" x14ac:dyDescent="0.3">
      <c r="E788">
        <f ca="1"/>
        <v>98.145033665490459</v>
      </c>
      <c r="F788">
        <f ca="1"/>
        <v>0.80533662159839525</v>
      </c>
    </row>
    <row r="789" spans="5:6" x14ac:dyDescent="0.3">
      <c r="E789">
        <f ca="1"/>
        <v>53.128206930112</v>
      </c>
      <c r="F789">
        <f ca="1"/>
        <v>0.47543204924451499</v>
      </c>
    </row>
    <row r="790" spans="5:6" x14ac:dyDescent="0.3">
      <c r="E790">
        <f ca="1"/>
        <v>25.140785004614141</v>
      </c>
      <c r="F790">
        <f ca="1"/>
        <v>0.22645148528339826</v>
      </c>
    </row>
    <row r="791" spans="5:6" x14ac:dyDescent="0.3">
      <c r="E791">
        <f ca="1"/>
        <v>79.105192668969366</v>
      </c>
      <c r="F791">
        <f ca="1"/>
        <v>0.69120089874504353</v>
      </c>
    </row>
    <row r="792" spans="5:6" x14ac:dyDescent="0.3">
      <c r="E792">
        <f ca="1"/>
        <v>68.598387520432738</v>
      </c>
      <c r="F792">
        <f ca="1"/>
        <v>0.61104536458246095</v>
      </c>
    </row>
    <row r="793" spans="5:6" x14ac:dyDescent="0.3">
      <c r="E793">
        <f ca="1"/>
        <v>81.449581115077876</v>
      </c>
      <c r="F793">
        <f ca="1"/>
        <v>0.70745475487557796</v>
      </c>
    </row>
    <row r="794" spans="5:6" x14ac:dyDescent="0.3">
      <c r="E794">
        <f ca="1"/>
        <v>88.983292635799486</v>
      </c>
      <c r="F794">
        <f ca="1"/>
        <v>0.75547843738590903</v>
      </c>
    </row>
    <row r="795" spans="5:6" x14ac:dyDescent="0.3">
      <c r="E795">
        <f ca="1"/>
        <v>153.25038352227588</v>
      </c>
      <c r="F795">
        <f ca="1"/>
        <v>0.95688748696944359</v>
      </c>
    </row>
    <row r="796" spans="5:6" x14ac:dyDescent="0.3">
      <c r="E796">
        <f ca="1"/>
        <v>86.545707379381426</v>
      </c>
      <c r="F796">
        <f ca="1"/>
        <v>0.74064387798668097</v>
      </c>
    </row>
    <row r="797" spans="5:6" x14ac:dyDescent="0.3">
      <c r="E797">
        <f ca="1"/>
        <v>137.76376612511436</v>
      </c>
      <c r="F797">
        <f ca="1"/>
        <v>0.93313662617538251</v>
      </c>
    </row>
    <row r="798" spans="5:6" x14ac:dyDescent="0.3">
      <c r="E798">
        <f ca="1"/>
        <v>40.36166680217967</v>
      </c>
      <c r="F798">
        <f ca="1"/>
        <v>0.35716574109024279</v>
      </c>
    </row>
    <row r="799" spans="5:6" x14ac:dyDescent="0.3">
      <c r="E799">
        <f ca="1"/>
        <v>112.88190223537063</v>
      </c>
      <c r="F799">
        <f ca="1"/>
        <v>0.86751987910683082</v>
      </c>
    </row>
    <row r="800" spans="5:6" x14ac:dyDescent="0.3">
      <c r="E800">
        <f ca="1"/>
        <v>78.501204805395673</v>
      </c>
      <c r="F800">
        <f ca="1"/>
        <v>0.68691377473243664</v>
      </c>
    </row>
    <row r="801" spans="5:6" x14ac:dyDescent="0.3">
      <c r="E801">
        <f ca="1"/>
        <v>186.38497488093651</v>
      </c>
      <c r="F801">
        <f ca="1"/>
        <v>0.98343243342381881</v>
      </c>
    </row>
    <row r="802" spans="5:6" x14ac:dyDescent="0.3">
      <c r="E802">
        <f ca="1"/>
        <v>103.32937582742898</v>
      </c>
      <c r="F802">
        <f ca="1"/>
        <v>0.8296017500488001</v>
      </c>
    </row>
    <row r="803" spans="5:6" x14ac:dyDescent="0.3">
      <c r="E803">
        <f ca="1"/>
        <v>121.91029277003186</v>
      </c>
      <c r="F803">
        <f ca="1"/>
        <v>0.89621870295906592</v>
      </c>
    </row>
    <row r="804" spans="5:6" x14ac:dyDescent="0.3">
      <c r="E804">
        <f ca="1"/>
        <v>55.743849473099829</v>
      </c>
      <c r="F804">
        <f ca="1"/>
        <v>0.49939027696749161</v>
      </c>
    </row>
    <row r="805" spans="5:6" x14ac:dyDescent="0.3">
      <c r="E805">
        <f ca="1"/>
        <v>124.00261194707724</v>
      </c>
      <c r="F805">
        <f ca="1"/>
        <v>0.90199857824414409</v>
      </c>
    </row>
    <row r="806" spans="5:6" x14ac:dyDescent="0.3">
      <c r="E806">
        <f ca="1"/>
        <v>110.89494875060115</v>
      </c>
      <c r="F806">
        <f ca="1"/>
        <v>0.86031336190087759</v>
      </c>
    </row>
    <row r="807" spans="5:6" x14ac:dyDescent="0.3">
      <c r="E807">
        <f ca="1"/>
        <v>38.254139645330966</v>
      </c>
      <c r="F807">
        <f ca="1"/>
        <v>0.33797849185738438</v>
      </c>
    </row>
    <row r="808" spans="5:6" x14ac:dyDescent="0.3">
      <c r="E808">
        <f ca="1"/>
        <v>158.4913927905956</v>
      </c>
      <c r="F808">
        <f ca="1"/>
        <v>0.9628925538691957</v>
      </c>
    </row>
    <row r="809" spans="5:6" x14ac:dyDescent="0.3">
      <c r="E809">
        <f ca="1"/>
        <v>21.074587232914162</v>
      </c>
      <c r="F809">
        <f ca="1"/>
        <v>0.19583789945667673</v>
      </c>
    </row>
    <row r="810" spans="5:6" x14ac:dyDescent="0.3">
      <c r="E810">
        <f ca="1"/>
        <v>114.04249287560538</v>
      </c>
      <c r="F810">
        <f ca="1"/>
        <v>0.87157345046366697</v>
      </c>
    </row>
    <row r="811" spans="5:6" x14ac:dyDescent="0.3">
      <c r="E811">
        <f ca="1"/>
        <v>92.090350324510368</v>
      </c>
      <c r="F811">
        <f ca="1"/>
        <v>0.77341957833319852</v>
      </c>
    </row>
    <row r="812" spans="5:6" x14ac:dyDescent="0.3">
      <c r="E812">
        <f ca="1"/>
        <v>76.507486329214288</v>
      </c>
      <c r="F812">
        <f ca="1"/>
        <v>0.67247588167248251</v>
      </c>
    </row>
    <row r="813" spans="5:6" x14ac:dyDescent="0.3">
      <c r="E813">
        <f ca="1"/>
        <v>67.067268093340488</v>
      </c>
      <c r="F813">
        <f ca="1"/>
        <v>0.59843573097706693</v>
      </c>
    </row>
    <row r="814" spans="5:6" x14ac:dyDescent="0.3">
      <c r="E814">
        <f ca="1"/>
        <v>81.072855612972234</v>
      </c>
      <c r="F814">
        <f ca="1"/>
        <v>0.70488454535131406</v>
      </c>
    </row>
    <row r="815" spans="5:6" x14ac:dyDescent="0.3">
      <c r="E815">
        <f ca="1"/>
        <v>43.985389897777203</v>
      </c>
      <c r="F815">
        <f ca="1"/>
        <v>0.39057634752955095</v>
      </c>
    </row>
    <row r="816" spans="5:6" x14ac:dyDescent="0.3">
      <c r="E816">
        <f ca="1"/>
        <v>55.918608561508812</v>
      </c>
      <c r="F816">
        <f ca="1"/>
        <v>0.50098066953088238</v>
      </c>
    </row>
    <row r="817" spans="5:6" x14ac:dyDescent="0.3">
      <c r="E817">
        <f ca="1"/>
        <v>60.204388598603671</v>
      </c>
      <c r="F817">
        <f ca="1"/>
        <v>0.53946930014065597</v>
      </c>
    </row>
    <row r="818" spans="5:6" x14ac:dyDescent="0.3">
      <c r="E818">
        <f ca="1"/>
        <v>84.323520669607007</v>
      </c>
      <c r="F818">
        <f ca="1"/>
        <v>0.72653381476312451</v>
      </c>
    </row>
    <row r="819" spans="5:6" x14ac:dyDescent="0.3">
      <c r="E819">
        <f ca="1"/>
        <v>134.57019461568325</v>
      </c>
      <c r="F819">
        <f ca="1"/>
        <v>0.9268779753331966</v>
      </c>
    </row>
    <row r="820" spans="5:6" x14ac:dyDescent="0.3">
      <c r="E820">
        <f ca="1"/>
        <v>217.64581871118511</v>
      </c>
      <c r="F820">
        <f ca="1"/>
        <v>0.9933495083463092</v>
      </c>
    </row>
    <row r="821" spans="5:6" x14ac:dyDescent="0.3">
      <c r="E821">
        <f ca="1"/>
        <v>84.68311453982723</v>
      </c>
      <c r="F821">
        <f ca="1"/>
        <v>0.72885510761640537</v>
      </c>
    </row>
    <row r="822" spans="5:6" x14ac:dyDescent="0.3">
      <c r="E822">
        <f ca="1"/>
        <v>185.46733433253948</v>
      </c>
      <c r="F822">
        <f ca="1"/>
        <v>0.98298435622036839</v>
      </c>
    </row>
    <row r="823" spans="5:6" x14ac:dyDescent="0.3">
      <c r="E823">
        <f ca="1"/>
        <v>34.288247737213283</v>
      </c>
      <c r="F823">
        <f ca="1"/>
        <v>0.30260349744923248</v>
      </c>
    </row>
    <row r="824" spans="5:6" x14ac:dyDescent="0.3">
      <c r="E824">
        <f ca="1"/>
        <v>55.247888244690856</v>
      </c>
      <c r="F824">
        <f ca="1"/>
        <v>0.49486914914781704</v>
      </c>
    </row>
    <row r="825" spans="5:6" x14ac:dyDescent="0.3">
      <c r="E825">
        <f ca="1"/>
        <v>70.162428095770935</v>
      </c>
      <c r="F825">
        <f ca="1"/>
        <v>0.62369697212828568</v>
      </c>
    </row>
    <row r="826" spans="5:6" x14ac:dyDescent="0.3">
      <c r="E826">
        <f ca="1"/>
        <v>74.496744886767203</v>
      </c>
      <c r="F826">
        <f ca="1"/>
        <v>0.6574758622844048</v>
      </c>
    </row>
    <row r="827" spans="5:6" x14ac:dyDescent="0.3">
      <c r="E827">
        <f ca="1"/>
        <v>84.430397447452307</v>
      </c>
      <c r="F827">
        <f ca="1"/>
        <v>0.72722527128391468</v>
      </c>
    </row>
    <row r="828" spans="5:6" x14ac:dyDescent="0.3">
      <c r="E828">
        <f ca="1"/>
        <v>40.386540210258445</v>
      </c>
      <c r="F828">
        <f ca="1"/>
        <v>0.35739346519798282</v>
      </c>
    </row>
    <row r="829" spans="5:6" x14ac:dyDescent="0.3">
      <c r="E829">
        <f ca="1"/>
        <v>121.18997772900114</v>
      </c>
      <c r="F829">
        <f ca="1"/>
        <v>0.89415718345690565</v>
      </c>
    </row>
    <row r="830" spans="5:6" x14ac:dyDescent="0.3">
      <c r="E830">
        <f ca="1"/>
        <v>39.332288126059694</v>
      </c>
      <c r="F830">
        <f ca="1"/>
        <v>0.34776625829648161</v>
      </c>
    </row>
    <row r="831" spans="5:6" x14ac:dyDescent="0.3">
      <c r="E831">
        <f ca="1"/>
        <v>122.53658484774884</v>
      </c>
      <c r="F831">
        <f ca="1"/>
        <v>0.89798098346351152</v>
      </c>
    </row>
    <row r="832" spans="5:6" x14ac:dyDescent="0.3">
      <c r="E832">
        <f ca="1"/>
        <v>142.28731931225852</v>
      </c>
      <c r="F832">
        <f ca="1"/>
        <v>0.94113455351972874</v>
      </c>
    </row>
    <row r="833" spans="5:6" x14ac:dyDescent="0.3">
      <c r="E833">
        <f ca="1"/>
        <v>198.4357443238757</v>
      </c>
      <c r="F833">
        <f ca="1"/>
        <v>0.98833812912354646</v>
      </c>
    </row>
    <row r="834" spans="5:6" x14ac:dyDescent="0.3">
      <c r="E834">
        <f ca="1"/>
        <v>61.443412972881561</v>
      </c>
      <c r="F834">
        <f ca="1"/>
        <v>0.55038324158733032</v>
      </c>
    </row>
    <row r="835" spans="5:6" x14ac:dyDescent="0.3">
      <c r="E835">
        <f ca="1"/>
        <v>34.403686745521668</v>
      </c>
      <c r="F835">
        <f ca="1"/>
        <v>0.30361697780100921</v>
      </c>
    </row>
    <row r="836" spans="5:6" x14ac:dyDescent="0.3">
      <c r="E836">
        <f ca="1"/>
        <v>123.62484452606672</v>
      </c>
      <c r="F836">
        <f ca="1"/>
        <v>0.90097756561632525</v>
      </c>
    </row>
    <row r="837" spans="5:6" x14ac:dyDescent="0.3">
      <c r="E837">
        <f ca="1"/>
        <v>42.268331777233719</v>
      </c>
      <c r="F837">
        <f ca="1"/>
        <v>0.37469281167256863</v>
      </c>
    </row>
    <row r="838" spans="5:6" x14ac:dyDescent="0.3">
      <c r="E838">
        <f ca="1"/>
        <v>100.293222467893</v>
      </c>
      <c r="F838">
        <f ca="1"/>
        <v>0.81572405208519405</v>
      </c>
    </row>
    <row r="839" spans="5:6" x14ac:dyDescent="0.3">
      <c r="E839">
        <f ca="1"/>
        <v>217.05405703903585</v>
      </c>
      <c r="F839">
        <f ca="1"/>
        <v>0.99323327252145355</v>
      </c>
    </row>
    <row r="840" spans="5:6" x14ac:dyDescent="0.3">
      <c r="E840">
        <f ca="1"/>
        <v>89.721592733056312</v>
      </c>
      <c r="F840">
        <f ca="1"/>
        <v>0.75983940005171824</v>
      </c>
    </row>
    <row r="841" spans="5:6" x14ac:dyDescent="0.3">
      <c r="E841">
        <f ca="1"/>
        <v>123.46030908355675</v>
      </c>
      <c r="F841">
        <f ca="1"/>
        <v>0.90052979465929672</v>
      </c>
    </row>
    <row r="842" spans="5:6" x14ac:dyDescent="0.3">
      <c r="E842">
        <f ca="1"/>
        <v>86.16546870772585</v>
      </c>
      <c r="F842">
        <f ca="1"/>
        <v>0.7382692300504835</v>
      </c>
    </row>
    <row r="843" spans="5:6" x14ac:dyDescent="0.3">
      <c r="E843">
        <f ca="1"/>
        <v>50.211387923126175</v>
      </c>
      <c r="F843">
        <f ca="1"/>
        <v>0.44845380358823866</v>
      </c>
    </row>
    <row r="844" spans="5:6" x14ac:dyDescent="0.3">
      <c r="E844">
        <f ca="1"/>
        <v>104.38254429675891</v>
      </c>
      <c r="F844">
        <f ca="1"/>
        <v>0.83420143905405852</v>
      </c>
    </row>
    <row r="845" spans="5:6" x14ac:dyDescent="0.3">
      <c r="E845">
        <f ca="1"/>
        <v>89.889165640996225</v>
      </c>
      <c r="F845">
        <f ca="1"/>
        <v>0.76082069437904309</v>
      </c>
    </row>
    <row r="846" spans="5:6" x14ac:dyDescent="0.3">
      <c r="E846">
        <f ca="1"/>
        <v>53.581938406238564</v>
      </c>
      <c r="F846">
        <f ca="1"/>
        <v>0.47960687165391525</v>
      </c>
    </row>
    <row r="847" spans="5:6" x14ac:dyDescent="0.3">
      <c r="E847">
        <f ca="1"/>
        <v>207.99916459255164</v>
      </c>
      <c r="F847">
        <f ca="1"/>
        <v>0.99118054641419406</v>
      </c>
    </row>
    <row r="848" spans="5:6" x14ac:dyDescent="0.3">
      <c r="E848">
        <f ca="1"/>
        <v>44.963880788807479</v>
      </c>
      <c r="F848">
        <f ca="1"/>
        <v>0.39965722554167793</v>
      </c>
    </row>
    <row r="849" spans="5:6" x14ac:dyDescent="0.3">
      <c r="E849">
        <f ca="1"/>
        <v>237.44550187814843</v>
      </c>
      <c r="F849">
        <f ca="1"/>
        <v>0.99627782409585108</v>
      </c>
    </row>
    <row r="850" spans="5:6" x14ac:dyDescent="0.3">
      <c r="E850">
        <f ca="1"/>
        <v>55.296668219288811</v>
      </c>
      <c r="F850">
        <f ca="1"/>
        <v>0.49531431177731944</v>
      </c>
    </row>
    <row r="851" spans="5:6" x14ac:dyDescent="0.3">
      <c r="E851">
        <f ca="1"/>
        <v>89.011115395608101</v>
      </c>
      <c r="F851">
        <f ca="1"/>
        <v>0.75564389055942727</v>
      </c>
    </row>
    <row r="852" spans="5:6" x14ac:dyDescent="0.3">
      <c r="E852">
        <f ca="1"/>
        <v>91.739719453985316</v>
      </c>
      <c r="F852">
        <f ca="1"/>
        <v>0.77144876630463766</v>
      </c>
    </row>
    <row r="853" spans="5:6" x14ac:dyDescent="0.3">
      <c r="E853">
        <f ca="1"/>
        <v>79.12993584953233</v>
      </c>
      <c r="F853">
        <f ca="1"/>
        <v>0.69137566038198861</v>
      </c>
    </row>
    <row r="854" spans="5:6" x14ac:dyDescent="0.3">
      <c r="E854">
        <f ca="1"/>
        <v>117.70120907446703</v>
      </c>
      <c r="F854">
        <f ca="1"/>
        <v>0.88363009883979027</v>
      </c>
    </row>
    <row r="855" spans="5:6" x14ac:dyDescent="0.3">
      <c r="E855">
        <f ca="1"/>
        <v>94.071080825824339</v>
      </c>
      <c r="F855">
        <f ca="1"/>
        <v>0.78429825504048312</v>
      </c>
    </row>
    <row r="856" spans="5:6" x14ac:dyDescent="0.3">
      <c r="E856">
        <f ca="1"/>
        <v>142.25651319907499</v>
      </c>
      <c r="F856">
        <f ca="1"/>
        <v>0.94108331757957819</v>
      </c>
    </row>
    <row r="857" spans="5:6" x14ac:dyDescent="0.3">
      <c r="E857">
        <f ca="1"/>
        <v>97.671781293445363</v>
      </c>
      <c r="F857">
        <f ca="1"/>
        <v>0.80298351390139899</v>
      </c>
    </row>
    <row r="858" spans="5:6" x14ac:dyDescent="0.3">
      <c r="E858">
        <f ca="1"/>
        <v>49.759731534336154</v>
      </c>
      <c r="F858">
        <f ca="1"/>
        <v>0.44425999932061055</v>
      </c>
    </row>
    <row r="859" spans="5:6" x14ac:dyDescent="0.3">
      <c r="E859">
        <f ca="1"/>
        <v>54.578638312914073</v>
      </c>
      <c r="F859">
        <f ca="1"/>
        <v>0.48875129981822102</v>
      </c>
    </row>
    <row r="860" spans="5:6" x14ac:dyDescent="0.3">
      <c r="E860">
        <f ca="1"/>
        <v>104.89700735269132</v>
      </c>
      <c r="F860">
        <f ca="1"/>
        <v>0.83640906401635928</v>
      </c>
    </row>
    <row r="861" spans="5:6" x14ac:dyDescent="0.3">
      <c r="E861">
        <f ca="1"/>
        <v>45.271984680119324</v>
      </c>
      <c r="F861">
        <f ca="1"/>
        <v>0.40251976069830109</v>
      </c>
    </row>
    <row r="862" spans="5:6" x14ac:dyDescent="0.3">
      <c r="E862">
        <f ca="1"/>
        <v>75.770357816814126</v>
      </c>
      <c r="F862">
        <f ca="1"/>
        <v>0.66702761025296264</v>
      </c>
    </row>
    <row r="863" spans="5:6" x14ac:dyDescent="0.3">
      <c r="E863">
        <f ca="1"/>
        <v>92.01143759077172</v>
      </c>
      <c r="F863">
        <f ca="1"/>
        <v>0.77297721623600857</v>
      </c>
    </row>
    <row r="864" spans="5:6" x14ac:dyDescent="0.3">
      <c r="E864">
        <f ca="1"/>
        <v>28.365914915777903</v>
      </c>
      <c r="F864">
        <f ca="1"/>
        <v>0.2522597267129289</v>
      </c>
    </row>
    <row r="865" spans="5:6" x14ac:dyDescent="0.3">
      <c r="E865">
        <f ca="1"/>
        <v>75.538823994913102</v>
      </c>
      <c r="F865">
        <f ca="1"/>
        <v>0.66530414092895684</v>
      </c>
    </row>
    <row r="866" spans="5:6" x14ac:dyDescent="0.3">
      <c r="E866">
        <f ca="1"/>
        <v>31.373714047422432</v>
      </c>
      <c r="F866">
        <f ca="1"/>
        <v>0.27739834093568028</v>
      </c>
    </row>
    <row r="867" spans="5:6" x14ac:dyDescent="0.3">
      <c r="E867">
        <f ca="1"/>
        <v>123.85625692712843</v>
      </c>
      <c r="F867">
        <f ca="1"/>
        <v>0.90160417938120985</v>
      </c>
    </row>
    <row r="868" spans="5:6" x14ac:dyDescent="0.3">
      <c r="E868">
        <f ca="1"/>
        <v>52.373554080536522</v>
      </c>
      <c r="F868">
        <f ca="1"/>
        <v>0.46847361277509231</v>
      </c>
    </row>
    <row r="869" spans="5:6" x14ac:dyDescent="0.3">
      <c r="E869">
        <f ca="1"/>
        <v>107.26363228172862</v>
      </c>
      <c r="F869">
        <f ca="1"/>
        <v>0.84623861063227546</v>
      </c>
    </row>
    <row r="870" spans="5:6" x14ac:dyDescent="0.3">
      <c r="E870">
        <f ca="1"/>
        <v>42.106934086631256</v>
      </c>
      <c r="F870">
        <f ca="1"/>
        <v>0.37320410074255556</v>
      </c>
    </row>
    <row r="871" spans="5:6" x14ac:dyDescent="0.3">
      <c r="E871">
        <f ca="1"/>
        <v>72.043046588127353</v>
      </c>
      <c r="F871">
        <f ca="1"/>
        <v>0.63859001717208352</v>
      </c>
    </row>
    <row r="872" spans="5:6" x14ac:dyDescent="0.3">
      <c r="E872">
        <f ca="1"/>
        <v>154.31426922600704</v>
      </c>
      <c r="F872">
        <f ca="1"/>
        <v>0.95817823677968517</v>
      </c>
    </row>
    <row r="873" spans="5:6" x14ac:dyDescent="0.3">
      <c r="E873">
        <f ca="1"/>
        <v>75.594812995511134</v>
      </c>
      <c r="F873">
        <f ca="1"/>
        <v>0.66572143727099609</v>
      </c>
    </row>
    <row r="874" spans="5:6" x14ac:dyDescent="0.3">
      <c r="E874">
        <f ca="1"/>
        <v>41.558636724675615</v>
      </c>
      <c r="F874">
        <f ca="1"/>
        <v>0.36815317515127161</v>
      </c>
    </row>
    <row r="875" spans="5:6" x14ac:dyDescent="0.3">
      <c r="E875">
        <f ca="1"/>
        <v>95.030956114619684</v>
      </c>
      <c r="F875">
        <f ca="1"/>
        <v>0.78941580901477348</v>
      </c>
    </row>
    <row r="876" spans="5:6" x14ac:dyDescent="0.3">
      <c r="E876">
        <f ca="1"/>
        <v>32.69925577035707</v>
      </c>
      <c r="F876">
        <f ca="1"/>
        <v>0.28876702112379321</v>
      </c>
    </row>
    <row r="877" spans="5:6" x14ac:dyDescent="0.3">
      <c r="E877">
        <f ca="1"/>
        <v>36.415548953854653</v>
      </c>
      <c r="F877">
        <f ca="1"/>
        <v>0.32144394424160228</v>
      </c>
    </row>
    <row r="878" spans="5:6" x14ac:dyDescent="0.3">
      <c r="E878">
        <f ca="1"/>
        <v>92.475011344560372</v>
      </c>
      <c r="F878">
        <f ca="1"/>
        <v>0.77556601801757652</v>
      </c>
    </row>
    <row r="879" spans="5:6" x14ac:dyDescent="0.3">
      <c r="E879">
        <f ca="1"/>
        <v>100.65401156716838</v>
      </c>
      <c r="F879">
        <f ca="1"/>
        <v>0.81742192362082333</v>
      </c>
    </row>
    <row r="880" spans="5:6" x14ac:dyDescent="0.3">
      <c r="E880">
        <f ca="1"/>
        <v>79.776549412661595</v>
      </c>
      <c r="F880">
        <f ca="1"/>
        <v>0.69591846698814785</v>
      </c>
    </row>
    <row r="881" spans="5:6" x14ac:dyDescent="0.3">
      <c r="E881">
        <f ca="1"/>
        <v>50.494820554627516</v>
      </c>
      <c r="F881">
        <f ca="1"/>
        <v>0.45108386354097546</v>
      </c>
    </row>
    <row r="882" spans="5:6" x14ac:dyDescent="0.3">
      <c r="E882">
        <f ca="1"/>
        <v>76.905104342151461</v>
      </c>
      <c r="F882">
        <f ca="1"/>
        <v>0.67539018534490536</v>
      </c>
    </row>
    <row r="883" spans="5:6" x14ac:dyDescent="0.3">
      <c r="E883">
        <f ca="1"/>
        <v>123.19725579528134</v>
      </c>
      <c r="F883">
        <f ca="1"/>
        <v>0.89981002042237301</v>
      </c>
    </row>
    <row r="884" spans="5:6" x14ac:dyDescent="0.3">
      <c r="E884">
        <f ca="1"/>
        <v>46.581910289616843</v>
      </c>
      <c r="F884">
        <f ca="1"/>
        <v>0.41470134585953494</v>
      </c>
    </row>
    <row r="885" spans="5:6" x14ac:dyDescent="0.3">
      <c r="E885">
        <f ca="1"/>
        <v>84.307531183845967</v>
      </c>
      <c r="F885">
        <f ca="1"/>
        <v>0.72643025671687611</v>
      </c>
    </row>
    <row r="886" spans="5:6" x14ac:dyDescent="0.3">
      <c r="E886">
        <f ca="1"/>
        <v>49.179331025690217</v>
      </c>
      <c r="F886">
        <f ca="1"/>
        <v>0.43886656427261023</v>
      </c>
    </row>
    <row r="887" spans="5:6" x14ac:dyDescent="0.3">
      <c r="E887">
        <f ca="1"/>
        <v>69.06019580825776</v>
      </c>
      <c r="F887">
        <f ca="1"/>
        <v>0.61480547546090292</v>
      </c>
    </row>
    <row r="888" spans="5:6" x14ac:dyDescent="0.3">
      <c r="E888">
        <f ca="1"/>
        <v>66.852487324860647</v>
      </c>
      <c r="F888">
        <f ca="1"/>
        <v>0.59664968026601573</v>
      </c>
    </row>
    <row r="889" spans="5:6" x14ac:dyDescent="0.3">
      <c r="E889">
        <f ca="1"/>
        <v>116.10762260650206</v>
      </c>
      <c r="F889">
        <f ca="1"/>
        <v>0.8785108371325665</v>
      </c>
    </row>
    <row r="890" spans="5:6" x14ac:dyDescent="0.3">
      <c r="E890">
        <f ca="1"/>
        <v>0.34151618890382451</v>
      </c>
      <c r="F890">
        <f ca="1"/>
        <v>7.9205346458394915E-2</v>
      </c>
    </row>
    <row r="891" spans="5:6" x14ac:dyDescent="0.3">
      <c r="E891">
        <f ca="1"/>
        <v>82.20874211220368</v>
      </c>
      <c r="F891">
        <f ca="1"/>
        <v>0.71258545048145838</v>
      </c>
    </row>
    <row r="892" spans="5:6" x14ac:dyDescent="0.3">
      <c r="E892">
        <f ca="1"/>
        <v>106.65318134744065</v>
      </c>
      <c r="F892">
        <f ca="1"/>
        <v>0.84375384090443706</v>
      </c>
    </row>
    <row r="893" spans="5:6" x14ac:dyDescent="0.3">
      <c r="E893">
        <f ca="1"/>
        <v>103.0785218004918</v>
      </c>
      <c r="F893">
        <f ca="1"/>
        <v>0.82849008447375272</v>
      </c>
    </row>
    <row r="894" spans="5:6" x14ac:dyDescent="0.3">
      <c r="E894">
        <f ca="1"/>
        <v>37.375258783226784</v>
      </c>
      <c r="F894">
        <f ca="1"/>
        <v>0.3300482972158566</v>
      </c>
    </row>
    <row r="895" spans="5:6" x14ac:dyDescent="0.3">
      <c r="E895">
        <f ca="1"/>
        <v>69.193022278999621</v>
      </c>
      <c r="F895">
        <f ca="1"/>
        <v>0.61588319427991334</v>
      </c>
    </row>
    <row r="896" spans="5:6" x14ac:dyDescent="0.3">
      <c r="E896">
        <f ca="1"/>
        <v>-7.8425624038822654</v>
      </c>
      <c r="F896">
        <f ca="1"/>
        <v>5.1368869438262701E-2</v>
      </c>
    </row>
    <row r="897" spans="5:6" x14ac:dyDescent="0.3">
      <c r="E897">
        <f ca="1"/>
        <v>93.712741108325616</v>
      </c>
      <c r="F897">
        <f ca="1"/>
        <v>0.78236205644045864</v>
      </c>
    </row>
    <row r="898" spans="5:6" x14ac:dyDescent="0.3">
      <c r="E898">
        <f ca="1"/>
        <v>70.79867719870748</v>
      </c>
      <c r="F898">
        <f ca="1"/>
        <v>0.62877524453319766</v>
      </c>
    </row>
    <row r="899" spans="5:6" x14ac:dyDescent="0.3">
      <c r="E899">
        <f ca="1"/>
        <v>32.146727843382791</v>
      </c>
      <c r="F899">
        <f ca="1"/>
        <v>0.2840081102006155</v>
      </c>
    </row>
    <row r="900" spans="5:6" x14ac:dyDescent="0.3">
      <c r="E900">
        <f ca="1"/>
        <v>77.970002169051639</v>
      </c>
      <c r="F900">
        <f ca="1"/>
        <v>0.68310980061490312</v>
      </c>
    </row>
    <row r="901" spans="5:6" x14ac:dyDescent="0.3">
      <c r="E901">
        <f ca="1"/>
        <v>55.20800319870547</v>
      </c>
      <c r="F901">
        <f ca="1"/>
        <v>0.49450508318817676</v>
      </c>
    </row>
    <row r="902" spans="5:6" x14ac:dyDescent="0.3">
      <c r="E902">
        <f ca="1"/>
        <v>0.67358007647402829</v>
      </c>
      <c r="F902">
        <f ca="1"/>
        <v>8.0537711664677783E-2</v>
      </c>
    </row>
    <row r="903" spans="5:6" x14ac:dyDescent="0.3">
      <c r="E903">
        <f ca="1"/>
        <v>187.07817866220157</v>
      </c>
      <c r="F903">
        <f ca="1"/>
        <v>0.98376316591608259</v>
      </c>
    </row>
    <row r="904" spans="5:6" x14ac:dyDescent="0.3">
      <c r="E904">
        <f ca="1"/>
        <v>122.84762472799159</v>
      </c>
      <c r="F904">
        <f ca="1"/>
        <v>0.89884589276893589</v>
      </c>
    </row>
    <row r="905" spans="5:6" x14ac:dyDescent="0.3">
      <c r="E905">
        <f ca="1"/>
        <v>42.209227572309224</v>
      </c>
      <c r="F905">
        <f ca="1"/>
        <v>0.37414754551225371</v>
      </c>
    </row>
    <row r="906" spans="5:6" x14ac:dyDescent="0.3">
      <c r="E906">
        <f ca="1"/>
        <v>22.314186064297481</v>
      </c>
      <c r="F906">
        <f ca="1"/>
        <v>0.20492873294650862</v>
      </c>
    </row>
    <row r="907" spans="5:6" x14ac:dyDescent="0.3">
      <c r="E907">
        <f ca="1"/>
        <v>106.30343482637944</v>
      </c>
      <c r="F907">
        <f ca="1"/>
        <v>0.84231447391280823</v>
      </c>
    </row>
    <row r="908" spans="5:6" x14ac:dyDescent="0.3">
      <c r="E908">
        <f ca="1"/>
        <v>35.733644819694135</v>
      </c>
      <c r="F908">
        <f ca="1"/>
        <v>0.31536818600562994</v>
      </c>
    </row>
    <row r="909" spans="5:6" x14ac:dyDescent="0.3">
      <c r="E909">
        <f ca="1"/>
        <v>39.233429144676997</v>
      </c>
      <c r="F909">
        <f ca="1"/>
        <v>0.34686624067921984</v>
      </c>
    </row>
    <row r="910" spans="5:6" x14ac:dyDescent="0.3">
      <c r="E910">
        <f ca="1"/>
        <v>21.467080429915118</v>
      </c>
      <c r="F910">
        <f ca="1"/>
        <v>0.19869263640684712</v>
      </c>
    </row>
    <row r="911" spans="5:6" x14ac:dyDescent="0.3">
      <c r="E911">
        <f ca="1"/>
        <v>231.4367310822208</v>
      </c>
      <c r="F911">
        <f ca="1"/>
        <v>0.9955604324726488</v>
      </c>
    </row>
    <row r="912" spans="5:6" x14ac:dyDescent="0.3">
      <c r="E912">
        <f ca="1"/>
        <v>69.558836479425594</v>
      </c>
      <c r="F912">
        <f ca="1"/>
        <v>0.61884252717430455</v>
      </c>
    </row>
    <row r="913" spans="5:6" x14ac:dyDescent="0.3">
      <c r="E913">
        <f ca="1"/>
        <v>142.70979897087292</v>
      </c>
      <c r="F913">
        <f ca="1"/>
        <v>0.94183291765610988</v>
      </c>
    </row>
    <row r="914" spans="5:6" x14ac:dyDescent="0.3">
      <c r="E914">
        <f ca="1"/>
        <v>-37.013498959145871</v>
      </c>
      <c r="F914">
        <f ca="1"/>
        <v>8.068318244979885E-3</v>
      </c>
    </row>
    <row r="915" spans="5:6" x14ac:dyDescent="0.3">
      <c r="E915">
        <f ca="1"/>
        <v>178.90348764812688</v>
      </c>
      <c r="F915">
        <f ca="1"/>
        <v>0.97941084292462521</v>
      </c>
    </row>
    <row r="916" spans="5:6" x14ac:dyDescent="0.3">
      <c r="E916">
        <f ca="1"/>
        <v>8.8471838867041956</v>
      </c>
      <c r="F916">
        <f ca="1"/>
        <v>0.11875031649928909</v>
      </c>
    </row>
    <row r="917" spans="5:6" x14ac:dyDescent="0.3">
      <c r="E917">
        <f ca="1"/>
        <v>18.554868002653294</v>
      </c>
      <c r="F917">
        <f ca="1"/>
        <v>0.17804844752337057</v>
      </c>
    </row>
    <row r="918" spans="5:6" x14ac:dyDescent="0.3">
      <c r="E918">
        <f ca="1"/>
        <v>144.66473855410396</v>
      </c>
      <c r="F918">
        <f ca="1"/>
        <v>0.94496229556667055</v>
      </c>
    </row>
    <row r="919" spans="5:6" x14ac:dyDescent="0.3">
      <c r="E919">
        <f ca="1"/>
        <v>79.885053001707632</v>
      </c>
      <c r="F919">
        <f ca="1"/>
        <v>0.69667618056202962</v>
      </c>
    </row>
    <row r="920" spans="5:6" x14ac:dyDescent="0.3">
      <c r="E920">
        <f ca="1"/>
        <v>62.827341504054971</v>
      </c>
      <c r="F920">
        <f ca="1"/>
        <v>0.56244318110679692</v>
      </c>
    </row>
    <row r="921" spans="5:6" x14ac:dyDescent="0.3">
      <c r="E921">
        <f ca="1"/>
        <v>77.419106185997975</v>
      </c>
      <c r="F921">
        <f ca="1"/>
        <v>0.6791318481163896</v>
      </c>
    </row>
    <row r="922" spans="5:6" x14ac:dyDescent="0.3">
      <c r="E922">
        <f ca="1"/>
        <v>48.784706771423643</v>
      </c>
      <c r="F922">
        <f ca="1"/>
        <v>0.43519731531077799</v>
      </c>
    </row>
    <row r="923" spans="5:6" x14ac:dyDescent="0.3">
      <c r="E923">
        <f ca="1"/>
        <v>116.25142998366211</v>
      </c>
      <c r="F923">
        <f ca="1"/>
        <v>0.8789810612023593</v>
      </c>
    </row>
    <row r="924" spans="5:6" x14ac:dyDescent="0.3">
      <c r="E924">
        <f ca="1"/>
        <v>102.98182035450341</v>
      </c>
      <c r="F924">
        <f ca="1"/>
        <v>0.82805988853720514</v>
      </c>
    </row>
    <row r="925" spans="5:6" x14ac:dyDescent="0.3">
      <c r="E925">
        <f ca="1"/>
        <v>173.06345408019064</v>
      </c>
      <c r="F925">
        <f ca="1"/>
        <v>0.97561548334535741</v>
      </c>
    </row>
    <row r="926" spans="5:6" x14ac:dyDescent="0.3">
      <c r="E926">
        <f ca="1"/>
        <v>78.721229575336849</v>
      </c>
      <c r="F926">
        <f ca="1"/>
        <v>0.68848021660227876</v>
      </c>
    </row>
    <row r="927" spans="5:6" x14ac:dyDescent="0.3">
      <c r="E927">
        <f ca="1"/>
        <v>95.230371812624867</v>
      </c>
      <c r="F927">
        <f ca="1"/>
        <v>0.79046645551346439</v>
      </c>
    </row>
    <row r="928" spans="5:6" x14ac:dyDescent="0.3">
      <c r="E928">
        <f ca="1"/>
        <v>57.293168989456859</v>
      </c>
      <c r="F928">
        <f ca="1"/>
        <v>0.51343738750658674</v>
      </c>
    </row>
    <row r="929" spans="5:6" x14ac:dyDescent="0.3">
      <c r="E929">
        <f ca="1"/>
        <v>98.34458248015747</v>
      </c>
      <c r="F929">
        <f ca="1"/>
        <v>0.80632176479419315</v>
      </c>
    </row>
    <row r="930" spans="5:6" x14ac:dyDescent="0.3">
      <c r="E930">
        <f ca="1"/>
        <v>-6.0346923684704841</v>
      </c>
      <c r="F930">
        <f ca="1"/>
        <v>5.6727381229183957E-2</v>
      </c>
    </row>
    <row r="931" spans="5:6" x14ac:dyDescent="0.3">
      <c r="E931">
        <f ca="1"/>
        <v>180.22328241085305</v>
      </c>
      <c r="F931">
        <f ca="1"/>
        <v>0.98018434668339571</v>
      </c>
    </row>
    <row r="932" spans="5:6" x14ac:dyDescent="0.3">
      <c r="E932">
        <f ca="1"/>
        <v>66.68340398927009</v>
      </c>
      <c r="F932">
        <f ca="1"/>
        <v>0.59524071409525636</v>
      </c>
    </row>
    <row r="933" spans="5:6" x14ac:dyDescent="0.3">
      <c r="E933">
        <f ca="1"/>
        <v>69.926467435434148</v>
      </c>
      <c r="F933">
        <f ca="1"/>
        <v>0.62180347620749743</v>
      </c>
    </row>
    <row r="934" spans="5:6" x14ac:dyDescent="0.3">
      <c r="E934">
        <f ca="1"/>
        <v>47.384819754209502</v>
      </c>
      <c r="F934">
        <f ca="1"/>
        <v>0.42217281213372859</v>
      </c>
    </row>
    <row r="935" spans="5:6" x14ac:dyDescent="0.3">
      <c r="E935">
        <f ca="1"/>
        <v>85.567915843315291</v>
      </c>
      <c r="F935">
        <f ca="1"/>
        <v>0.7345042936937265</v>
      </c>
    </row>
    <row r="936" spans="5:6" x14ac:dyDescent="0.3">
      <c r="E936">
        <f ca="1"/>
        <v>55.601689086456034</v>
      </c>
      <c r="F936">
        <f ca="1"/>
        <v>0.49809550056216539</v>
      </c>
    </row>
    <row r="937" spans="5:6" x14ac:dyDescent="0.3">
      <c r="E937">
        <f ca="1"/>
        <v>138.48389686183376</v>
      </c>
      <c r="F937">
        <f ca="1"/>
        <v>0.93447578254682617</v>
      </c>
    </row>
    <row r="938" spans="5:6" x14ac:dyDescent="0.3">
      <c r="E938">
        <f ca="1"/>
        <v>16.636133031513282</v>
      </c>
      <c r="F938">
        <f ca="1"/>
        <v>0.16514455189263502</v>
      </c>
    </row>
    <row r="939" spans="5:6" x14ac:dyDescent="0.3">
      <c r="E939">
        <f ca="1"/>
        <v>23.400324541431928</v>
      </c>
      <c r="F939">
        <f ca="1"/>
        <v>0.21307124570688049</v>
      </c>
    </row>
    <row r="940" spans="5:6" x14ac:dyDescent="0.3">
      <c r="E940">
        <f ca="1"/>
        <v>62.645947618163092</v>
      </c>
      <c r="F940">
        <f ca="1"/>
        <v>0.56087063998783759</v>
      </c>
    </row>
    <row r="941" spans="5:6" x14ac:dyDescent="0.3">
      <c r="E941">
        <f ca="1"/>
        <v>113.64873877359724</v>
      </c>
      <c r="F941">
        <f ca="1"/>
        <v>0.87021086406371206</v>
      </c>
    </row>
    <row r="942" spans="5:6" x14ac:dyDescent="0.3">
      <c r="E942">
        <f ca="1"/>
        <v>112.87009268188518</v>
      </c>
      <c r="F942">
        <f ca="1"/>
        <v>0.86747804843042331</v>
      </c>
    </row>
    <row r="943" spans="5:6" x14ac:dyDescent="0.3">
      <c r="E943">
        <f ca="1"/>
        <v>28.953045775785561</v>
      </c>
      <c r="F943">
        <f ca="1"/>
        <v>0.25709031241449964</v>
      </c>
    </row>
    <row r="944" spans="5:6" x14ac:dyDescent="0.3">
      <c r="E944">
        <f ca="1"/>
        <v>43.846539855291368</v>
      </c>
      <c r="F944">
        <f ca="1"/>
        <v>0.38928922475032179</v>
      </c>
    </row>
    <row r="945" spans="5:6" x14ac:dyDescent="0.3">
      <c r="E945">
        <f ca="1"/>
        <v>46.69191622661679</v>
      </c>
      <c r="F945">
        <f ca="1"/>
        <v>0.41572489726606771</v>
      </c>
    </row>
    <row r="946" spans="5:6" x14ac:dyDescent="0.3">
      <c r="E946">
        <f ca="1"/>
        <v>132.23878308853182</v>
      </c>
      <c r="F946">
        <f ca="1"/>
        <v>0.92196271429290355</v>
      </c>
    </row>
    <row r="947" spans="5:6" x14ac:dyDescent="0.3">
      <c r="E947">
        <f ca="1"/>
        <v>125.92917208222525</v>
      </c>
      <c r="F947">
        <f ca="1"/>
        <v>0.907055369958637</v>
      </c>
    </row>
    <row r="948" spans="5:6" x14ac:dyDescent="0.3">
      <c r="E948">
        <f ca="1"/>
        <v>23.801803725000866</v>
      </c>
      <c r="F948">
        <f ca="1"/>
        <v>0.21612191780740986</v>
      </c>
    </row>
    <row r="949" spans="5:6" x14ac:dyDescent="0.3">
      <c r="E949">
        <f ca="1"/>
        <v>66.013243431137141</v>
      </c>
      <c r="F949">
        <f ca="1"/>
        <v>0.58963125995520127</v>
      </c>
    </row>
    <row r="950" spans="5:6" x14ac:dyDescent="0.3">
      <c r="E950">
        <f ca="1"/>
        <v>84.108610164383819</v>
      </c>
      <c r="F950">
        <f ca="1"/>
        <v>0.72513949202645511</v>
      </c>
    </row>
    <row r="951" spans="5:6" x14ac:dyDescent="0.3">
      <c r="E951">
        <f ca="1"/>
        <v>83.129711004967646</v>
      </c>
      <c r="F951">
        <f ca="1"/>
        <v>0.71872217148044759</v>
      </c>
    </row>
    <row r="952" spans="5:6" x14ac:dyDescent="0.3">
      <c r="E952">
        <f ca="1"/>
        <v>49.891131830999711</v>
      </c>
      <c r="F952">
        <f ca="1"/>
        <v>0.44548042528931492</v>
      </c>
    </row>
    <row r="953" spans="5:6" x14ac:dyDescent="0.3">
      <c r="E953">
        <f ca="1"/>
        <v>38.090703749018218</v>
      </c>
      <c r="F953">
        <f ca="1"/>
        <v>0.33650034738778184</v>
      </c>
    </row>
    <row r="954" spans="5:6" x14ac:dyDescent="0.3">
      <c r="E954">
        <f ca="1"/>
        <v>69.345688649441769</v>
      </c>
      <c r="F954">
        <f ca="1"/>
        <v>0.61711979301557685</v>
      </c>
    </row>
    <row r="955" spans="5:6" x14ac:dyDescent="0.3">
      <c r="E955">
        <f ca="1"/>
        <v>140.27054400264029</v>
      </c>
      <c r="F955">
        <f ca="1"/>
        <v>0.93768870102125756</v>
      </c>
    </row>
    <row r="956" spans="5:6" x14ac:dyDescent="0.3">
      <c r="E956">
        <f ca="1"/>
        <v>104.12658067316538</v>
      </c>
      <c r="F956">
        <f ca="1"/>
        <v>0.8330934980583341</v>
      </c>
    </row>
    <row r="957" spans="5:6" x14ac:dyDescent="0.3">
      <c r="E957">
        <f ca="1"/>
        <v>135.81312148438087</v>
      </c>
      <c r="F957">
        <f ca="1"/>
        <v>0.92937718630364263</v>
      </c>
    </row>
    <row r="958" spans="5:6" x14ac:dyDescent="0.3">
      <c r="E958">
        <f ca="1"/>
        <v>34.002839035263435</v>
      </c>
      <c r="F958">
        <f ca="1"/>
        <v>0.300102455156746</v>
      </c>
    </row>
    <row r="959" spans="5:6" x14ac:dyDescent="0.3">
      <c r="E959">
        <f ca="1"/>
        <v>59.341974853184972</v>
      </c>
      <c r="F959">
        <f ca="1"/>
        <v>0.53181183601895088</v>
      </c>
    </row>
    <row r="960" spans="5:6" x14ac:dyDescent="0.3">
      <c r="E960">
        <f ca="1"/>
        <v>136.27904179960265</v>
      </c>
      <c r="F960">
        <f ca="1"/>
        <v>0.93029298290208662</v>
      </c>
    </row>
    <row r="961" spans="5:6" x14ac:dyDescent="0.3">
      <c r="E961">
        <f ca="1"/>
        <v>39.963837713424326</v>
      </c>
      <c r="F961">
        <f ca="1"/>
        <v>0.35352721999071596</v>
      </c>
    </row>
    <row r="962" spans="5:6" x14ac:dyDescent="0.3">
      <c r="E962">
        <f ca="1"/>
        <v>68.882416762745947</v>
      </c>
      <c r="F962">
        <f ca="1"/>
        <v>0.61336037853494507</v>
      </c>
    </row>
    <row r="963" spans="5:6" x14ac:dyDescent="0.3">
      <c r="E963">
        <f ca="1"/>
        <v>25.251335840187441</v>
      </c>
      <c r="F963">
        <f ca="1"/>
        <v>0.22731479876325969</v>
      </c>
    </row>
    <row r="964" spans="5:6" x14ac:dyDescent="0.3">
      <c r="E964">
        <f ca="1"/>
        <v>74.576150381540302</v>
      </c>
      <c r="F964">
        <f ca="1"/>
        <v>0.65807645866913667</v>
      </c>
    </row>
    <row r="965" spans="5:6" x14ac:dyDescent="0.3">
      <c r="E965">
        <f ca="1"/>
        <v>98.722639129584863</v>
      </c>
      <c r="F965">
        <f ca="1"/>
        <v>0.80817674401623774</v>
      </c>
    </row>
    <row r="966" spans="5:6" x14ac:dyDescent="0.3">
      <c r="E966">
        <f ca="1"/>
        <v>84.829939788371149</v>
      </c>
      <c r="F966">
        <f ca="1"/>
        <v>0.7297986912559794</v>
      </c>
    </row>
    <row r="967" spans="5:6" x14ac:dyDescent="0.3">
      <c r="E967">
        <f ca="1"/>
        <v>67.126814961379466</v>
      </c>
      <c r="F967">
        <f ca="1"/>
        <v>0.59893016573262647</v>
      </c>
    </row>
    <row r="968" spans="5:6" x14ac:dyDescent="0.3">
      <c r="E968">
        <f ca="1"/>
        <v>38.136166145085824</v>
      </c>
      <c r="F968">
        <f ca="1"/>
        <v>0.33691136358868068</v>
      </c>
    </row>
    <row r="969" spans="5:6" x14ac:dyDescent="0.3">
      <c r="E969">
        <f ca="1"/>
        <v>3.0458159789975783</v>
      </c>
      <c r="F969">
        <f ca="1"/>
        <v>9.0545350473825725E-2</v>
      </c>
    </row>
    <row r="970" spans="5:6" x14ac:dyDescent="0.3">
      <c r="E970">
        <f ca="1"/>
        <v>153.60817184741953</v>
      </c>
      <c r="F970">
        <f ca="1"/>
        <v>0.9573258253088559</v>
      </c>
    </row>
    <row r="971" spans="5:6" x14ac:dyDescent="0.3">
      <c r="E971">
        <f ca="1"/>
        <v>42.631488914160883</v>
      </c>
      <c r="F971">
        <f ca="1"/>
        <v>0.37804549030410722</v>
      </c>
    </row>
    <row r="972" spans="5:6" x14ac:dyDescent="0.3">
      <c r="E972">
        <f ca="1"/>
        <v>113.16967486022375</v>
      </c>
      <c r="F972">
        <f ca="1"/>
        <v>0.86853554671806521</v>
      </c>
    </row>
    <row r="973" spans="5:6" x14ac:dyDescent="0.3">
      <c r="E973">
        <f ca="1"/>
        <v>253.01752274915637</v>
      </c>
      <c r="F973">
        <f ca="1"/>
        <v>0.99764339823002435</v>
      </c>
    </row>
    <row r="974" spans="5:6" x14ac:dyDescent="0.3">
      <c r="E974">
        <f ca="1"/>
        <v>44.830716821666158</v>
      </c>
      <c r="F974">
        <f ca="1"/>
        <v>0.39842044396143134</v>
      </c>
    </row>
    <row r="975" spans="5:6" x14ac:dyDescent="0.3">
      <c r="E975">
        <f ca="1"/>
        <v>11.592744052321613</v>
      </c>
      <c r="F975">
        <f ca="1"/>
        <v>0.13398917293757351</v>
      </c>
    </row>
    <row r="976" spans="5:6" x14ac:dyDescent="0.3">
      <c r="E976">
        <f ca="1"/>
        <v>49.904746132391161</v>
      </c>
      <c r="F976">
        <f ca="1"/>
        <v>0.44560685825996443</v>
      </c>
    </row>
    <row r="977" spans="5:6" x14ac:dyDescent="0.3">
      <c r="E977">
        <f ca="1"/>
        <v>66.233409997667806</v>
      </c>
      <c r="F977">
        <f ca="1"/>
        <v>0.59147850174010486</v>
      </c>
    </row>
    <row r="978" spans="5:6" x14ac:dyDescent="0.3">
      <c r="E978">
        <f ca="1"/>
        <v>96.659988990160087</v>
      </c>
      <c r="F978">
        <f ca="1"/>
        <v>0.79787326289265559</v>
      </c>
    </row>
    <row r="979" spans="5:6" x14ac:dyDescent="0.3">
      <c r="E979">
        <f ca="1"/>
        <v>103.45801189669808</v>
      </c>
      <c r="F979">
        <f ca="1"/>
        <v>0.83016939617668606</v>
      </c>
    </row>
    <row r="980" spans="5:6" x14ac:dyDescent="0.3">
      <c r="E980">
        <f ca="1"/>
        <v>70.433480800924627</v>
      </c>
      <c r="F980">
        <f ca="1"/>
        <v>0.625865304534994</v>
      </c>
    </row>
    <row r="981" spans="5:6" x14ac:dyDescent="0.3">
      <c r="E981">
        <f ca="1"/>
        <v>138.18394634525666</v>
      </c>
      <c r="F981">
        <f ca="1"/>
        <v>0.93392112800583615</v>
      </c>
    </row>
    <row r="982" spans="5:6" x14ac:dyDescent="0.3">
      <c r="E982">
        <f ca="1"/>
        <v>29.107055717639579</v>
      </c>
      <c r="F982">
        <f ca="1"/>
        <v>0.25836379284776018</v>
      </c>
    </row>
    <row r="983" spans="5:6" x14ac:dyDescent="0.3">
      <c r="E983">
        <f ca="1"/>
        <v>71.554033515671733</v>
      </c>
      <c r="F983">
        <f ca="1"/>
        <v>0.63475168678249272</v>
      </c>
    </row>
    <row r="984" spans="5:6" x14ac:dyDescent="0.3">
      <c r="E984">
        <f ca="1"/>
        <v>121.31247523668718</v>
      </c>
      <c r="F984">
        <f ca="1"/>
        <v>0.89451040722167385</v>
      </c>
    </row>
    <row r="985" spans="5:6" x14ac:dyDescent="0.3">
      <c r="E985">
        <f ca="1"/>
        <v>125.74037824291602</v>
      </c>
      <c r="F985">
        <f ca="1"/>
        <v>0.90657076526451075</v>
      </c>
    </row>
    <row r="986" spans="5:6" x14ac:dyDescent="0.3">
      <c r="E986">
        <f ca="1"/>
        <v>20.892750148353116</v>
      </c>
      <c r="F986">
        <f ca="1"/>
        <v>0.19452285873011635</v>
      </c>
    </row>
    <row r="987" spans="5:6" x14ac:dyDescent="0.3">
      <c r="E987">
        <f ca="1"/>
        <v>61.509982955708068</v>
      </c>
      <c r="F987">
        <f ca="1"/>
        <v>0.55096657530331106</v>
      </c>
    </row>
    <row r="988" spans="5:6" x14ac:dyDescent="0.3">
      <c r="E988">
        <f ca="1"/>
        <v>107.00161474948369</v>
      </c>
      <c r="F988">
        <f ca="1"/>
        <v>0.84517636916205197</v>
      </c>
    </row>
    <row r="989" spans="5:6" x14ac:dyDescent="0.3">
      <c r="E989">
        <f ca="1"/>
        <v>37.927750634757921</v>
      </c>
      <c r="F989">
        <f ca="1"/>
        <v>0.33502810914523334</v>
      </c>
    </row>
    <row r="990" spans="5:6" x14ac:dyDescent="0.3">
      <c r="E990">
        <f ca="1"/>
        <v>10.238885735564446</v>
      </c>
      <c r="F990">
        <f ca="1"/>
        <v>0.12632201253863237</v>
      </c>
    </row>
    <row r="991" spans="5:6" x14ac:dyDescent="0.3">
      <c r="E991">
        <f ca="1"/>
        <v>52.755811957871096</v>
      </c>
      <c r="F991">
        <f ca="1"/>
        <v>0.47200050930508342</v>
      </c>
    </row>
    <row r="992" spans="5:6" x14ac:dyDescent="0.3">
      <c r="E992">
        <f ca="1"/>
        <v>33.554375795800652</v>
      </c>
      <c r="F992">
        <f ca="1"/>
        <v>0.29618625218935757</v>
      </c>
    </row>
    <row r="993" spans="5:6" x14ac:dyDescent="0.3">
      <c r="E993">
        <f ca="1"/>
        <v>30.040338238101672</v>
      </c>
      <c r="F993">
        <f ca="1"/>
        <v>0.26613612838785089</v>
      </c>
    </row>
    <row r="994" spans="5:6" x14ac:dyDescent="0.3">
      <c r="E994">
        <f ca="1"/>
        <v>130.30712098107284</v>
      </c>
      <c r="F994">
        <f ca="1"/>
        <v>0.9176558243302898</v>
      </c>
    </row>
    <row r="995" spans="5:6" x14ac:dyDescent="0.3">
      <c r="E995">
        <f ca="1"/>
        <v>51.847054712456135</v>
      </c>
      <c r="F995">
        <f ca="1"/>
        <v>0.46360901158544165</v>
      </c>
    </row>
    <row r="996" spans="5:6" x14ac:dyDescent="0.3">
      <c r="E996">
        <f ca="1"/>
        <v>42.637825034838073</v>
      </c>
      <c r="F996">
        <f ca="1"/>
        <v>0.3781040207136504</v>
      </c>
    </row>
    <row r="997" spans="5:6" x14ac:dyDescent="0.3">
      <c r="E997">
        <f ca="1"/>
        <v>96.288314547234336</v>
      </c>
      <c r="F997">
        <f ca="1"/>
        <v>0.79596870370323636</v>
      </c>
    </row>
    <row r="998" spans="5:6" x14ac:dyDescent="0.3">
      <c r="E998">
        <f ca="1"/>
        <v>10.346219193163144</v>
      </c>
      <c r="F998">
        <f ca="1"/>
        <v>0.12691901795983923</v>
      </c>
    </row>
    <row r="999" spans="5:6" x14ac:dyDescent="0.3">
      <c r="E999">
        <f ca="1"/>
        <v>165.13650879034583</v>
      </c>
      <c r="F999">
        <f ca="1"/>
        <v>0.96934461771057356</v>
      </c>
    </row>
    <row r="1000" spans="5:6" x14ac:dyDescent="0.3">
      <c r="E1000">
        <f ca="1"/>
        <v>134.94971067460011</v>
      </c>
      <c r="F1000">
        <f ca="1"/>
        <v>0.92764984002593742</v>
      </c>
    </row>
    <row r="1001" spans="5:6" x14ac:dyDescent="0.3">
      <c r="E1001">
        <f ca="1"/>
        <v>147.23331032858354</v>
      </c>
      <c r="F1001">
        <f ca="1"/>
        <v>0.94882874493068081</v>
      </c>
    </row>
    <row r="1002" spans="5:6" x14ac:dyDescent="0.3">
      <c r="E1002">
        <f ca="1"/>
        <v>29.658658889958947</v>
      </c>
      <c r="F1002">
        <f ca="1"/>
        <v>0.2629461982354438</v>
      </c>
    </row>
    <row r="1003" spans="5:6" x14ac:dyDescent="0.3">
      <c r="E1003">
        <f ca="1"/>
        <v>95.376072679084103</v>
      </c>
      <c r="F1003">
        <f ca="1"/>
        <v>0.79123138266803672</v>
      </c>
    </row>
    <row r="1004" spans="5:6" x14ac:dyDescent="0.3">
      <c r="E1004">
        <f ca="1"/>
        <v>-9.5901323923983313</v>
      </c>
      <c r="F1004">
        <f ca="1"/>
        <v>4.6582929979394824E-2</v>
      </c>
    </row>
    <row r="1005" spans="5:6" x14ac:dyDescent="0.3">
      <c r="E1005">
        <f ca="1"/>
        <v>12.469420336149188</v>
      </c>
      <c r="F1005">
        <f ca="1"/>
        <v>0.13911222999665301</v>
      </c>
    </row>
    <row r="1006" spans="5:6" x14ac:dyDescent="0.3">
      <c r="E1006">
        <f ca="1"/>
        <v>76.232412817699512</v>
      </c>
      <c r="F1006">
        <f ca="1"/>
        <v>0.67044966149998575</v>
      </c>
    </row>
    <row r="1007" spans="5:6" x14ac:dyDescent="0.3">
      <c r="E1007">
        <f ca="1"/>
        <v>25.823613892433428</v>
      </c>
      <c r="F1007">
        <f ca="1"/>
        <v>0.23180880084526928</v>
      </c>
    </row>
    <row r="1008" spans="5:6" x14ac:dyDescent="0.3">
      <c r="E1008">
        <f ca="1"/>
        <v>33.481396170064173</v>
      </c>
      <c r="F1008">
        <f ca="1"/>
        <v>0.29555057103675592</v>
      </c>
    </row>
    <row r="1009" spans="5:6" x14ac:dyDescent="0.3">
      <c r="E1009">
        <f ca="1"/>
        <v>71.199103200304322</v>
      </c>
      <c r="F1009">
        <f ca="1"/>
        <v>0.63195059756981997</v>
      </c>
    </row>
    <row r="1010" spans="5:6" x14ac:dyDescent="0.3">
      <c r="E1010">
        <f ca="1"/>
        <v>71.511122827860873</v>
      </c>
      <c r="F1010">
        <f ca="1"/>
        <v>0.63441371488691456</v>
      </c>
    </row>
    <row r="1011" spans="5:6" x14ac:dyDescent="0.3">
      <c r="E1011">
        <f ca="1"/>
        <v>49.652188431641534</v>
      </c>
      <c r="F1011">
        <f ca="1"/>
        <v>0.4432609716990954</v>
      </c>
    </row>
    <row r="1012" spans="5:6" x14ac:dyDescent="0.3">
      <c r="E1012">
        <f ca="1"/>
        <v>109.60010561718535</v>
      </c>
      <c r="F1012">
        <f ca="1"/>
        <v>0.85543116132484986</v>
      </c>
    </row>
    <row r="1013" spans="5:6" x14ac:dyDescent="0.3">
      <c r="E1013">
        <f ca="1"/>
        <v>84.826052273511792</v>
      </c>
      <c r="F1013">
        <f ca="1"/>
        <v>0.7297737393834004</v>
      </c>
    </row>
    <row r="1014" spans="5:6" x14ac:dyDescent="0.3">
      <c r="E1014">
        <f ca="1"/>
        <v>138.09212123512381</v>
      </c>
      <c r="F1014">
        <f ca="1"/>
        <v>0.93375043706971184</v>
      </c>
    </row>
    <row r="1015" spans="5:6" x14ac:dyDescent="0.3">
      <c r="E1015">
        <f ca="1"/>
        <v>45.655554583264347</v>
      </c>
      <c r="F1015">
        <f ca="1"/>
        <v>0.40608510528112907</v>
      </c>
    </row>
    <row r="1016" spans="5:6" x14ac:dyDescent="0.3">
      <c r="E1016">
        <f ca="1"/>
        <v>54.676432096561413</v>
      </c>
      <c r="F1016">
        <f ca="1"/>
        <v>0.4896464383461302</v>
      </c>
    </row>
    <row r="1017" spans="5:6" x14ac:dyDescent="0.3">
      <c r="E1017">
        <f ca="1"/>
        <v>6.3598456926880793</v>
      </c>
      <c r="F1017">
        <f ca="1"/>
        <v>0.10599821818922717</v>
      </c>
    </row>
    <row r="1018" spans="5:6" x14ac:dyDescent="0.3">
      <c r="E1018">
        <f ca="1"/>
        <v>161.24806673080857</v>
      </c>
      <c r="F1018">
        <f ca="1"/>
        <v>0.96571585503864532</v>
      </c>
    </row>
    <row r="1019" spans="5:6" x14ac:dyDescent="0.3">
      <c r="E1019">
        <f ca="1"/>
        <v>41.910527506444723</v>
      </c>
      <c r="F1019">
        <f ca="1"/>
        <v>0.37139361969255247</v>
      </c>
    </row>
    <row r="1020" spans="5:6" x14ac:dyDescent="0.3">
      <c r="E1020">
        <f ca="1"/>
        <v>52.985999222739316</v>
      </c>
      <c r="F1020">
        <f ca="1"/>
        <v>0.47412216113358452</v>
      </c>
    </row>
    <row r="1021" spans="5:6" x14ac:dyDescent="0.3">
      <c r="E1021">
        <f ca="1"/>
        <v>66.945948278939142</v>
      </c>
      <c r="F1021">
        <f ca="1"/>
        <v>0.59742738451707711</v>
      </c>
    </row>
    <row r="1022" spans="5:6" x14ac:dyDescent="0.3">
      <c r="E1022">
        <f ca="1"/>
        <v>75.439289138347334</v>
      </c>
      <c r="F1022">
        <f ca="1"/>
        <v>0.66456145442975245</v>
      </c>
    </row>
    <row r="1023" spans="5:6" x14ac:dyDescent="0.3">
      <c r="E1023">
        <f ca="1"/>
        <v>91.950050622093698</v>
      </c>
      <c r="F1023">
        <f ca="1"/>
        <v>0.77263262179281977</v>
      </c>
    </row>
    <row r="1024" spans="5:6" x14ac:dyDescent="0.3">
      <c r="E1024">
        <f ca="1"/>
        <v>160.02015793208591</v>
      </c>
      <c r="F1024">
        <f ca="1"/>
        <v>0.96448514088468018</v>
      </c>
    </row>
    <row r="1025" spans="5:6" x14ac:dyDescent="0.3">
      <c r="E1025">
        <f ca="1"/>
        <v>67.665298136922772</v>
      </c>
      <c r="F1025">
        <f ca="1"/>
        <v>0.60338666247788619</v>
      </c>
    </row>
    <row r="1026" spans="5:6" x14ac:dyDescent="0.3">
      <c r="E1026">
        <f ca="1"/>
        <v>36.440560508477688</v>
      </c>
      <c r="F1026">
        <f ca="1"/>
        <v>0.32166741258323867</v>
      </c>
    </row>
    <row r="1027" spans="5:6" x14ac:dyDescent="0.3">
      <c r="E1027">
        <f ca="1"/>
        <v>142.8096026738242</v>
      </c>
      <c r="F1027">
        <f ca="1"/>
        <v>0.94199673111973015</v>
      </c>
    </row>
    <row r="1028" spans="5:6" x14ac:dyDescent="0.3">
      <c r="E1028">
        <f ca="1"/>
        <v>23.419828118179034</v>
      </c>
      <c r="F1028">
        <f ca="1"/>
        <v>0.21321894050661774</v>
      </c>
    </row>
    <row r="1029" spans="5:6" x14ac:dyDescent="0.3">
      <c r="E1029">
        <f ca="1"/>
        <v>23.978378590371065</v>
      </c>
      <c r="F1029">
        <f ca="1"/>
        <v>0.21747051389046657</v>
      </c>
    </row>
    <row r="1030" spans="5:6" x14ac:dyDescent="0.3">
      <c r="E1030">
        <f ca="1"/>
        <v>76.749922978411377</v>
      </c>
      <c r="F1030">
        <f ca="1"/>
        <v>0.67425485430827359</v>
      </c>
    </row>
    <row r="1031" spans="5:6" x14ac:dyDescent="0.3">
      <c r="E1031">
        <f ca="1"/>
        <v>43.869192911376963</v>
      </c>
      <c r="F1031">
        <f ca="1"/>
        <v>0.38949918777465958</v>
      </c>
    </row>
    <row r="1032" spans="5:6" x14ac:dyDescent="0.3">
      <c r="E1032">
        <f ca="1"/>
        <v>27.132391816958162</v>
      </c>
      <c r="F1032">
        <f ca="1"/>
        <v>0.24224007360533611</v>
      </c>
    </row>
    <row r="1033" spans="5:6" x14ac:dyDescent="0.3">
      <c r="E1033">
        <f ca="1"/>
        <v>46.132363536155957</v>
      </c>
      <c r="F1033">
        <f ca="1"/>
        <v>0.41051920893462945</v>
      </c>
    </row>
    <row r="1034" spans="5:6" x14ac:dyDescent="0.3">
      <c r="E1034">
        <f ca="1"/>
        <v>77.136916884603423</v>
      </c>
      <c r="F1034">
        <f ca="1"/>
        <v>0.67708124887905108</v>
      </c>
    </row>
    <row r="1035" spans="5:6" x14ac:dyDescent="0.3">
      <c r="E1035">
        <f ca="1"/>
        <v>102.27568483555638</v>
      </c>
      <c r="F1035">
        <f ca="1"/>
        <v>0.82489035010785117</v>
      </c>
    </row>
    <row r="1036" spans="5:6" x14ac:dyDescent="0.3">
      <c r="E1036">
        <f ca="1"/>
        <v>56.332451946404731</v>
      </c>
      <c r="F1036">
        <f ca="1"/>
        <v>0.50474103445099949</v>
      </c>
    </row>
    <row r="1037" spans="5:6" x14ac:dyDescent="0.3">
      <c r="E1037">
        <f ca="1"/>
        <v>57.690698059295919</v>
      </c>
      <c r="F1037">
        <f ca="1"/>
        <v>0.5170214862670689</v>
      </c>
    </row>
    <row r="1038" spans="5:6" x14ac:dyDescent="0.3">
      <c r="E1038">
        <f ca="1"/>
        <v>54.263307388796008</v>
      </c>
      <c r="F1038">
        <f ca="1"/>
        <v>0.48586235168507774</v>
      </c>
    </row>
    <row r="1039" spans="5:6" x14ac:dyDescent="0.3">
      <c r="E1039">
        <f ca="1"/>
        <v>24.408925326814924</v>
      </c>
      <c r="F1039">
        <f ca="1"/>
        <v>0.22077626626237556</v>
      </c>
    </row>
    <row r="1040" spans="5:6" x14ac:dyDescent="0.3">
      <c r="E1040">
        <f ca="1"/>
        <v>110.18113687539847</v>
      </c>
      <c r="F1040">
        <f ca="1"/>
        <v>0.85764035860946308</v>
      </c>
    </row>
    <row r="1041" spans="5:6" x14ac:dyDescent="0.3">
      <c r="E1041">
        <f ca="1"/>
        <v>137.17188206766946</v>
      </c>
      <c r="F1041">
        <f ca="1"/>
        <v>0.93201649110066298</v>
      </c>
    </row>
    <row r="1042" spans="5:6" x14ac:dyDescent="0.3">
      <c r="E1042">
        <f ca="1"/>
        <v>7.8517888423191735</v>
      </c>
      <c r="F1042">
        <f ca="1"/>
        <v>0.1135272555825199</v>
      </c>
    </row>
    <row r="1043" spans="5:6" x14ac:dyDescent="0.3">
      <c r="E1043">
        <f ca="1"/>
        <v>125.20661701469443</v>
      </c>
      <c r="F1043">
        <f ca="1"/>
        <v>0.90518793526449193</v>
      </c>
    </row>
    <row r="1044" spans="5:6" x14ac:dyDescent="0.3">
      <c r="E1044">
        <f ca="1"/>
        <v>131.74924773610741</v>
      </c>
      <c r="F1044">
        <f ca="1"/>
        <v>0.92089176118205862</v>
      </c>
    </row>
    <row r="1045" spans="5:6" x14ac:dyDescent="0.3">
      <c r="E1045">
        <f ca="1"/>
        <v>62.004507704294774</v>
      </c>
      <c r="F1045">
        <f ca="1"/>
        <v>0.55528989714733112</v>
      </c>
    </row>
    <row r="1046" spans="5:6" x14ac:dyDescent="0.3">
      <c r="E1046">
        <f ca="1"/>
        <v>53.334191166285045</v>
      </c>
      <c r="F1046">
        <f ca="1"/>
        <v>0.47732820044027291</v>
      </c>
    </row>
    <row r="1047" spans="5:6" x14ac:dyDescent="0.3">
      <c r="E1047">
        <f ca="1"/>
        <v>50.554035798402076</v>
      </c>
      <c r="F1047">
        <f ca="1"/>
        <v>0.45163315723485015</v>
      </c>
    </row>
    <row r="1048" spans="5:6" x14ac:dyDescent="0.3">
      <c r="E1048">
        <f ca="1"/>
        <v>82.00550084480868</v>
      </c>
      <c r="F1048">
        <f ca="1"/>
        <v>0.71121825451762499</v>
      </c>
    </row>
    <row r="1049" spans="5:6" x14ac:dyDescent="0.3">
      <c r="E1049">
        <f ca="1"/>
        <v>81.532637215827805</v>
      </c>
      <c r="F1049">
        <f ca="1"/>
        <v>0.70801925100555219</v>
      </c>
    </row>
    <row r="1050" spans="5:6" x14ac:dyDescent="0.3">
      <c r="E1050">
        <f ca="1"/>
        <v>26.608720459482083</v>
      </c>
      <c r="F1050">
        <f ca="1"/>
        <v>0.23804104862275255</v>
      </c>
    </row>
    <row r="1051" spans="5:6" x14ac:dyDescent="0.3">
      <c r="E1051">
        <f ca="1"/>
        <v>86.555877376072431</v>
      </c>
      <c r="F1051">
        <f ca="1"/>
        <v>0.74070716614135312</v>
      </c>
    </row>
    <row r="1052" spans="5:6" x14ac:dyDescent="0.3">
      <c r="E1052">
        <f ca="1"/>
        <v>15.902454275398947</v>
      </c>
      <c r="F1052">
        <f ca="1"/>
        <v>0.16036119299523088</v>
      </c>
    </row>
    <row r="1053" spans="5:6" x14ac:dyDescent="0.3">
      <c r="E1053">
        <f ca="1"/>
        <v>39.152593176900552</v>
      </c>
      <c r="F1053">
        <f ca="1"/>
        <v>0.34613067376468803</v>
      </c>
    </row>
    <row r="1054" spans="5:6" x14ac:dyDescent="0.3">
      <c r="E1054">
        <f ca="1"/>
        <v>24.427616414454377</v>
      </c>
      <c r="F1054">
        <f ca="1"/>
        <v>0.22092033368059244</v>
      </c>
    </row>
    <row r="1055" spans="5:6" x14ac:dyDescent="0.3">
      <c r="E1055">
        <f ca="1"/>
        <v>92.566751460550023</v>
      </c>
      <c r="F1055">
        <f ca="1"/>
        <v>0.77607552180898631</v>
      </c>
    </row>
    <row r="1056" spans="5:6" x14ac:dyDescent="0.3">
      <c r="E1056">
        <f ca="1"/>
        <v>13.808787289700707</v>
      </c>
      <c r="F1056">
        <f ca="1"/>
        <v>0.14717833047379764</v>
      </c>
    </row>
    <row r="1057" spans="5:6" x14ac:dyDescent="0.3">
      <c r="E1057">
        <f ca="1"/>
        <v>73.21139799827985</v>
      </c>
      <c r="F1057">
        <f ca="1"/>
        <v>0.64766111511991309</v>
      </c>
    </row>
    <row r="1058" spans="5:6" x14ac:dyDescent="0.3">
      <c r="E1058">
        <f ca="1"/>
        <v>45.468155287811356</v>
      </c>
      <c r="F1058">
        <f ca="1"/>
        <v>0.4043429862441757</v>
      </c>
    </row>
    <row r="1059" spans="5:6" x14ac:dyDescent="0.3">
      <c r="E1059">
        <f ca="1"/>
        <v>371.65857319412061</v>
      </c>
      <c r="F1059">
        <f ca="1"/>
        <v>0.99992797178137149</v>
      </c>
    </row>
    <row r="1060" spans="5:6" x14ac:dyDescent="0.3">
      <c r="E1060">
        <f ca="1"/>
        <v>69.0200814881008</v>
      </c>
      <c r="F1060">
        <f ca="1"/>
        <v>0.61447966581840918</v>
      </c>
    </row>
    <row r="1061" spans="5:6" x14ac:dyDescent="0.3">
      <c r="E1061">
        <f ca="1"/>
        <v>53.413268638130717</v>
      </c>
      <c r="F1061">
        <f ca="1"/>
        <v>0.47805575198645217</v>
      </c>
    </row>
    <row r="1062" spans="5:6" x14ac:dyDescent="0.3">
      <c r="E1062">
        <f ca="1"/>
        <v>78.428397050190824</v>
      </c>
      <c r="F1062">
        <f ca="1"/>
        <v>0.68639424396386128</v>
      </c>
    </row>
    <row r="1063" spans="5:6" x14ac:dyDescent="0.3">
      <c r="E1063">
        <f ca="1"/>
        <v>21.054975368877486</v>
      </c>
      <c r="F1063">
        <f ca="1"/>
        <v>0.19569583712709648</v>
      </c>
    </row>
    <row r="1064" spans="5:6" x14ac:dyDescent="0.3">
      <c r="E1064">
        <f ca="1"/>
        <v>13.930360596854815</v>
      </c>
      <c r="F1064">
        <f ca="1"/>
        <v>0.1479247394378721</v>
      </c>
    </row>
    <row r="1065" spans="5:6" x14ac:dyDescent="0.3">
      <c r="E1065">
        <f ca="1"/>
        <v>80.695677980731077</v>
      </c>
      <c r="F1065">
        <f ca="1"/>
        <v>0.70229522915543952</v>
      </c>
    </row>
    <row r="1066" spans="5:6" x14ac:dyDescent="0.3">
      <c r="E1066">
        <f ca="1"/>
        <v>56.510321648902895</v>
      </c>
      <c r="F1066">
        <f ca="1"/>
        <v>0.50635466154432895</v>
      </c>
    </row>
    <row r="1067" spans="5:6" x14ac:dyDescent="0.3">
      <c r="E1067">
        <f ca="1"/>
        <v>68.241585823361959</v>
      </c>
      <c r="F1067">
        <f ca="1"/>
        <v>0.60812639292412385</v>
      </c>
    </row>
    <row r="1068" spans="5:6" x14ac:dyDescent="0.3">
      <c r="E1068">
        <f ca="1"/>
        <v>72.287739645188438</v>
      </c>
      <c r="F1068">
        <f ca="1"/>
        <v>0.64050147704106264</v>
      </c>
    </row>
    <row r="1069" spans="5:6" x14ac:dyDescent="0.3">
      <c r="E1069">
        <f ca="1"/>
        <v>122.25121532194737</v>
      </c>
      <c r="F1069">
        <f ca="1"/>
        <v>0.89718145433651142</v>
      </c>
    </row>
    <row r="1070" spans="5:6" x14ac:dyDescent="0.3">
      <c r="E1070">
        <f ca="1"/>
        <v>115.58770783891397</v>
      </c>
      <c r="F1070">
        <f ca="1"/>
        <v>0.87679696478602398</v>
      </c>
    </row>
    <row r="1071" spans="5:6" x14ac:dyDescent="0.3">
      <c r="E1071">
        <f ca="1"/>
        <v>105.90249010857153</v>
      </c>
      <c r="F1071">
        <f ca="1"/>
        <v>0.840650177382256</v>
      </c>
    </row>
    <row r="1072" spans="5:6" x14ac:dyDescent="0.3">
      <c r="E1072">
        <f ca="1"/>
        <v>146.09636349188199</v>
      </c>
      <c r="F1072">
        <f ca="1"/>
        <v>0.94715069868758306</v>
      </c>
    </row>
    <row r="1073" spans="5:6" x14ac:dyDescent="0.3">
      <c r="E1073">
        <f ca="1"/>
        <v>40.700537756787526</v>
      </c>
      <c r="F1073">
        <f ca="1"/>
        <v>0.36027049394608346</v>
      </c>
    </row>
    <row r="1074" spans="5:6" x14ac:dyDescent="0.3">
      <c r="E1074">
        <f ca="1"/>
        <v>88.035029183624573</v>
      </c>
      <c r="F1074">
        <f ca="1"/>
        <v>0.74978728639034731</v>
      </c>
    </row>
    <row r="1075" spans="5:6" x14ac:dyDescent="0.3">
      <c r="E1075">
        <f ca="1"/>
        <v>67.517299229594101</v>
      </c>
      <c r="F1075">
        <f ca="1"/>
        <v>0.6021644679281789</v>
      </c>
    </row>
    <row r="1076" spans="5:6" x14ac:dyDescent="0.3">
      <c r="E1076">
        <f ca="1"/>
        <v>9.8128305197478412</v>
      </c>
      <c r="F1076">
        <f ca="1"/>
        <v>0.12397065643223366</v>
      </c>
    </row>
    <row r="1077" spans="5:6" x14ac:dyDescent="0.3">
      <c r="E1077">
        <f ca="1"/>
        <v>130.15863383230993</v>
      </c>
      <c r="F1077">
        <f ca="1"/>
        <v>0.91731566272404941</v>
      </c>
    </row>
    <row r="1078" spans="5:6" x14ac:dyDescent="0.3">
      <c r="E1078">
        <f ca="1"/>
        <v>86.773891760440961</v>
      </c>
      <c r="F1078">
        <f ca="1"/>
        <v>0.74206105711710357</v>
      </c>
    </row>
    <row r="1079" spans="5:6" x14ac:dyDescent="0.3">
      <c r="E1079">
        <f ca="1"/>
        <v>74.809977614439561</v>
      </c>
      <c r="F1079">
        <f ca="1"/>
        <v>0.65984114413119177</v>
      </c>
    </row>
    <row r="1080" spans="5:6" x14ac:dyDescent="0.3">
      <c r="E1080">
        <f ca="1"/>
        <v>119.53410487838347</v>
      </c>
      <c r="F1080">
        <f ca="1"/>
        <v>0.88927458484353528</v>
      </c>
    </row>
    <row r="1081" spans="5:6" x14ac:dyDescent="0.3">
      <c r="E1081">
        <f ca="1"/>
        <v>73.522699928549898</v>
      </c>
      <c r="F1081">
        <f ca="1"/>
        <v>0.65005413813042301</v>
      </c>
    </row>
    <row r="1082" spans="5:6" x14ac:dyDescent="0.3">
      <c r="E1082">
        <f ca="1"/>
        <v>71.496884560925167</v>
      </c>
      <c r="F1082">
        <f ca="1"/>
        <v>0.63430153065929773</v>
      </c>
    </row>
    <row r="1083" spans="5:6" x14ac:dyDescent="0.3">
      <c r="E1083">
        <f ca="1"/>
        <v>64.715769415930879</v>
      </c>
      <c r="F1083">
        <f ca="1"/>
        <v>0.57866013297162511</v>
      </c>
    </row>
    <row r="1084" spans="5:6" x14ac:dyDescent="0.3">
      <c r="E1084">
        <f ca="1"/>
        <v>180.4163870930696</v>
      </c>
      <c r="F1084">
        <f ca="1"/>
        <v>0.98029509088842504</v>
      </c>
    </row>
    <row r="1085" spans="5:6" x14ac:dyDescent="0.3">
      <c r="E1085">
        <f ca="1"/>
        <v>80.14393165015241</v>
      </c>
      <c r="F1085">
        <f ca="1"/>
        <v>0.69847867938758712</v>
      </c>
    </row>
    <row r="1086" spans="5:6" x14ac:dyDescent="0.3">
      <c r="E1086">
        <f ca="1"/>
        <v>42.307230229153518</v>
      </c>
      <c r="F1086">
        <f ca="1"/>
        <v>0.37505172978061946</v>
      </c>
    </row>
    <row r="1087" spans="5:6" x14ac:dyDescent="0.3">
      <c r="E1087">
        <f ca="1"/>
        <v>54.637744071433303</v>
      </c>
      <c r="F1087">
        <f ca="1"/>
        <v>0.48929236091923339</v>
      </c>
    </row>
    <row r="1088" spans="5:6" x14ac:dyDescent="0.3">
      <c r="E1088">
        <f ca="1"/>
        <v>70.509356237490067</v>
      </c>
      <c r="F1088">
        <f ca="1"/>
        <v>0.62647098175659721</v>
      </c>
    </row>
    <row r="1089" spans="5:6" x14ac:dyDescent="0.3">
      <c r="E1089">
        <f ca="1"/>
        <v>131.33350205244574</v>
      </c>
      <c r="F1089">
        <f ca="1"/>
        <v>0.91997137771367543</v>
      </c>
    </row>
    <row r="1090" spans="5:6" x14ac:dyDescent="0.3">
      <c r="E1090">
        <f ca="1"/>
        <v>10.364436427652061</v>
      </c>
      <c r="F1090">
        <f ca="1"/>
        <v>0.12702053052899873</v>
      </c>
    </row>
    <row r="1091" spans="5:6" x14ac:dyDescent="0.3">
      <c r="E1091">
        <f ca="1"/>
        <v>61.606012872352395</v>
      </c>
      <c r="F1091">
        <f ca="1"/>
        <v>0.55180749605299673</v>
      </c>
    </row>
    <row r="1092" spans="5:6" x14ac:dyDescent="0.3">
      <c r="E1092">
        <f ca="1"/>
        <v>128.26332536132787</v>
      </c>
      <c r="F1092">
        <f ca="1"/>
        <v>0.91285635529036802</v>
      </c>
    </row>
    <row r="1093" spans="5:6" x14ac:dyDescent="0.3">
      <c r="E1093">
        <f ca="1"/>
        <v>140.22603249989749</v>
      </c>
      <c r="F1093">
        <f ca="1"/>
        <v>0.93761051552595787</v>
      </c>
    </row>
    <row r="1094" spans="5:6" x14ac:dyDescent="0.3">
      <c r="E1094">
        <f ca="1"/>
        <v>90.019774151809173</v>
      </c>
      <c r="F1094">
        <f ca="1"/>
        <v>0.7615833458970086</v>
      </c>
    </row>
    <row r="1095" spans="5:6" x14ac:dyDescent="0.3">
      <c r="E1095">
        <f ca="1"/>
        <v>36.571072992850617</v>
      </c>
      <c r="F1095">
        <f ca="1"/>
        <v>0.32283417937554421</v>
      </c>
    </row>
    <row r="1096" spans="5:6" x14ac:dyDescent="0.3">
      <c r="E1096">
        <f ca="1"/>
        <v>97.083870454254935</v>
      </c>
      <c r="F1096">
        <f ca="1"/>
        <v>0.80002737589761908</v>
      </c>
    </row>
    <row r="1097" spans="5:6" x14ac:dyDescent="0.3">
      <c r="E1097">
        <f ca="1"/>
        <v>52.252712369912686</v>
      </c>
      <c r="F1097">
        <f ca="1"/>
        <v>0.4673577741057407</v>
      </c>
    </row>
    <row r="1098" spans="5:6" x14ac:dyDescent="0.3">
      <c r="E1098">
        <f ca="1"/>
        <v>81.034184365400421</v>
      </c>
      <c r="F1098">
        <f ca="1"/>
        <v>0.7046198052439554</v>
      </c>
    </row>
    <row r="1099" spans="5:6" x14ac:dyDescent="0.3">
      <c r="E1099">
        <f ca="1"/>
        <v>67.601081364066658</v>
      </c>
      <c r="F1099">
        <f ca="1"/>
        <v>0.60285659948486237</v>
      </c>
    </row>
    <row r="1100" spans="5:6" x14ac:dyDescent="0.3">
      <c r="E1100">
        <f ca="1"/>
        <v>59.167115207256408</v>
      </c>
      <c r="F1100">
        <f ca="1"/>
        <v>0.53025343046431883</v>
      </c>
    </row>
    <row r="1101" spans="5:6" x14ac:dyDescent="0.3">
      <c r="E1101">
        <f ca="1"/>
        <v>169.13530014707649</v>
      </c>
      <c r="F1101">
        <f ca="1"/>
        <v>0.9726837492792324</v>
      </c>
    </row>
    <row r="1102" spans="5:6" x14ac:dyDescent="0.3">
      <c r="E1102">
        <f ca="1"/>
        <v>103.52225129019784</v>
      </c>
      <c r="F1102">
        <f ca="1"/>
        <v>0.83045226233457736</v>
      </c>
    </row>
    <row r="1103" spans="5:6" x14ac:dyDescent="0.3">
      <c r="E1103">
        <f ca="1"/>
        <v>65.331148312268141</v>
      </c>
      <c r="F1103">
        <f ca="1"/>
        <v>0.58388156391759605</v>
      </c>
    </row>
    <row r="1104" spans="5:6" x14ac:dyDescent="0.3">
      <c r="E1104">
        <f ca="1"/>
        <v>84.019040458626861</v>
      </c>
      <c r="F1104">
        <f ca="1"/>
        <v>0.72455682309331659</v>
      </c>
    </row>
    <row r="1105" spans="5:6" x14ac:dyDescent="0.3">
      <c r="E1105">
        <f ca="1"/>
        <v>163.60982965775057</v>
      </c>
      <c r="F1105">
        <f ca="1"/>
        <v>0.96796702562790604</v>
      </c>
    </row>
    <row r="1106" spans="5:6" x14ac:dyDescent="0.3">
      <c r="E1106">
        <f ca="1"/>
        <v>80.452629947523164</v>
      </c>
      <c r="F1106">
        <f ca="1"/>
        <v>0.70061822815547514</v>
      </c>
    </row>
    <row r="1107" spans="5:6" x14ac:dyDescent="0.3">
      <c r="E1107">
        <f ca="1"/>
        <v>52.617933925882255</v>
      </c>
      <c r="F1107">
        <f ca="1"/>
        <v>0.47072888659957923</v>
      </c>
    </row>
    <row r="1108" spans="5:6" x14ac:dyDescent="0.3">
      <c r="E1108">
        <f ca="1"/>
        <v>35.407568458132246</v>
      </c>
      <c r="F1108">
        <f ca="1"/>
        <v>0.31247464009952447</v>
      </c>
    </row>
    <row r="1109" spans="5:6" x14ac:dyDescent="0.3">
      <c r="E1109">
        <f ca="1"/>
        <v>74.98968008701469</v>
      </c>
      <c r="F1109">
        <f ca="1"/>
        <v>0.66119338134504113</v>
      </c>
    </row>
    <row r="1110" spans="5:6" x14ac:dyDescent="0.3">
      <c r="E1110">
        <f ca="1"/>
        <v>103.54889922583885</v>
      </c>
      <c r="F1110">
        <f ca="1"/>
        <v>0.8305694824398524</v>
      </c>
    </row>
    <row r="1111" spans="5:6" x14ac:dyDescent="0.3">
      <c r="E1111">
        <f ca="1"/>
        <v>116.72401423410439</v>
      </c>
      <c r="F1111">
        <f ca="1"/>
        <v>0.88051472129966168</v>
      </c>
    </row>
    <row r="1112" spans="5:6" x14ac:dyDescent="0.3">
      <c r="E1112">
        <f ca="1"/>
        <v>70.382509043943855</v>
      </c>
      <c r="F1112">
        <f ca="1"/>
        <v>0.62545810129422075</v>
      </c>
    </row>
    <row r="1113" spans="5:6" x14ac:dyDescent="0.3">
      <c r="E1113">
        <f ca="1"/>
        <v>28.599215564673184</v>
      </c>
      <c r="F1113">
        <f ca="1"/>
        <v>0.25417455038779491</v>
      </c>
    </row>
    <row r="1114" spans="5:6" x14ac:dyDescent="0.3">
      <c r="E1114">
        <f ca="1"/>
        <v>84.837483372888784</v>
      </c>
      <c r="F1114">
        <f ca="1"/>
        <v>0.7298471045844237</v>
      </c>
    </row>
    <row r="1115" spans="5:6" x14ac:dyDescent="0.3">
      <c r="E1115">
        <f ca="1"/>
        <v>77.317860113489786</v>
      </c>
      <c r="F1115">
        <f ca="1"/>
        <v>0.67839712495225757</v>
      </c>
    </row>
    <row r="1116" spans="5:6" x14ac:dyDescent="0.3">
      <c r="E1116">
        <f ca="1"/>
        <v>81.980082282912775</v>
      </c>
      <c r="F1116">
        <f ca="1"/>
        <v>0.71104693622220905</v>
      </c>
    </row>
    <row r="1117" spans="5:6" x14ac:dyDescent="0.3">
      <c r="E1117">
        <f ca="1"/>
        <v>124.67863102324162</v>
      </c>
      <c r="F1117">
        <f ca="1"/>
        <v>0.90380137321934728</v>
      </c>
    </row>
    <row r="1118" spans="5:6" x14ac:dyDescent="0.3">
      <c r="E1118">
        <f ca="1"/>
        <v>73.121905377369544</v>
      </c>
      <c r="F1118">
        <f ca="1"/>
        <v>0.64697129778806062</v>
      </c>
    </row>
    <row r="1119" spans="5:6" x14ac:dyDescent="0.3">
      <c r="E1119">
        <f ca="1"/>
        <v>70.511038601035295</v>
      </c>
      <c r="F1119">
        <f ca="1"/>
        <v>0.6264844047910072</v>
      </c>
    </row>
    <row r="1120" spans="5:6" x14ac:dyDescent="0.3">
      <c r="E1120">
        <f ca="1"/>
        <v>45.37701882585192</v>
      </c>
      <c r="F1120">
        <f ca="1"/>
        <v>0.40349589858706131</v>
      </c>
    </row>
    <row r="1121" spans="5:6" x14ac:dyDescent="0.3">
      <c r="E1121">
        <f ca="1"/>
        <v>47.909659437169374</v>
      </c>
      <c r="F1121">
        <f ca="1"/>
        <v>0.42705683160413849</v>
      </c>
    </row>
    <row r="1122" spans="5:6" x14ac:dyDescent="0.3">
      <c r="E1122">
        <f ca="1"/>
        <v>54.619883073999887</v>
      </c>
      <c r="F1122">
        <f ca="1"/>
        <v>0.48912887425835794</v>
      </c>
    </row>
    <row r="1123" spans="5:6" x14ac:dyDescent="0.3">
      <c r="E1123">
        <f ca="1"/>
        <v>50.867132558023847</v>
      </c>
      <c r="F1123">
        <f ca="1"/>
        <v>0.45453638773915606</v>
      </c>
    </row>
    <row r="1124" spans="5:6" x14ac:dyDescent="0.3">
      <c r="E1124">
        <f ca="1"/>
        <v>56.39613921602762</v>
      </c>
      <c r="F1124">
        <f ca="1"/>
        <v>0.50531898369827266</v>
      </c>
    </row>
    <row r="1125" spans="5:6" x14ac:dyDescent="0.3">
      <c r="E1125">
        <f ca="1"/>
        <v>20.743321608286465</v>
      </c>
      <c r="F1125">
        <f ca="1"/>
        <v>0.19344578046437619</v>
      </c>
    </row>
    <row r="1126" spans="5:6" x14ac:dyDescent="0.3">
      <c r="E1126">
        <f ca="1"/>
        <v>28.97830788773252</v>
      </c>
      <c r="F1126">
        <f ca="1"/>
        <v>0.2572990203797334</v>
      </c>
    </row>
    <row r="1127" spans="5:6" x14ac:dyDescent="0.3">
      <c r="E1127">
        <f ca="1"/>
        <v>-57.720281063644961</v>
      </c>
      <c r="F1127">
        <f ca="1"/>
        <v>1.7310005422367732E-3</v>
      </c>
    </row>
    <row r="1128" spans="5:6" x14ac:dyDescent="0.3">
      <c r="E1128">
        <f ca="1"/>
        <v>45.049946772202929</v>
      </c>
      <c r="F1128">
        <f ca="1"/>
        <v>0.40045671619817191</v>
      </c>
    </row>
    <row r="1129" spans="5:6" x14ac:dyDescent="0.3">
      <c r="E1129">
        <f ca="1"/>
        <v>58.71388319292047</v>
      </c>
      <c r="F1129">
        <f ca="1"/>
        <v>0.52620526831705527</v>
      </c>
    </row>
    <row r="1130" spans="5:6" x14ac:dyDescent="0.3">
      <c r="E1130">
        <f ca="1"/>
        <v>117.89284942038404</v>
      </c>
      <c r="F1130">
        <f ca="1"/>
        <v>0.8842323210407943</v>
      </c>
    </row>
    <row r="1131" spans="5:6" x14ac:dyDescent="0.3">
      <c r="E1131">
        <f ca="1"/>
        <v>57.957288521006888</v>
      </c>
      <c r="F1131">
        <f ca="1"/>
        <v>0.5194201344859275</v>
      </c>
    </row>
    <row r="1132" spans="5:6" x14ac:dyDescent="0.3">
      <c r="E1132">
        <f ca="1"/>
        <v>40.782244388025916</v>
      </c>
      <c r="F1132">
        <f ca="1"/>
        <v>0.36101981608908423</v>
      </c>
    </row>
    <row r="1133" spans="5:6" x14ac:dyDescent="0.3">
      <c r="E1133">
        <f ca="1"/>
        <v>105.51629472797811</v>
      </c>
      <c r="F1133">
        <f ca="1"/>
        <v>0.83903265592726317</v>
      </c>
    </row>
    <row r="1134" spans="5:6" x14ac:dyDescent="0.3">
      <c r="E1134">
        <f ca="1"/>
        <v>68.815340224799371</v>
      </c>
      <c r="F1134">
        <f ca="1"/>
        <v>0.61281435525063144</v>
      </c>
    </row>
    <row r="1135" spans="5:6" x14ac:dyDescent="0.3">
      <c r="E1135">
        <f ca="1"/>
        <v>78.62250331911369</v>
      </c>
      <c r="F1135">
        <f ca="1"/>
        <v>0.68777801138816153</v>
      </c>
    </row>
    <row r="1136" spans="5:6" x14ac:dyDescent="0.3">
      <c r="E1136">
        <f ca="1"/>
        <v>121.3522048446158</v>
      </c>
      <c r="F1136">
        <f ca="1"/>
        <v>0.8946247350595542</v>
      </c>
    </row>
    <row r="1137" spans="5:6" x14ac:dyDescent="0.3">
      <c r="E1137">
        <f ca="1"/>
        <v>109.86931573290141</v>
      </c>
      <c r="F1137">
        <f ca="1"/>
        <v>0.85645850178095717</v>
      </c>
    </row>
    <row r="1138" spans="5:6" x14ac:dyDescent="0.3">
      <c r="E1138">
        <f ca="1"/>
        <v>105.3877864475776</v>
      </c>
      <c r="F1138">
        <f ca="1"/>
        <v>0.83849126036047972</v>
      </c>
    </row>
    <row r="1139" spans="5:6" x14ac:dyDescent="0.3">
      <c r="E1139">
        <f ca="1"/>
        <v>54.427328270077574</v>
      </c>
      <c r="F1139">
        <f ca="1"/>
        <v>0.48736554583370872</v>
      </c>
    </row>
    <row r="1140" spans="5:6" x14ac:dyDescent="0.3">
      <c r="E1140">
        <f ca="1"/>
        <v>127.02970210272244</v>
      </c>
      <c r="F1140">
        <f ca="1"/>
        <v>0.90983396993311627</v>
      </c>
    </row>
    <row r="1141" spans="5:6" x14ac:dyDescent="0.3">
      <c r="E1141">
        <f ca="1"/>
        <v>114.22509120599449</v>
      </c>
      <c r="F1141">
        <f ca="1"/>
        <v>0.87220095116315965</v>
      </c>
    </row>
    <row r="1142" spans="5:6" x14ac:dyDescent="0.3">
      <c r="E1142">
        <f ca="1"/>
        <v>8.0309186751012547</v>
      </c>
      <c r="F1142">
        <f ca="1"/>
        <v>0.11445536361228299</v>
      </c>
    </row>
    <row r="1143" spans="5:6" x14ac:dyDescent="0.3">
      <c r="E1143">
        <f ca="1"/>
        <v>38.324923974206058</v>
      </c>
      <c r="F1143">
        <f ca="1"/>
        <v>0.33861915155514244</v>
      </c>
    </row>
    <row r="1144" spans="5:6" x14ac:dyDescent="0.3">
      <c r="E1144">
        <f ca="1"/>
        <v>113.7440342228422</v>
      </c>
      <c r="F1144">
        <f ca="1"/>
        <v>0.8705418214345414</v>
      </c>
    </row>
    <row r="1145" spans="5:6" x14ac:dyDescent="0.3">
      <c r="E1145">
        <f ca="1"/>
        <v>198.1641752113467</v>
      </c>
      <c r="F1145">
        <f ca="1"/>
        <v>0.98824534373951833</v>
      </c>
    </row>
    <row r="1146" spans="5:6" x14ac:dyDescent="0.3">
      <c r="E1146">
        <f ca="1"/>
        <v>142.78308057889913</v>
      </c>
      <c r="F1146">
        <f ca="1"/>
        <v>0.94195324210405096</v>
      </c>
    </row>
    <row r="1147" spans="5:6" x14ac:dyDescent="0.3">
      <c r="E1147">
        <f ca="1"/>
        <v>24.078582738151653</v>
      </c>
      <c r="F1147">
        <f ca="1"/>
        <v>0.21823768258807211</v>
      </c>
    </row>
    <row r="1148" spans="5:6" x14ac:dyDescent="0.3">
      <c r="E1148">
        <f ca="1"/>
        <v>38.409335635620309</v>
      </c>
      <c r="F1148">
        <f ca="1"/>
        <v>0.33938351996057053</v>
      </c>
    </row>
    <row r="1149" spans="5:6" x14ac:dyDescent="0.3">
      <c r="E1149">
        <f ca="1"/>
        <v>82.979073333209541</v>
      </c>
      <c r="F1149">
        <f ca="1"/>
        <v>0.71772499546580693</v>
      </c>
    </row>
    <row r="1150" spans="5:6" x14ac:dyDescent="0.3">
      <c r="E1150">
        <f ca="1"/>
        <v>106.67468561737174</v>
      </c>
      <c r="F1150">
        <f ca="1"/>
        <v>0.84384196494336228</v>
      </c>
    </row>
    <row r="1151" spans="5:6" x14ac:dyDescent="0.3">
      <c r="E1151">
        <f ca="1"/>
        <v>45.02321081060542</v>
      </c>
      <c r="F1151">
        <f ca="1"/>
        <v>0.400208347098368</v>
      </c>
    </row>
    <row r="1152" spans="5:6" x14ac:dyDescent="0.3">
      <c r="E1152">
        <f ca="1"/>
        <v>-5.9860885135345789</v>
      </c>
      <c r="F1152">
        <f ca="1"/>
        <v>5.687734089956923E-2</v>
      </c>
    </row>
    <row r="1153" spans="5:6" x14ac:dyDescent="0.3">
      <c r="E1153">
        <f ca="1"/>
        <v>108.87817482605087</v>
      </c>
      <c r="F1153">
        <f ca="1"/>
        <v>0.85264399129060098</v>
      </c>
    </row>
    <row r="1154" spans="5:6" x14ac:dyDescent="0.3">
      <c r="E1154">
        <f ca="1"/>
        <v>123.15146364247192</v>
      </c>
      <c r="F1154">
        <f ca="1"/>
        <v>0.89968423130298714</v>
      </c>
    </row>
    <row r="1155" spans="5:6" x14ac:dyDescent="0.3">
      <c r="E1155">
        <f ca="1"/>
        <v>28.024542502606479</v>
      </c>
      <c r="F1155">
        <f ca="1"/>
        <v>0.24946908971765064</v>
      </c>
    </row>
    <row r="1156" spans="5:6" x14ac:dyDescent="0.3">
      <c r="E1156">
        <f ca="1"/>
        <v>80.372259789796459</v>
      </c>
      <c r="F1156">
        <f ca="1"/>
        <v>0.70006222322186384</v>
      </c>
    </row>
    <row r="1157" spans="5:6" x14ac:dyDescent="0.3">
      <c r="E1157">
        <f ca="1"/>
        <v>84.003472035800584</v>
      </c>
      <c r="F1157">
        <f ca="1"/>
        <v>0.72445545449575444</v>
      </c>
    </row>
    <row r="1158" spans="5:6" x14ac:dyDescent="0.3">
      <c r="E1158">
        <f ca="1"/>
        <v>114.18773898127425</v>
      </c>
      <c r="F1158">
        <f ca="1"/>
        <v>0.8720728150417032</v>
      </c>
    </row>
    <row r="1159" spans="5:6" x14ac:dyDescent="0.3">
      <c r="E1159">
        <f ca="1"/>
        <v>30.857891431555103</v>
      </c>
      <c r="F1159">
        <f ca="1"/>
        <v>0.27302012942975185</v>
      </c>
    </row>
    <row r="1160" spans="5:6" x14ac:dyDescent="0.3">
      <c r="E1160">
        <f ca="1"/>
        <v>60.263979703191474</v>
      </c>
      <c r="F1160">
        <f ca="1"/>
        <v>0.53999661419868084</v>
      </c>
    </row>
    <row r="1161" spans="5:6" x14ac:dyDescent="0.3">
      <c r="E1161">
        <f ca="1"/>
        <v>235.68674502416113</v>
      </c>
      <c r="F1161">
        <f ca="1"/>
        <v>0.99608073271819964</v>
      </c>
    </row>
    <row r="1162" spans="5:6" x14ac:dyDescent="0.3">
      <c r="E1162">
        <f ca="1"/>
        <v>30.426705479572011</v>
      </c>
      <c r="F1162">
        <f ca="1"/>
        <v>0.2693808504415437</v>
      </c>
    </row>
    <row r="1163" spans="5:6" x14ac:dyDescent="0.3">
      <c r="E1163">
        <f ca="1"/>
        <v>23.190992309147365</v>
      </c>
      <c r="F1163">
        <f ca="1"/>
        <v>0.21148929896907276</v>
      </c>
    </row>
    <row r="1164" spans="5:6" x14ac:dyDescent="0.3">
      <c r="E1164">
        <f ca="1"/>
        <v>196.30467091370605</v>
      </c>
      <c r="F1164">
        <f ca="1"/>
        <v>0.98759004305697895</v>
      </c>
    </row>
    <row r="1165" spans="5:6" x14ac:dyDescent="0.3">
      <c r="E1165">
        <f ca="1"/>
        <v>51.411888803588795</v>
      </c>
      <c r="F1165">
        <f ca="1"/>
        <v>0.45958279973812205</v>
      </c>
    </row>
    <row r="1166" spans="5:6" x14ac:dyDescent="0.3">
      <c r="E1166">
        <f ca="1"/>
        <v>66.540212800351625</v>
      </c>
      <c r="F1166">
        <f ca="1"/>
        <v>0.59404550514744203</v>
      </c>
    </row>
    <row r="1167" spans="5:6" x14ac:dyDescent="0.3">
      <c r="E1167">
        <f ca="1"/>
        <v>43.292145934717404</v>
      </c>
      <c r="F1167">
        <f ca="1"/>
        <v>0.38415438350777248</v>
      </c>
    </row>
    <row r="1168" spans="5:6" x14ac:dyDescent="0.3">
      <c r="E1168">
        <f ca="1"/>
        <v>109.52492488677719</v>
      </c>
      <c r="F1168">
        <f ca="1"/>
        <v>0.85514310130527615</v>
      </c>
    </row>
    <row r="1169" spans="5:6" x14ac:dyDescent="0.3">
      <c r="E1169">
        <f ca="1"/>
        <v>183.26672805604053</v>
      </c>
      <c r="F1169">
        <f ca="1"/>
        <v>0.98186043125959699</v>
      </c>
    </row>
    <row r="1170" spans="5:6" x14ac:dyDescent="0.3">
      <c r="E1170">
        <f ca="1"/>
        <v>47.6208867977927</v>
      </c>
      <c r="F1170">
        <f ca="1"/>
        <v>0.42436964833096841</v>
      </c>
    </row>
    <row r="1171" spans="5:6" x14ac:dyDescent="0.3">
      <c r="E1171">
        <f ca="1"/>
        <v>29.039303950673244</v>
      </c>
      <c r="F1171">
        <f ca="1"/>
        <v>0.25780324279000394</v>
      </c>
    </row>
    <row r="1172" spans="5:6" x14ac:dyDescent="0.3">
      <c r="E1172">
        <f ca="1"/>
        <v>50.572795423716009</v>
      </c>
      <c r="F1172">
        <f ca="1"/>
        <v>0.45180716196713666</v>
      </c>
    </row>
    <row r="1173" spans="5:6" x14ac:dyDescent="0.3">
      <c r="E1173">
        <f ca="1"/>
        <v>60.707878110340658</v>
      </c>
      <c r="F1173">
        <f ca="1"/>
        <v>0.54391707424575431</v>
      </c>
    </row>
    <row r="1174" spans="5:6" x14ac:dyDescent="0.3">
      <c r="E1174">
        <f ca="1"/>
        <v>90.108884181498198</v>
      </c>
      <c r="F1174">
        <f ca="1"/>
        <v>0.76210258242396267</v>
      </c>
    </row>
    <row r="1175" spans="5:6" x14ac:dyDescent="0.3">
      <c r="E1175">
        <f ca="1"/>
        <v>197.18237071815861</v>
      </c>
      <c r="F1175">
        <f ca="1"/>
        <v>0.9879037453850964</v>
      </c>
    </row>
    <row r="1176" spans="5:6" x14ac:dyDescent="0.3">
      <c r="E1176">
        <f ca="1"/>
        <v>105.73652699941374</v>
      </c>
      <c r="F1176">
        <f ca="1"/>
        <v>0.83995680784362359</v>
      </c>
    </row>
    <row r="1177" spans="5:6" x14ac:dyDescent="0.3">
      <c r="E1177">
        <f ca="1"/>
        <v>86.74329148901036</v>
      </c>
      <c r="F1177">
        <f ca="1"/>
        <v>0.7418713512383035</v>
      </c>
    </row>
    <row r="1178" spans="5:6" x14ac:dyDescent="0.3">
      <c r="E1178">
        <f ca="1"/>
        <v>106.91910472384502</v>
      </c>
      <c r="F1178">
        <f ca="1"/>
        <v>0.84484053854141994</v>
      </c>
    </row>
    <row r="1179" spans="5:6" x14ac:dyDescent="0.3">
      <c r="E1179">
        <f ca="1"/>
        <v>85.638715639132542</v>
      </c>
      <c r="F1179">
        <f ca="1"/>
        <v>0.73495248963888538</v>
      </c>
    </row>
    <row r="1180" spans="5:6" x14ac:dyDescent="0.3">
      <c r="E1180">
        <f ca="1"/>
        <v>-5.7599689068952173</v>
      </c>
      <c r="F1180">
        <f ca="1"/>
        <v>5.7579127997587368E-2</v>
      </c>
    </row>
    <row r="1181" spans="5:6" x14ac:dyDescent="0.3">
      <c r="E1181">
        <f ca="1"/>
        <v>81.258774067726648</v>
      </c>
      <c r="F1181">
        <f ca="1"/>
        <v>0.70615497423973417</v>
      </c>
    </row>
    <row r="1182" spans="5:6" x14ac:dyDescent="0.3">
      <c r="E1182">
        <f ca="1"/>
        <v>117.26045240128228</v>
      </c>
      <c r="F1182">
        <f ca="1"/>
        <v>0.88223419618951271</v>
      </c>
    </row>
    <row r="1183" spans="5:6" x14ac:dyDescent="0.3">
      <c r="E1183">
        <f ca="1"/>
        <v>82.142373536748323</v>
      </c>
      <c r="F1183">
        <f ca="1"/>
        <v>0.71213950541361681</v>
      </c>
    </row>
    <row r="1184" spans="5:6" x14ac:dyDescent="0.3">
      <c r="E1184">
        <f ca="1"/>
        <v>56.057560250578561</v>
      </c>
      <c r="F1184">
        <f ca="1"/>
        <v>0.50224416726590138</v>
      </c>
    </row>
    <row r="1185" spans="5:6" x14ac:dyDescent="0.3">
      <c r="E1185">
        <f ca="1"/>
        <v>37.258039427082068</v>
      </c>
      <c r="F1185">
        <f ca="1"/>
        <v>0.32899416862507641</v>
      </c>
    </row>
    <row r="1186" spans="5:6" x14ac:dyDescent="0.3">
      <c r="E1186">
        <f ca="1"/>
        <v>56.097003457818857</v>
      </c>
      <c r="F1186">
        <f ca="1"/>
        <v>0.50260265888792488</v>
      </c>
    </row>
    <row r="1187" spans="5:6" x14ac:dyDescent="0.3">
      <c r="E1187">
        <f ca="1"/>
        <v>169.74453692378773</v>
      </c>
      <c r="F1187">
        <f ca="1"/>
        <v>0.97316012939937135</v>
      </c>
    </row>
    <row r="1188" spans="5:6" x14ac:dyDescent="0.3">
      <c r="E1188">
        <f ca="1"/>
        <v>73.32869826352001</v>
      </c>
      <c r="F1188">
        <f ca="1"/>
        <v>0.64856400989231777</v>
      </c>
    </row>
    <row r="1189" spans="5:6" x14ac:dyDescent="0.3">
      <c r="E1189">
        <f ca="1"/>
        <v>105.53344063674865</v>
      </c>
      <c r="F1189">
        <f ca="1"/>
        <v>0.83910477088454993</v>
      </c>
    </row>
    <row r="1190" spans="5:6" x14ac:dyDescent="0.3">
      <c r="E1190">
        <f ca="1"/>
        <v>87.820026856343716</v>
      </c>
      <c r="F1190">
        <f ca="1"/>
        <v>0.74848281082259316</v>
      </c>
    </row>
    <row r="1191" spans="5:6" x14ac:dyDescent="0.3">
      <c r="E1191">
        <f ca="1"/>
        <v>96.595547909209699</v>
      </c>
      <c r="F1191">
        <f ca="1"/>
        <v>0.79754410620647631</v>
      </c>
    </row>
    <row r="1192" spans="5:6" x14ac:dyDescent="0.3">
      <c r="E1192">
        <f ca="1"/>
        <v>62.64263250480974</v>
      </c>
      <c r="F1192">
        <f ca="1"/>
        <v>0.56084187717837097</v>
      </c>
    </row>
    <row r="1193" spans="5:6" x14ac:dyDescent="0.3">
      <c r="E1193">
        <f ca="1"/>
        <v>73.893291192969201</v>
      </c>
      <c r="F1193">
        <f ca="1"/>
        <v>0.65288966588487951</v>
      </c>
    </row>
    <row r="1194" spans="5:6" x14ac:dyDescent="0.3">
      <c r="E1194">
        <f ca="1"/>
        <v>133.9570392413294</v>
      </c>
      <c r="F1194">
        <f ca="1"/>
        <v>0.92561443498455709</v>
      </c>
    </row>
    <row r="1195" spans="5:6" x14ac:dyDescent="0.3">
      <c r="E1195">
        <f ca="1"/>
        <v>88.270540174182671</v>
      </c>
      <c r="F1195">
        <f ca="1"/>
        <v>0.75121020458846477</v>
      </c>
    </row>
    <row r="1196" spans="5:6" x14ac:dyDescent="0.3">
      <c r="E1196">
        <f ca="1"/>
        <v>43.79768838317478</v>
      </c>
      <c r="F1196">
        <f ca="1"/>
        <v>0.38883647589640352</v>
      </c>
    </row>
    <row r="1197" spans="5:6" x14ac:dyDescent="0.3">
      <c r="E1197">
        <f ca="1"/>
        <v>184.27294231329731</v>
      </c>
      <c r="F1197">
        <f ca="1"/>
        <v>0.98238316019114802</v>
      </c>
    </row>
    <row r="1198" spans="5:6" x14ac:dyDescent="0.3">
      <c r="E1198">
        <f ca="1"/>
        <v>28.486235119872433</v>
      </c>
      <c r="F1198">
        <f ca="1"/>
        <v>0.25324648909511538</v>
      </c>
    </row>
    <row r="1199" spans="5:6" x14ac:dyDescent="0.3">
      <c r="E1199">
        <f ca="1"/>
        <v>37.248303470204633</v>
      </c>
      <c r="F1199">
        <f ca="1"/>
        <v>0.32890665410315506</v>
      </c>
    </row>
    <row r="1200" spans="5:6" x14ac:dyDescent="0.3">
      <c r="E1200">
        <f ca="1"/>
        <v>96.725359585371336</v>
      </c>
      <c r="F1200">
        <f ca="1"/>
        <v>0.79820671516746911</v>
      </c>
    </row>
    <row r="1201" spans="5:6" x14ac:dyDescent="0.3">
      <c r="E1201">
        <f ca="1"/>
        <v>86.440697242140288</v>
      </c>
      <c r="F1201">
        <f ca="1"/>
        <v>0.73998971182802553</v>
      </c>
    </row>
    <row r="1202" spans="5:6" x14ac:dyDescent="0.3">
      <c r="E1202">
        <f ca="1"/>
        <v>58.706054626359915</v>
      </c>
      <c r="F1202">
        <f ca="1"/>
        <v>0.52613523532867001</v>
      </c>
    </row>
    <row r="1203" spans="5:6" x14ac:dyDescent="0.3">
      <c r="E1203">
        <f ca="1"/>
        <v>167.32769179401865</v>
      </c>
      <c r="F1203">
        <f ca="1"/>
        <v>0.97122098161871628</v>
      </c>
    </row>
    <row r="1204" spans="5:6" x14ac:dyDescent="0.3">
      <c r="E1204">
        <f ca="1"/>
        <v>248.99963572696743</v>
      </c>
      <c r="F1204">
        <f ca="1"/>
        <v>0.99734831141855651</v>
      </c>
    </row>
    <row r="1205" spans="5:6" x14ac:dyDescent="0.3">
      <c r="E1205">
        <f ca="1"/>
        <v>83.919343672754493</v>
      </c>
      <c r="F1205">
        <f ca="1"/>
        <v>0.72390720479263371</v>
      </c>
    </row>
    <row r="1206" spans="5:6" x14ac:dyDescent="0.3">
      <c r="E1206">
        <f ca="1"/>
        <v>12.125465791490312</v>
      </c>
      <c r="F1206">
        <f ca="1"/>
        <v>0.13708744947091883</v>
      </c>
    </row>
    <row r="1207" spans="5:6" x14ac:dyDescent="0.3">
      <c r="E1207">
        <f ca="1"/>
        <v>95.451508018747276</v>
      </c>
      <c r="F1207">
        <f ca="1"/>
        <v>0.7916265170359279</v>
      </c>
    </row>
    <row r="1208" spans="5:6" x14ac:dyDescent="0.3">
      <c r="E1208">
        <f ca="1"/>
        <v>79.890202341618519</v>
      </c>
      <c r="F1208">
        <f ca="1"/>
        <v>0.69671210718975296</v>
      </c>
    </row>
    <row r="1209" spans="5:6" x14ac:dyDescent="0.3">
      <c r="E1209">
        <f ca="1"/>
        <v>23.68178739089791</v>
      </c>
      <c r="F1209">
        <f ca="1"/>
        <v>0.21520768122109685</v>
      </c>
    </row>
    <row r="1210" spans="5:6" x14ac:dyDescent="0.3">
      <c r="E1210">
        <f ca="1"/>
        <v>28.497258698635875</v>
      </c>
      <c r="F1210">
        <f ca="1"/>
        <v>0.25333697711624592</v>
      </c>
    </row>
    <row r="1211" spans="5:6" x14ac:dyDescent="0.3">
      <c r="E1211">
        <f ca="1"/>
        <v>152.65473703417672</v>
      </c>
      <c r="F1211">
        <f ca="1"/>
        <v>0.9561480378491618</v>
      </c>
    </row>
    <row r="1212" spans="5:6" x14ac:dyDescent="0.3">
      <c r="E1212">
        <f ca="1"/>
        <v>40.000870942489513</v>
      </c>
      <c r="F1212">
        <f ca="1"/>
        <v>0.35386562165506608</v>
      </c>
    </row>
    <row r="1213" spans="5:6" x14ac:dyDescent="0.3">
      <c r="E1213">
        <f ca="1"/>
        <v>74.958418371700375</v>
      </c>
      <c r="F1213">
        <f ca="1"/>
        <v>0.66095838946647822</v>
      </c>
    </row>
    <row r="1214" spans="5:6" x14ac:dyDescent="0.3">
      <c r="E1214">
        <f ca="1"/>
        <v>54.336090193663203</v>
      </c>
      <c r="F1214">
        <f ca="1"/>
        <v>0.48652951150217416</v>
      </c>
    </row>
    <row r="1215" spans="5:6" x14ac:dyDescent="0.3">
      <c r="E1215">
        <f ca="1"/>
        <v>60.230193694692474</v>
      </c>
      <c r="F1215">
        <f ca="1"/>
        <v>0.53969767526203782</v>
      </c>
    </row>
    <row r="1216" spans="5:6" x14ac:dyDescent="0.3">
      <c r="E1216">
        <f ca="1"/>
        <v>57.165733407841657</v>
      </c>
      <c r="F1216">
        <f ca="1"/>
        <v>0.51228661910670192</v>
      </c>
    </row>
    <row r="1217" spans="5:6" x14ac:dyDescent="0.3">
      <c r="E1217">
        <f ca="1"/>
        <v>64.976619737310301</v>
      </c>
      <c r="F1217">
        <f ca="1"/>
        <v>0.58087732389975733</v>
      </c>
    </row>
    <row r="1218" spans="5:6" x14ac:dyDescent="0.3">
      <c r="E1218">
        <f ca="1"/>
        <v>105.98897765952992</v>
      </c>
      <c r="F1218">
        <f ca="1"/>
        <v>0.84101047145429708</v>
      </c>
    </row>
    <row r="1219" spans="5:6" x14ac:dyDescent="0.3">
      <c r="E1219">
        <f ca="1"/>
        <v>119.93415054247201</v>
      </c>
      <c r="F1219">
        <f ca="1"/>
        <v>0.89047275312524199</v>
      </c>
    </row>
    <row r="1220" spans="5:6" x14ac:dyDescent="0.3">
      <c r="E1220">
        <f ca="1"/>
        <v>49.944228513260036</v>
      </c>
      <c r="F1220">
        <f ca="1"/>
        <v>0.44597350643180061</v>
      </c>
    </row>
    <row r="1221" spans="5:6" x14ac:dyDescent="0.3">
      <c r="E1221">
        <f ca="1"/>
        <v>88.668188077899131</v>
      </c>
      <c r="F1221">
        <f ca="1"/>
        <v>0.75359852922021975</v>
      </c>
    </row>
    <row r="1222" spans="5:6" x14ac:dyDescent="0.3">
      <c r="E1222">
        <f ca="1"/>
        <v>182.59439927453647</v>
      </c>
      <c r="F1222">
        <f ca="1"/>
        <v>0.98150264826074163</v>
      </c>
    </row>
    <row r="1223" spans="5:6" x14ac:dyDescent="0.3">
      <c r="E1223">
        <f ca="1"/>
        <v>109.72296332513581</v>
      </c>
      <c r="F1223">
        <f ca="1"/>
        <v>0.85590080731889873</v>
      </c>
    </row>
    <row r="1224" spans="5:6" x14ac:dyDescent="0.3">
      <c r="E1224">
        <f ca="1"/>
        <v>65.093632354716476</v>
      </c>
      <c r="F1224">
        <f ca="1"/>
        <v>0.58187005519003621</v>
      </c>
    </row>
    <row r="1225" spans="5:6" x14ac:dyDescent="0.3">
      <c r="E1225">
        <f ca="1"/>
        <v>72.767893639949904</v>
      </c>
      <c r="F1225">
        <f ca="1"/>
        <v>0.64423437080752888</v>
      </c>
    </row>
    <row r="1226" spans="5:6" x14ac:dyDescent="0.3">
      <c r="E1226">
        <f ca="1"/>
        <v>37.953432764835568</v>
      </c>
      <c r="F1226">
        <f ca="1"/>
        <v>0.33526003721767683</v>
      </c>
    </row>
    <row r="1227" spans="5:6" x14ac:dyDescent="0.3">
      <c r="E1227">
        <f ca="1"/>
        <v>90.660449251032205</v>
      </c>
      <c r="F1227">
        <f ca="1"/>
        <v>0.7652967434765473</v>
      </c>
    </row>
    <row r="1228" spans="5:6" x14ac:dyDescent="0.3">
      <c r="E1228">
        <f ca="1"/>
        <v>64.956767273623484</v>
      </c>
      <c r="F1228">
        <f ca="1"/>
        <v>0.58070878161459127</v>
      </c>
    </row>
    <row r="1229" spans="5:6" x14ac:dyDescent="0.3">
      <c r="E1229">
        <f ca="1"/>
        <v>62.021967117742641</v>
      </c>
      <c r="F1229">
        <f ca="1"/>
        <v>0.55544220662072241</v>
      </c>
    </row>
    <row r="1230" spans="5:6" x14ac:dyDescent="0.3">
      <c r="E1230">
        <f ca="1"/>
        <v>73.620600051410349</v>
      </c>
      <c r="F1230">
        <f ca="1"/>
        <v>0.65080461127370159</v>
      </c>
    </row>
    <row r="1231" spans="5:6" x14ac:dyDescent="0.3">
      <c r="E1231">
        <f ca="1"/>
        <v>45.867532538396084</v>
      </c>
      <c r="F1231">
        <f ca="1"/>
        <v>0.4080561513954698</v>
      </c>
    </row>
    <row r="1232" spans="5:6" x14ac:dyDescent="0.3">
      <c r="E1232">
        <f ca="1"/>
        <v>31.224720304645405</v>
      </c>
      <c r="F1232">
        <f ca="1"/>
        <v>0.2761309974229797</v>
      </c>
    </row>
    <row r="1233" spans="5:6" x14ac:dyDescent="0.3">
      <c r="E1233">
        <f ca="1"/>
        <v>73.41801576696443</v>
      </c>
      <c r="F1233">
        <f ca="1"/>
        <v>0.64925054805201365</v>
      </c>
    </row>
    <row r="1234" spans="5:6" x14ac:dyDescent="0.3">
      <c r="E1234">
        <f ca="1"/>
        <v>47.35551591197094</v>
      </c>
      <c r="F1234">
        <f ca="1"/>
        <v>0.42190010867158778</v>
      </c>
    </row>
    <row r="1235" spans="5:6" x14ac:dyDescent="0.3">
      <c r="E1235">
        <f ca="1"/>
        <v>210.66802235342357</v>
      </c>
      <c r="F1235">
        <f ca="1"/>
        <v>0.99184273519996924</v>
      </c>
    </row>
    <row r="1236" spans="5:6" x14ac:dyDescent="0.3">
      <c r="E1236">
        <f ca="1"/>
        <v>5.8266091262686928</v>
      </c>
      <c r="F1236">
        <f ca="1"/>
        <v>0.10339401254828186</v>
      </c>
    </row>
    <row r="1237" spans="5:6" x14ac:dyDescent="0.3">
      <c r="E1237">
        <f ca="1"/>
        <v>59.332656118745632</v>
      </c>
      <c r="F1237">
        <f ca="1"/>
        <v>0.53172883289499684</v>
      </c>
    </row>
    <row r="1238" spans="5:6" x14ac:dyDescent="0.3">
      <c r="E1238">
        <f ca="1"/>
        <v>11.879374745363457</v>
      </c>
      <c r="F1238">
        <f ca="1"/>
        <v>0.1356504962710775</v>
      </c>
    </row>
    <row r="1239" spans="5:6" x14ac:dyDescent="0.3">
      <c r="E1239">
        <f ca="1"/>
        <v>56.333906863231306</v>
      </c>
      <c r="F1239">
        <f ca="1"/>
        <v>0.50475423976868283</v>
      </c>
    </row>
    <row r="1240" spans="5:6" x14ac:dyDescent="0.3">
      <c r="E1240">
        <f ca="1"/>
        <v>91.722794216438118</v>
      </c>
      <c r="F1240">
        <f ca="1"/>
        <v>0.77135328887550347</v>
      </c>
    </row>
    <row r="1241" spans="5:6" x14ac:dyDescent="0.3">
      <c r="E1241">
        <f ca="1"/>
        <v>233.15322473963835</v>
      </c>
      <c r="F1241">
        <f ca="1"/>
        <v>0.99577838513718175</v>
      </c>
    </row>
    <row r="1242" spans="5:6" x14ac:dyDescent="0.3">
      <c r="E1242">
        <f ca="1"/>
        <v>91.552746387534214</v>
      </c>
      <c r="F1242">
        <f ca="1"/>
        <v>0.77039226348527212</v>
      </c>
    </row>
    <row r="1243" spans="5:6" x14ac:dyDescent="0.3">
      <c r="E1243">
        <f ca="1"/>
        <v>65.343985367032062</v>
      </c>
      <c r="F1243">
        <f ca="1"/>
        <v>0.58399014334108568</v>
      </c>
    </row>
    <row r="1244" spans="5:6" x14ac:dyDescent="0.3">
      <c r="E1244">
        <f ca="1"/>
        <v>76.716696397869512</v>
      </c>
      <c r="F1244">
        <f ca="1"/>
        <v>0.67401142109361212</v>
      </c>
    </row>
    <row r="1245" spans="5:6" x14ac:dyDescent="0.3">
      <c r="E1245">
        <f ca="1"/>
        <v>46.707428510748315</v>
      </c>
      <c r="F1245">
        <f ca="1"/>
        <v>0.41586923556808109</v>
      </c>
    </row>
    <row r="1246" spans="5:6" x14ac:dyDescent="0.3">
      <c r="E1246">
        <f ca="1"/>
        <v>123.88006485669023</v>
      </c>
      <c r="F1246">
        <f ca="1"/>
        <v>0.90166843720446332</v>
      </c>
    </row>
    <row r="1247" spans="5:6" x14ac:dyDescent="0.3">
      <c r="E1247">
        <f ca="1"/>
        <v>256.25467333087613</v>
      </c>
      <c r="F1247">
        <f ca="1"/>
        <v>0.99785711488540907</v>
      </c>
    </row>
    <row r="1248" spans="5:6" x14ac:dyDescent="0.3">
      <c r="E1248">
        <f ca="1"/>
        <v>119.44194284738499</v>
      </c>
      <c r="F1248">
        <f ca="1"/>
        <v>0.88899685586986898</v>
      </c>
    </row>
    <row r="1249" spans="5:6" x14ac:dyDescent="0.3">
      <c r="E1249">
        <f ca="1"/>
        <v>69.506901293815687</v>
      </c>
      <c r="F1249">
        <f ca="1"/>
        <v>0.61842317442932404</v>
      </c>
    </row>
    <row r="1250" spans="5:6" x14ac:dyDescent="0.3">
      <c r="E1250">
        <f ca="1"/>
        <v>95.868484711061498</v>
      </c>
      <c r="F1250">
        <f ca="1"/>
        <v>0.79379960774541403</v>
      </c>
    </row>
    <row r="1251" spans="5:6" x14ac:dyDescent="0.3">
      <c r="E1251">
        <f ca="1"/>
        <v>67.329003653796789</v>
      </c>
      <c r="F1251">
        <f ca="1"/>
        <v>0.60060659175362974</v>
      </c>
    </row>
    <row r="1252" spans="5:6" x14ac:dyDescent="0.3">
      <c r="E1252">
        <f ca="1"/>
        <v>65.768327494400637</v>
      </c>
      <c r="F1252">
        <f ca="1"/>
        <v>0.58757138389962005</v>
      </c>
    </row>
    <row r="1253" spans="5:6" x14ac:dyDescent="0.3">
      <c r="E1253">
        <f ca="1"/>
        <v>93.33952833718206</v>
      </c>
      <c r="F1253">
        <f ca="1"/>
        <v>0.78033056308851945</v>
      </c>
    </row>
    <row r="1254" spans="5:6" x14ac:dyDescent="0.3">
      <c r="E1254">
        <f ca="1"/>
        <v>53.315679698078803</v>
      </c>
      <c r="F1254">
        <f ca="1"/>
        <v>0.47715785493236307</v>
      </c>
    </row>
    <row r="1255" spans="5:6" x14ac:dyDescent="0.3">
      <c r="E1255">
        <f ca="1"/>
        <v>68.284914773108795</v>
      </c>
      <c r="F1255">
        <f ca="1"/>
        <v>0.60848150338973372</v>
      </c>
    </row>
    <row r="1256" spans="5:6" x14ac:dyDescent="0.3">
      <c r="E1256">
        <f ca="1"/>
        <v>25.758912957867555</v>
      </c>
      <c r="F1256">
        <f ca="1"/>
        <v>0.23129863182085464</v>
      </c>
    </row>
    <row r="1257" spans="5:6" x14ac:dyDescent="0.3">
      <c r="E1257">
        <f ca="1"/>
        <v>-26.220113306385244</v>
      </c>
      <c r="F1257">
        <f ca="1"/>
        <v>1.6835953675536419E-2</v>
      </c>
    </row>
    <row r="1258" spans="5:6" x14ac:dyDescent="0.3">
      <c r="E1258">
        <f ca="1"/>
        <v>78.018232716841908</v>
      </c>
      <c r="F1258">
        <f ca="1"/>
        <v>0.68345647226974926</v>
      </c>
    </row>
    <row r="1259" spans="5:6" x14ac:dyDescent="0.3">
      <c r="E1259">
        <f ca="1"/>
        <v>150.46144767261788</v>
      </c>
      <c r="F1259">
        <f ca="1"/>
        <v>0.95331784864171221</v>
      </c>
    </row>
    <row r="1260" spans="5:6" x14ac:dyDescent="0.3">
      <c r="E1260">
        <f ca="1"/>
        <v>75.756416601203185</v>
      </c>
      <c r="F1260">
        <f ca="1"/>
        <v>0.66692399988827933</v>
      </c>
    </row>
    <row r="1261" spans="5:6" x14ac:dyDescent="0.3">
      <c r="E1261">
        <f ca="1"/>
        <v>81.836139947256726</v>
      </c>
      <c r="F1261">
        <f ca="1"/>
        <v>0.71007540291402926</v>
      </c>
    </row>
    <row r="1262" spans="5:6" x14ac:dyDescent="0.3">
      <c r="E1262">
        <f ca="1"/>
        <v>58.606298117104203</v>
      </c>
      <c r="F1262">
        <f ca="1"/>
        <v>0.52524250816488915</v>
      </c>
    </row>
    <row r="1263" spans="5:6" x14ac:dyDescent="0.3">
      <c r="E1263">
        <f ca="1"/>
        <v>7.913838267535132</v>
      </c>
      <c r="F1263">
        <f ca="1"/>
        <v>0.11384815923256683</v>
      </c>
    </row>
    <row r="1264" spans="5:6" x14ac:dyDescent="0.3">
      <c r="E1264">
        <f ca="1"/>
        <v>177.57697511877168</v>
      </c>
      <c r="F1264">
        <f ca="1"/>
        <v>0.97860341933266737</v>
      </c>
    </row>
    <row r="1265" spans="5:6" x14ac:dyDescent="0.3">
      <c r="E1265">
        <f ca="1"/>
        <v>90.858602981974869</v>
      </c>
      <c r="F1265">
        <f ca="1"/>
        <v>0.76643597326032054</v>
      </c>
    </row>
    <row r="1266" spans="5:6" x14ac:dyDescent="0.3">
      <c r="E1266">
        <f ca="1"/>
        <v>82.625339600485148</v>
      </c>
      <c r="F1266">
        <f ca="1"/>
        <v>0.71537327611705215</v>
      </c>
    </row>
    <row r="1267" spans="5:6" x14ac:dyDescent="0.3">
      <c r="E1267">
        <f ca="1"/>
        <v>46.323117320708704</v>
      </c>
      <c r="F1267">
        <f ca="1"/>
        <v>0.4122936417281528</v>
      </c>
    </row>
    <row r="1268" spans="5:6" x14ac:dyDescent="0.3">
      <c r="E1268">
        <f ca="1"/>
        <v>140.4220350963104</v>
      </c>
      <c r="F1268">
        <f ca="1"/>
        <v>0.93795409779309036</v>
      </c>
    </row>
    <row r="1269" spans="5:6" x14ac:dyDescent="0.3">
      <c r="E1269">
        <f ca="1"/>
        <v>47.481216162325168</v>
      </c>
      <c r="F1269">
        <f ca="1"/>
        <v>0.42306988139072854</v>
      </c>
    </row>
    <row r="1270" spans="5:6" x14ac:dyDescent="0.3">
      <c r="E1270">
        <f ca="1"/>
        <v>53.241036923371837</v>
      </c>
      <c r="F1270">
        <f ca="1"/>
        <v>0.47647086217623735</v>
      </c>
    </row>
    <row r="1271" spans="5:6" x14ac:dyDescent="0.3">
      <c r="E1271">
        <f ca="1"/>
        <v>40.947101051906273</v>
      </c>
      <c r="F1271">
        <f ca="1"/>
        <v>0.36253252640271788</v>
      </c>
    </row>
    <row r="1272" spans="5:6" x14ac:dyDescent="0.3">
      <c r="E1272">
        <f ca="1"/>
        <v>102.78968134027626</v>
      </c>
      <c r="F1272">
        <f ca="1"/>
        <v>0.82720236962399263</v>
      </c>
    </row>
    <row r="1273" spans="5:6" x14ac:dyDescent="0.3">
      <c r="E1273">
        <f ca="1"/>
        <v>90.366963907547756</v>
      </c>
      <c r="F1273">
        <f ca="1"/>
        <v>0.76360137763032276</v>
      </c>
    </row>
    <row r="1274" spans="5:6" x14ac:dyDescent="0.3">
      <c r="E1274">
        <f ca="1"/>
        <v>89.230056823373161</v>
      </c>
      <c r="F1274">
        <f ca="1"/>
        <v>0.7569428281680225</v>
      </c>
    </row>
    <row r="1275" spans="5:6" x14ac:dyDescent="0.3">
      <c r="E1275">
        <f ca="1"/>
        <v>75.444180301390219</v>
      </c>
      <c r="F1275">
        <f ca="1"/>
        <v>0.66459797514576757</v>
      </c>
    </row>
    <row r="1276" spans="5:6" x14ac:dyDescent="0.3">
      <c r="E1276">
        <f ca="1"/>
        <v>47.309885670754745</v>
      </c>
      <c r="F1276">
        <f ca="1"/>
        <v>0.42147547070684183</v>
      </c>
    </row>
    <row r="1277" spans="5:6" x14ac:dyDescent="0.3">
      <c r="E1277">
        <f ca="1"/>
        <v>287.32626144073924</v>
      </c>
      <c r="F1277">
        <f ca="1"/>
        <v>0.99914003252610162</v>
      </c>
    </row>
    <row r="1278" spans="5:6" x14ac:dyDescent="0.3">
      <c r="E1278">
        <f ca="1"/>
        <v>45.116442726451062</v>
      </c>
      <c r="F1278">
        <f ca="1"/>
        <v>0.40107448725059375</v>
      </c>
    </row>
    <row r="1279" spans="5:6" x14ac:dyDescent="0.3">
      <c r="E1279">
        <f ca="1"/>
        <v>66.375452153234306</v>
      </c>
      <c r="F1279">
        <f ca="1"/>
        <v>0.59266799804937842</v>
      </c>
    </row>
    <row r="1280" spans="5:6" x14ac:dyDescent="0.3">
      <c r="E1280">
        <f ca="1"/>
        <v>40.74405671093146</v>
      </c>
      <c r="F1280">
        <f ca="1"/>
        <v>0.36066956704300746</v>
      </c>
    </row>
    <row r="1281" spans="5:6" x14ac:dyDescent="0.3">
      <c r="E1281">
        <f ca="1"/>
        <v>31.526476795161823</v>
      </c>
      <c r="F1281">
        <f ca="1"/>
        <v>0.27870000163894409</v>
      </c>
    </row>
    <row r="1282" spans="5:6" x14ac:dyDescent="0.3">
      <c r="E1282">
        <f ca="1"/>
        <v>42.843021178864106</v>
      </c>
      <c r="F1282">
        <f ca="1"/>
        <v>0.38000016130423336</v>
      </c>
    </row>
    <row r="1283" spans="5:6" x14ac:dyDescent="0.3">
      <c r="E1283">
        <f ca="1"/>
        <v>-3.9445118692586263</v>
      </c>
      <c r="F1283">
        <f ca="1"/>
        <v>6.3464048081547139E-2</v>
      </c>
    </row>
    <row r="1284" spans="5:6" x14ac:dyDescent="0.3">
      <c r="E1284">
        <f ca="1"/>
        <v>141.53124835359384</v>
      </c>
      <c r="F1284">
        <f ca="1"/>
        <v>0.93986466326452422</v>
      </c>
    </row>
    <row r="1285" spans="5:6" x14ac:dyDescent="0.3">
      <c r="E1285">
        <f ca="1"/>
        <v>49.834524305646113</v>
      </c>
      <c r="F1285">
        <f ca="1"/>
        <v>0.44495469420578349</v>
      </c>
    </row>
    <row r="1286" spans="5:6" x14ac:dyDescent="0.3">
      <c r="E1286">
        <f ca="1"/>
        <v>41.450781320011416</v>
      </c>
      <c r="F1286">
        <f ca="1"/>
        <v>0.36716085163987261</v>
      </c>
    </row>
    <row r="1287" spans="5:6" x14ac:dyDescent="0.3">
      <c r="E1287">
        <f ca="1"/>
        <v>105.72701311351737</v>
      </c>
      <c r="F1287">
        <f ca="1"/>
        <v>0.83991698073504462</v>
      </c>
    </row>
    <row r="1288" spans="5:6" x14ac:dyDescent="0.3">
      <c r="E1288">
        <f ca="1"/>
        <v>54.707530613343017</v>
      </c>
      <c r="F1288">
        <f ca="1"/>
        <v>0.48993101109078835</v>
      </c>
    </row>
    <row r="1289" spans="5:6" x14ac:dyDescent="0.3">
      <c r="E1289">
        <f ca="1"/>
        <v>53.931738899591473</v>
      </c>
      <c r="F1289">
        <f ca="1"/>
        <v>0.48282046264090994</v>
      </c>
    </row>
    <row r="1290" spans="5:6" x14ac:dyDescent="0.3">
      <c r="E1290">
        <f ca="1"/>
        <v>77.349688875619591</v>
      </c>
      <c r="F1290">
        <f ca="1"/>
        <v>0.67862822162526037</v>
      </c>
    </row>
    <row r="1291" spans="5:6" x14ac:dyDescent="0.3">
      <c r="E1291">
        <f ca="1"/>
        <v>107.16055388412769</v>
      </c>
      <c r="F1291">
        <f ca="1"/>
        <v>0.84582148637448284</v>
      </c>
    </row>
    <row r="1292" spans="5:6" x14ac:dyDescent="0.3">
      <c r="E1292">
        <f ca="1"/>
        <v>229.76494071578443</v>
      </c>
      <c r="F1292">
        <f ca="1"/>
        <v>0.99533737793087207</v>
      </c>
    </row>
    <row r="1293" spans="5:6" x14ac:dyDescent="0.3">
      <c r="E1293">
        <f ca="1"/>
        <v>24.552121927000353</v>
      </c>
      <c r="F1293">
        <f ca="1"/>
        <v>0.22188117383037329</v>
      </c>
    </row>
    <row r="1294" spans="5:6" x14ac:dyDescent="0.3">
      <c r="E1294">
        <f ca="1"/>
        <v>68.535646275132194</v>
      </c>
      <c r="F1294">
        <f ca="1"/>
        <v>0.61053295263627427</v>
      </c>
    </row>
    <row r="1295" spans="5:6" x14ac:dyDescent="0.3">
      <c r="E1295">
        <f ca="1"/>
        <v>100.54999524847725</v>
      </c>
      <c r="F1295">
        <f ca="1"/>
        <v>0.81693378844867515</v>
      </c>
    </row>
    <row r="1296" spans="5:6" x14ac:dyDescent="0.3">
      <c r="E1296">
        <f ca="1"/>
        <v>39.759384676014712</v>
      </c>
      <c r="F1296">
        <f ca="1"/>
        <v>0.35166011958806587</v>
      </c>
    </row>
    <row r="1297" spans="5:6" x14ac:dyDescent="0.3">
      <c r="E1297">
        <f ca="1"/>
        <v>105.5541903741735</v>
      </c>
      <c r="F1297">
        <f ca="1"/>
        <v>0.83919200581207243</v>
      </c>
    </row>
    <row r="1298" spans="5:6" x14ac:dyDescent="0.3">
      <c r="E1298">
        <f ca="1"/>
        <v>56.151604678036549</v>
      </c>
      <c r="F1298">
        <f ca="1"/>
        <v>0.50309879493883469</v>
      </c>
    </row>
    <row r="1299" spans="5:6" x14ac:dyDescent="0.3">
      <c r="E1299">
        <f ca="1"/>
        <v>52.464189807633389</v>
      </c>
      <c r="F1299">
        <f ca="1"/>
        <v>0.46931025587932151</v>
      </c>
    </row>
    <row r="1300" spans="5:6" x14ac:dyDescent="0.3">
      <c r="E1300">
        <f ca="1"/>
        <v>21.604147033133078</v>
      </c>
      <c r="F1300">
        <f ca="1"/>
        <v>0.19969476864528893</v>
      </c>
    </row>
    <row r="1301" spans="5:6" x14ac:dyDescent="0.3">
      <c r="E1301">
        <f ca="1"/>
        <v>87.13248860514598</v>
      </c>
      <c r="F1301">
        <f ca="1"/>
        <v>0.74427627007937847</v>
      </c>
    </row>
    <row r="1302" spans="5:6" x14ac:dyDescent="0.3">
      <c r="E1302">
        <f ca="1"/>
        <v>131.28256495793559</v>
      </c>
      <c r="F1302">
        <f ca="1"/>
        <v>0.91985792160593804</v>
      </c>
    </row>
    <row r="1303" spans="5:6" x14ac:dyDescent="0.3">
      <c r="E1303">
        <f ca="1"/>
        <v>83.943284513211452</v>
      </c>
      <c r="F1303">
        <f ca="1"/>
        <v>0.72406330478500713</v>
      </c>
    </row>
    <row r="1304" spans="5:6" x14ac:dyDescent="0.3">
      <c r="E1304">
        <f ca="1"/>
        <v>61.79001785454264</v>
      </c>
      <c r="F1304">
        <f ca="1"/>
        <v>0.55341693640166623</v>
      </c>
    </row>
    <row r="1305" spans="5:6" x14ac:dyDescent="0.3">
      <c r="E1305">
        <f ca="1"/>
        <v>97.656181819746891</v>
      </c>
      <c r="F1305">
        <f ca="1"/>
        <v>0.80290554846263484</v>
      </c>
    </row>
    <row r="1306" spans="5:6" x14ac:dyDescent="0.3">
      <c r="E1306">
        <f ca="1"/>
        <v>64.328904855713702</v>
      </c>
      <c r="F1306">
        <f ca="1"/>
        <v>0.5753614048925606</v>
      </c>
    </row>
    <row r="1307" spans="5:6" x14ac:dyDescent="0.3">
      <c r="E1307">
        <f ca="1"/>
        <v>147.04533374997558</v>
      </c>
      <c r="F1307">
        <f ca="1"/>
        <v>0.94855489292390927</v>
      </c>
    </row>
    <row r="1308" spans="5:6" x14ac:dyDescent="0.3">
      <c r="E1308">
        <f ca="1"/>
        <v>202.68153911766373</v>
      </c>
      <c r="F1308">
        <f ca="1"/>
        <v>0.989697736295159</v>
      </c>
    </row>
    <row r="1309" spans="5:6" x14ac:dyDescent="0.3">
      <c r="E1309">
        <f ca="1"/>
        <v>18.317560306235038</v>
      </c>
      <c r="F1309">
        <f ca="1"/>
        <v>0.17642193261603401</v>
      </c>
    </row>
    <row r="1310" spans="5:6" x14ac:dyDescent="0.3">
      <c r="E1310">
        <f ca="1"/>
        <v>53.372422360792925</v>
      </c>
      <c r="F1310">
        <f ca="1"/>
        <v>0.47767997299407</v>
      </c>
    </row>
    <row r="1311" spans="5:6" x14ac:dyDescent="0.3">
      <c r="E1311">
        <f ca="1"/>
        <v>50.885510886292856</v>
      </c>
      <c r="F1311">
        <f ca="1"/>
        <v>0.45470674217740792</v>
      </c>
    </row>
    <row r="1312" spans="5:6" x14ac:dyDescent="0.3">
      <c r="E1312">
        <f ca="1"/>
        <v>144.24169933863766</v>
      </c>
      <c r="F1312">
        <f ca="1"/>
        <v>0.94429913072057803</v>
      </c>
    </row>
    <row r="1313" spans="5:6" x14ac:dyDescent="0.3">
      <c r="E1313">
        <f ca="1"/>
        <v>55.829479479158856</v>
      </c>
      <c r="F1313">
        <f ca="1"/>
        <v>0.50016973053762626</v>
      </c>
    </row>
    <row r="1314" spans="5:6" x14ac:dyDescent="0.3">
      <c r="E1314">
        <f ca="1"/>
        <v>99.741181305364265</v>
      </c>
      <c r="F1314">
        <f ca="1"/>
        <v>0.81310031145473627</v>
      </c>
    </row>
    <row r="1315" spans="5:6" x14ac:dyDescent="0.3">
      <c r="E1315">
        <f ca="1"/>
        <v>60.233345832081945</v>
      </c>
      <c r="F1315">
        <f ca="1"/>
        <v>0.53972556863284382</v>
      </c>
    </row>
    <row r="1316" spans="5:6" x14ac:dyDescent="0.3">
      <c r="E1316">
        <f ca="1"/>
        <v>32.937830912810682</v>
      </c>
      <c r="F1316">
        <f ca="1"/>
        <v>0.29083045833650178</v>
      </c>
    </row>
    <row r="1317" spans="5:6" x14ac:dyDescent="0.3">
      <c r="E1317">
        <f ca="1"/>
        <v>55.075016462392426</v>
      </c>
      <c r="F1317">
        <f ca="1"/>
        <v>0.49329069439362438</v>
      </c>
    </row>
    <row r="1318" spans="5:6" x14ac:dyDescent="0.3">
      <c r="E1318">
        <f ca="1"/>
        <v>32.385014244469765</v>
      </c>
      <c r="F1318">
        <f ca="1"/>
        <v>0.28605701636191638</v>
      </c>
    </row>
    <row r="1319" spans="5:6" x14ac:dyDescent="0.3">
      <c r="E1319">
        <f ca="1"/>
        <v>36.909057836488913</v>
      </c>
      <c r="F1319">
        <f ca="1"/>
        <v>0.32586102331838895</v>
      </c>
    </row>
    <row r="1320" spans="5:6" x14ac:dyDescent="0.3">
      <c r="E1320">
        <f ca="1"/>
        <v>84.291236010561306</v>
      </c>
      <c r="F1320">
        <f ca="1"/>
        <v>0.7263246889884496</v>
      </c>
    </row>
    <row r="1321" spans="5:6" x14ac:dyDescent="0.3">
      <c r="E1321">
        <f ca="1"/>
        <v>117.85789501286798</v>
      </c>
      <c r="F1321">
        <f ca="1"/>
        <v>0.88412269042548697</v>
      </c>
    </row>
    <row r="1322" spans="5:6" x14ac:dyDescent="0.3">
      <c r="E1322">
        <f ca="1"/>
        <v>53.635743659932331</v>
      </c>
      <c r="F1322">
        <f ca="1"/>
        <v>0.48010146427473999</v>
      </c>
    </row>
    <row r="1323" spans="5:6" x14ac:dyDescent="0.3">
      <c r="E1323">
        <f ca="1"/>
        <v>49.859068709965563</v>
      </c>
      <c r="F1323">
        <f ca="1"/>
        <v>0.44518265129558676</v>
      </c>
    </row>
    <row r="1324" spans="5:6" x14ac:dyDescent="0.3">
      <c r="E1324">
        <f ca="1"/>
        <v>18.031292879882574</v>
      </c>
      <c r="F1324">
        <f ca="1"/>
        <v>0.17447124877153547</v>
      </c>
    </row>
    <row r="1325" spans="5:6" x14ac:dyDescent="0.3">
      <c r="E1325">
        <f ca="1"/>
        <v>18.840193689938587</v>
      </c>
      <c r="F1325">
        <f ca="1"/>
        <v>0.18001537432086301</v>
      </c>
    </row>
    <row r="1326" spans="5:6" x14ac:dyDescent="0.3">
      <c r="E1326">
        <f ca="1"/>
        <v>56.373042278324881</v>
      </c>
      <c r="F1326">
        <f ca="1"/>
        <v>0.50510940680761829</v>
      </c>
    </row>
    <row r="1327" spans="5:6" x14ac:dyDescent="0.3">
      <c r="E1327">
        <f ca="1"/>
        <v>70.911305985369836</v>
      </c>
      <c r="F1327">
        <f ca="1"/>
        <v>0.62967000705984855</v>
      </c>
    </row>
    <row r="1328" spans="5:6" x14ac:dyDescent="0.3">
      <c r="E1328">
        <f ca="1"/>
        <v>102.90453780991226</v>
      </c>
      <c r="F1328">
        <f ca="1"/>
        <v>0.82771541566392692</v>
      </c>
    </row>
    <row r="1329" spans="5:6" x14ac:dyDescent="0.3">
      <c r="E1329">
        <f ca="1"/>
        <v>58.154708202433952</v>
      </c>
      <c r="F1329">
        <f ca="1"/>
        <v>0.52119381486320604</v>
      </c>
    </row>
    <row r="1330" spans="5:6" x14ac:dyDescent="0.3">
      <c r="E1330">
        <f ca="1"/>
        <v>10.009218898749621</v>
      </c>
      <c r="F1330">
        <f ca="1"/>
        <v>0.12505084640758007</v>
      </c>
    </row>
    <row r="1331" spans="5:6" x14ac:dyDescent="0.3">
      <c r="E1331">
        <f ca="1"/>
        <v>67.957659827491497</v>
      </c>
      <c r="F1331">
        <f ca="1"/>
        <v>0.6057950781728505</v>
      </c>
    </row>
    <row r="1332" spans="5:6" x14ac:dyDescent="0.3">
      <c r="E1332">
        <f ca="1"/>
        <v>57.729386284203549</v>
      </c>
      <c r="F1332">
        <f ca="1"/>
        <v>0.51736983140265413</v>
      </c>
    </row>
    <row r="1333" spans="5:6" x14ac:dyDescent="0.3">
      <c r="E1333">
        <f ca="1"/>
        <v>66.798357181989545</v>
      </c>
      <c r="F1333">
        <f ca="1"/>
        <v>0.59619889473069831</v>
      </c>
    </row>
    <row r="1334" spans="5:6" x14ac:dyDescent="0.3">
      <c r="E1334">
        <f ca="1"/>
        <v>44.737980717321392</v>
      </c>
      <c r="F1334">
        <f ca="1"/>
        <v>0.39755930382791377</v>
      </c>
    </row>
    <row r="1335" spans="5:6" x14ac:dyDescent="0.3">
      <c r="E1335">
        <f ca="1"/>
        <v>71.095438679323962</v>
      </c>
      <c r="F1335">
        <f ca="1"/>
        <v>0.63113008706197848</v>
      </c>
    </row>
    <row r="1336" spans="5:6" x14ac:dyDescent="0.3">
      <c r="E1336">
        <f ca="1"/>
        <v>42.237357614732858</v>
      </c>
      <c r="F1336">
        <f ca="1"/>
        <v>0.37440704553947868</v>
      </c>
    </row>
    <row r="1337" spans="5:6" x14ac:dyDescent="0.3">
      <c r="E1337">
        <f ca="1"/>
        <v>11.585265903980677</v>
      </c>
      <c r="F1337">
        <f ca="1"/>
        <v>0.13394600720413044</v>
      </c>
    </row>
    <row r="1338" spans="5:6" x14ac:dyDescent="0.3">
      <c r="E1338">
        <f ca="1"/>
        <v>46.77681449743833</v>
      </c>
      <c r="F1338">
        <f ca="1"/>
        <v>0.41651486771839324</v>
      </c>
    </row>
    <row r="1339" spans="5:6" x14ac:dyDescent="0.3">
      <c r="E1339">
        <f ca="1"/>
        <v>46.758314680962663</v>
      </c>
      <c r="F1339">
        <f ca="1"/>
        <v>0.41634272638647823</v>
      </c>
    </row>
    <row r="1340" spans="5:6" x14ac:dyDescent="0.3">
      <c r="E1340">
        <f ca="1"/>
        <v>68.046180462244934</v>
      </c>
      <c r="F1340">
        <f ca="1"/>
        <v>0.60652272794392381</v>
      </c>
    </row>
    <row r="1341" spans="5:6" x14ac:dyDescent="0.3">
      <c r="E1341">
        <f ca="1"/>
        <v>40.350973106557959</v>
      </c>
      <c r="F1341">
        <f ca="1"/>
        <v>0.35706784513119827</v>
      </c>
    </row>
    <row r="1342" spans="5:6" x14ac:dyDescent="0.3">
      <c r="E1342">
        <f ca="1"/>
        <v>96.654799734462756</v>
      </c>
      <c r="F1342">
        <f ca="1"/>
        <v>0.79784677323773756</v>
      </c>
    </row>
    <row r="1343" spans="5:6" x14ac:dyDescent="0.3">
      <c r="E1343">
        <f ca="1"/>
        <v>56.722347784759677</v>
      </c>
      <c r="F1343">
        <f ca="1"/>
        <v>0.50827607768782623</v>
      </c>
    </row>
    <row r="1344" spans="5:6" x14ac:dyDescent="0.3">
      <c r="E1344">
        <f ca="1"/>
        <v>86.021348542567495</v>
      </c>
      <c r="F1344">
        <f ca="1"/>
        <v>0.73736489392890558</v>
      </c>
    </row>
    <row r="1345" spans="5:6" x14ac:dyDescent="0.3">
      <c r="E1345">
        <f ca="1"/>
        <v>65.620785347513277</v>
      </c>
      <c r="F1345">
        <f ca="1"/>
        <v>0.58632795966470153</v>
      </c>
    </row>
    <row r="1346" spans="5:6" x14ac:dyDescent="0.3">
      <c r="E1346">
        <f ca="1"/>
        <v>48.166108346637571</v>
      </c>
      <c r="F1346">
        <f ca="1"/>
        <v>0.42944299584410939</v>
      </c>
    </row>
    <row r="1347" spans="5:6" x14ac:dyDescent="0.3">
      <c r="E1347">
        <f ca="1"/>
        <v>144.63077278260283</v>
      </c>
      <c r="F1347">
        <f ca="1"/>
        <v>0.94490933145361999</v>
      </c>
    </row>
    <row r="1348" spans="5:6" x14ac:dyDescent="0.3">
      <c r="E1348">
        <f ca="1"/>
        <v>23.209634522280879</v>
      </c>
      <c r="F1348">
        <f ca="1"/>
        <v>0.21162993751602918</v>
      </c>
    </row>
    <row r="1349" spans="5:6" x14ac:dyDescent="0.3">
      <c r="E1349">
        <f ca="1"/>
        <v>50.558849307953594</v>
      </c>
      <c r="F1349">
        <f ca="1"/>
        <v>0.45167780553127695</v>
      </c>
    </row>
    <row r="1350" spans="5:6" x14ac:dyDescent="0.3">
      <c r="E1350">
        <f ca="1"/>
        <v>83.957219006471334</v>
      </c>
      <c r="F1350">
        <f ca="1"/>
        <v>0.72415413106088711</v>
      </c>
    </row>
    <row r="1351" spans="5:6" x14ac:dyDescent="0.3">
      <c r="E1351">
        <f ca="1"/>
        <v>92.903039579073962</v>
      </c>
      <c r="F1351">
        <f ca="1"/>
        <v>0.77793525577429146</v>
      </c>
    </row>
    <row r="1352" spans="5:6" x14ac:dyDescent="0.3">
      <c r="E1352">
        <f ca="1"/>
        <v>73.620312359863163</v>
      </c>
      <c r="F1352">
        <f ca="1"/>
        <v>0.65080240739082185</v>
      </c>
    </row>
    <row r="1353" spans="5:6" x14ac:dyDescent="0.3">
      <c r="E1353">
        <f ca="1"/>
        <v>20.719666803108353</v>
      </c>
      <c r="F1353">
        <f ca="1"/>
        <v>0.19327557431696965</v>
      </c>
    </row>
    <row r="1354" spans="5:6" x14ac:dyDescent="0.3">
      <c r="E1354">
        <f ca="1"/>
        <v>40.982457599609873</v>
      </c>
      <c r="F1354">
        <f ca="1"/>
        <v>0.36285709721474801</v>
      </c>
    </row>
    <row r="1355" spans="5:6" x14ac:dyDescent="0.3">
      <c r="E1355">
        <f ca="1"/>
        <v>46.002833254471739</v>
      </c>
      <c r="F1355">
        <f ca="1"/>
        <v>0.40931444190181843</v>
      </c>
    </row>
    <row r="1356" spans="5:6" x14ac:dyDescent="0.3">
      <c r="E1356">
        <f ca="1"/>
        <v>109.0964112668162</v>
      </c>
      <c r="F1356">
        <f ca="1"/>
        <v>0.85349150609833258</v>
      </c>
    </row>
    <row r="1357" spans="5:6" x14ac:dyDescent="0.3">
      <c r="E1357">
        <f ca="1"/>
        <v>94.874130636281123</v>
      </c>
      <c r="F1357">
        <f ca="1"/>
        <v>0.78858653233199949</v>
      </c>
    </row>
    <row r="1358" spans="5:6" x14ac:dyDescent="0.3">
      <c r="E1358">
        <f ca="1"/>
        <v>57.64891372062727</v>
      </c>
      <c r="F1358">
        <f ca="1"/>
        <v>0.51664517032299662</v>
      </c>
    </row>
    <row r="1359" spans="5:6" x14ac:dyDescent="0.3">
      <c r="E1359">
        <f ca="1"/>
        <v>107.45186510037851</v>
      </c>
      <c r="F1359">
        <f ca="1"/>
        <v>0.8469977742541519</v>
      </c>
    </row>
    <row r="1360" spans="5:6" x14ac:dyDescent="0.3">
      <c r="E1360">
        <f ca="1"/>
        <v>65.699313099019662</v>
      </c>
      <c r="F1360">
        <f ca="1"/>
        <v>0.58698999358693438</v>
      </c>
    </row>
    <row r="1361" spans="5:6" x14ac:dyDescent="0.3">
      <c r="E1361">
        <f ca="1"/>
        <v>75.303441686759541</v>
      </c>
      <c r="F1361">
        <f ca="1"/>
        <v>0.66354609639840834</v>
      </c>
    </row>
    <row r="1362" spans="5:6" x14ac:dyDescent="0.3">
      <c r="E1362">
        <f ca="1"/>
        <v>24.725029703684442</v>
      </c>
      <c r="F1362">
        <f ca="1"/>
        <v>0.22321892391487125</v>
      </c>
    </row>
    <row r="1363" spans="5:6" x14ac:dyDescent="0.3">
      <c r="E1363">
        <f ca="1"/>
        <v>35.325497609329425</v>
      </c>
      <c r="F1363">
        <f ca="1"/>
        <v>0.31174759613006464</v>
      </c>
    </row>
    <row r="1364" spans="5:6" x14ac:dyDescent="0.3">
      <c r="E1364">
        <f ca="1"/>
        <v>82.791317078320205</v>
      </c>
      <c r="F1364">
        <f ca="1"/>
        <v>0.7164785054011612</v>
      </c>
    </row>
    <row r="1365" spans="5:6" x14ac:dyDescent="0.3">
      <c r="E1365">
        <f ca="1"/>
        <v>115.58127852849358</v>
      </c>
      <c r="F1365">
        <f ca="1"/>
        <v>0.87677563455396945</v>
      </c>
    </row>
    <row r="1366" spans="5:6" x14ac:dyDescent="0.3">
      <c r="E1366">
        <f ca="1"/>
        <v>205.4412459634803</v>
      </c>
      <c r="F1366">
        <f ca="1"/>
        <v>0.99049581167659262</v>
      </c>
    </row>
    <row r="1367" spans="5:6" x14ac:dyDescent="0.3">
      <c r="E1367">
        <f ca="1"/>
        <v>72.8073808437141</v>
      </c>
      <c r="F1367">
        <f ca="1"/>
        <v>0.64454029830712001</v>
      </c>
    </row>
    <row r="1368" spans="5:6" x14ac:dyDescent="0.3">
      <c r="E1368">
        <f ca="1"/>
        <v>128.4314486279076</v>
      </c>
      <c r="F1368">
        <f ca="1"/>
        <v>0.91326084502362337</v>
      </c>
    </row>
    <row r="1369" spans="5:6" x14ac:dyDescent="0.3">
      <c r="E1369">
        <f ca="1"/>
        <v>36.159208763688106</v>
      </c>
      <c r="F1369">
        <f ca="1"/>
        <v>0.31915612607612959</v>
      </c>
    </row>
    <row r="1370" spans="5:6" x14ac:dyDescent="0.3">
      <c r="E1370">
        <f ca="1"/>
        <v>-5.2032405481614923</v>
      </c>
      <c r="F1370">
        <f ca="1"/>
        <v>5.9336162597259427E-2</v>
      </c>
    </row>
    <row r="1371" spans="5:6" x14ac:dyDescent="0.3">
      <c r="E1371">
        <f ca="1"/>
        <v>76.734231742233646</v>
      </c>
      <c r="F1371">
        <f ca="1"/>
        <v>0.67413990813310232</v>
      </c>
    </row>
    <row r="1372" spans="5:6" x14ac:dyDescent="0.3">
      <c r="E1372">
        <f ca="1"/>
        <v>52.054391441190219</v>
      </c>
      <c r="F1372">
        <f ca="1"/>
        <v>0.46552561020670108</v>
      </c>
    </row>
    <row r="1373" spans="5:6" x14ac:dyDescent="0.3">
      <c r="E1373">
        <f ca="1"/>
        <v>50.049152551604777</v>
      </c>
      <c r="F1373">
        <f ca="1"/>
        <v>0.44694775337408055</v>
      </c>
    </row>
    <row r="1374" spans="5:6" x14ac:dyDescent="0.3">
      <c r="E1374">
        <f ca="1"/>
        <v>102.86986485007839</v>
      </c>
      <c r="F1374">
        <f ca="1"/>
        <v>0.82756067485011087</v>
      </c>
    </row>
    <row r="1375" spans="5:6" x14ac:dyDescent="0.3">
      <c r="E1375">
        <f ca="1"/>
        <v>79.010504544087382</v>
      </c>
      <c r="F1375">
        <f ca="1"/>
        <v>0.69053148399710174</v>
      </c>
    </row>
    <row r="1376" spans="5:6" x14ac:dyDescent="0.3">
      <c r="E1376">
        <f ca="1"/>
        <v>68.511722331395987</v>
      </c>
      <c r="F1376">
        <f ca="1"/>
        <v>0.61033746616407902</v>
      </c>
    </row>
    <row r="1377" spans="5:6" x14ac:dyDescent="0.3">
      <c r="E1377">
        <f ca="1"/>
        <v>41.373516927740098</v>
      </c>
      <c r="F1377">
        <f ca="1"/>
        <v>0.36645024287465622</v>
      </c>
    </row>
    <row r="1378" spans="5:6" x14ac:dyDescent="0.3">
      <c r="E1378">
        <f ca="1"/>
        <v>75.156927681365687</v>
      </c>
      <c r="F1378">
        <f ca="1"/>
        <v>0.66244878884410241</v>
      </c>
    </row>
    <row r="1379" spans="5:6" x14ac:dyDescent="0.3">
      <c r="E1379">
        <f ca="1"/>
        <v>84.425499641873913</v>
      </c>
      <c r="F1379">
        <f ca="1"/>
        <v>0.7271936124888827</v>
      </c>
    </row>
    <row r="1380" spans="5:6" x14ac:dyDescent="0.3">
      <c r="E1380">
        <f ca="1"/>
        <v>60.771669393525535</v>
      </c>
      <c r="F1380">
        <f ca="1"/>
        <v>0.54447936647064243</v>
      </c>
    </row>
    <row r="1381" spans="5:6" x14ac:dyDescent="0.3">
      <c r="E1381">
        <f ca="1"/>
        <v>105.21225652037447</v>
      </c>
      <c r="F1381">
        <f ca="1"/>
        <v>0.83774920969954325</v>
      </c>
    </row>
    <row r="1382" spans="5:6" x14ac:dyDescent="0.3">
      <c r="E1382">
        <f ca="1"/>
        <v>39.722966957442239</v>
      </c>
      <c r="F1382">
        <f ca="1"/>
        <v>0.35132775311931003</v>
      </c>
    </row>
    <row r="1383" spans="5:6" x14ac:dyDescent="0.3">
      <c r="E1383">
        <f ca="1"/>
        <v>79.070091003724983</v>
      </c>
      <c r="F1383">
        <f ca="1"/>
        <v>0.69095285778251425</v>
      </c>
    </row>
    <row r="1384" spans="5:6" x14ac:dyDescent="0.3">
      <c r="E1384">
        <f ca="1"/>
        <v>42.916294444347329</v>
      </c>
      <c r="F1384">
        <f ca="1"/>
        <v>0.38067753984820224</v>
      </c>
    </row>
    <row r="1385" spans="5:6" x14ac:dyDescent="0.3">
      <c r="E1385">
        <f ca="1"/>
        <v>44.455867838574136</v>
      </c>
      <c r="F1385">
        <f ca="1"/>
        <v>0.39494049552433091</v>
      </c>
    </row>
    <row r="1386" spans="5:6" x14ac:dyDescent="0.3">
      <c r="E1386">
        <f ca="1"/>
        <v>61.791932259401669</v>
      </c>
      <c r="F1386">
        <f ca="1"/>
        <v>0.55343366821468387</v>
      </c>
    </row>
    <row r="1387" spans="5:6" x14ac:dyDescent="0.3">
      <c r="E1387">
        <f ca="1"/>
        <v>109.69210667871147</v>
      </c>
      <c r="F1387">
        <f ca="1"/>
        <v>0.85578297940681181</v>
      </c>
    </row>
    <row r="1388" spans="5:6" x14ac:dyDescent="0.3">
      <c r="E1388">
        <f ca="1"/>
        <v>33.391751338875544</v>
      </c>
      <c r="F1388">
        <f ca="1"/>
        <v>0.2947703560736939</v>
      </c>
    </row>
    <row r="1389" spans="5:6" x14ac:dyDescent="0.3">
      <c r="E1389">
        <f ca="1"/>
        <v>96.049332058122602</v>
      </c>
      <c r="F1389">
        <f ca="1"/>
        <v>0.79473629139110036</v>
      </c>
    </row>
    <row r="1390" spans="5:6" x14ac:dyDescent="0.3">
      <c r="E1390">
        <f ca="1"/>
        <v>65.133634990665129</v>
      </c>
      <c r="F1390">
        <f ca="1"/>
        <v>0.58220917071183409</v>
      </c>
    </row>
    <row r="1391" spans="5:6" x14ac:dyDescent="0.3">
      <c r="E1391">
        <f ca="1"/>
        <v>62.471461741250941</v>
      </c>
      <c r="F1391">
        <f ca="1"/>
        <v>0.55935561874138651</v>
      </c>
    </row>
    <row r="1392" spans="5:6" x14ac:dyDescent="0.3">
      <c r="E1392">
        <f ca="1"/>
        <v>62.93783086109778</v>
      </c>
      <c r="F1392">
        <f ca="1"/>
        <v>0.56339979766970405</v>
      </c>
    </row>
    <row r="1393" spans="5:6" x14ac:dyDescent="0.3">
      <c r="E1393">
        <f ca="1"/>
        <v>100.27255385389415</v>
      </c>
      <c r="F1393">
        <f ca="1"/>
        <v>0.81562638229687223</v>
      </c>
    </row>
    <row r="1394" spans="5:6" x14ac:dyDescent="0.3">
      <c r="E1394">
        <f ca="1"/>
        <v>48.400297771899204</v>
      </c>
      <c r="F1394">
        <f ca="1"/>
        <v>0.43162176585679013</v>
      </c>
    </row>
    <row r="1395" spans="5:6" x14ac:dyDescent="0.3">
      <c r="E1395">
        <f ca="1"/>
        <v>91.069279456666862</v>
      </c>
      <c r="F1395">
        <f ca="1"/>
        <v>0.76764239788505806</v>
      </c>
    </row>
    <row r="1396" spans="5:6" x14ac:dyDescent="0.3">
      <c r="E1396">
        <f ca="1"/>
        <v>54.356286992179825</v>
      </c>
      <c r="F1396">
        <f ca="1"/>
        <v>0.48671460753550755</v>
      </c>
    </row>
    <row r="1397" spans="5:6" x14ac:dyDescent="0.3">
      <c r="E1397">
        <f ca="1"/>
        <v>17.221994144717932</v>
      </c>
      <c r="F1397">
        <f ca="1"/>
        <v>0.1690244420030235</v>
      </c>
    </row>
    <row r="1398" spans="5:6" x14ac:dyDescent="0.3">
      <c r="E1398">
        <f ca="1"/>
        <v>64.711934497040602</v>
      </c>
      <c r="F1398">
        <f ca="1"/>
        <v>0.57862749422377679</v>
      </c>
    </row>
    <row r="1399" spans="5:6" x14ac:dyDescent="0.3">
      <c r="E1399">
        <f ca="1"/>
        <v>30.292929849490218</v>
      </c>
      <c r="F1399">
        <f ca="1"/>
        <v>0.26825564056843182</v>
      </c>
    </row>
    <row r="1400" spans="5:6" x14ac:dyDescent="0.3">
      <c r="E1400">
        <f ca="1"/>
        <v>51.110698781891436</v>
      </c>
      <c r="F1400">
        <f ca="1"/>
        <v>0.45679350075331548</v>
      </c>
    </row>
    <row r="1401" spans="5:6" x14ac:dyDescent="0.3">
      <c r="E1401">
        <f ca="1"/>
        <v>52.46382205567614</v>
      </c>
      <c r="F1401">
        <f ca="1"/>
        <v>0.46930686170904257</v>
      </c>
    </row>
    <row r="1402" spans="5:6" x14ac:dyDescent="0.3">
      <c r="E1402">
        <f ca="1"/>
        <v>158.25756605574665</v>
      </c>
      <c r="F1402">
        <f ca="1"/>
        <v>0.96264290801418473</v>
      </c>
    </row>
    <row r="1403" spans="5:6" x14ac:dyDescent="0.3">
      <c r="E1403">
        <f ca="1"/>
        <v>96.764140114913999</v>
      </c>
      <c r="F1403">
        <f ca="1"/>
        <v>0.79840431765075226</v>
      </c>
    </row>
    <row r="1404" spans="5:6" x14ac:dyDescent="0.3">
      <c r="E1404">
        <f ca="1"/>
        <v>132.40047935780882</v>
      </c>
      <c r="F1404">
        <f ca="1"/>
        <v>0.92231344230866075</v>
      </c>
    </row>
    <row r="1405" spans="5:6" x14ac:dyDescent="0.3">
      <c r="E1405">
        <f ca="1"/>
        <v>28.276157568440379</v>
      </c>
      <c r="F1405">
        <f ca="1"/>
        <v>0.25152468782851695</v>
      </c>
    </row>
    <row r="1406" spans="5:6" x14ac:dyDescent="0.3">
      <c r="E1406">
        <f ca="1"/>
        <v>67.706606524860717</v>
      </c>
      <c r="F1406">
        <f ca="1"/>
        <v>0.6037274323416536</v>
      </c>
    </row>
    <row r="1407" spans="5:6" x14ac:dyDescent="0.3">
      <c r="E1407">
        <f ca="1"/>
        <v>114.62109968078322</v>
      </c>
      <c r="F1407">
        <f ca="1"/>
        <v>0.87355235487578842</v>
      </c>
    </row>
    <row r="1408" spans="5:6" x14ac:dyDescent="0.3">
      <c r="E1408">
        <f ca="1"/>
        <v>4.3882687815671995</v>
      </c>
      <c r="F1408">
        <f ca="1"/>
        <v>9.6595606369519166E-2</v>
      </c>
    </row>
    <row r="1409" spans="5:6" x14ac:dyDescent="0.3">
      <c r="E1409">
        <f ca="1"/>
        <v>47.79824361640047</v>
      </c>
      <c r="F1409">
        <f ca="1"/>
        <v>0.42602007320541246</v>
      </c>
    </row>
    <row r="1410" spans="5:6" x14ac:dyDescent="0.3">
      <c r="E1410">
        <f ca="1"/>
        <v>80.872411091580915</v>
      </c>
      <c r="F1410">
        <f ca="1"/>
        <v>0.70351049252641162</v>
      </c>
    </row>
    <row r="1411" spans="5:6" x14ac:dyDescent="0.3">
      <c r="E1411">
        <f ca="1"/>
        <v>80.659704995978174</v>
      </c>
      <c r="F1411">
        <f ca="1"/>
        <v>0.70204743892186927</v>
      </c>
    </row>
    <row r="1412" spans="5:6" x14ac:dyDescent="0.3">
      <c r="E1412">
        <f ca="1"/>
        <v>131.67571692114763</v>
      </c>
      <c r="F1412">
        <f ca="1"/>
        <v>0.92072970681270749</v>
      </c>
    </row>
    <row r="1413" spans="5:6" x14ac:dyDescent="0.3">
      <c r="E1413">
        <f ca="1"/>
        <v>84.471708181612485</v>
      </c>
      <c r="F1413">
        <f ca="1"/>
        <v>0.7274921902999858</v>
      </c>
    </row>
    <row r="1414" spans="5:6" x14ac:dyDescent="0.3">
      <c r="E1414">
        <f ca="1"/>
        <v>56.653560257376633</v>
      </c>
      <c r="F1414">
        <f ca="1"/>
        <v>0.50765296371702029</v>
      </c>
    </row>
    <row r="1415" spans="5:6" x14ac:dyDescent="0.3">
      <c r="E1415">
        <f ca="1"/>
        <v>91.212547518546145</v>
      </c>
      <c r="F1415">
        <f ca="1"/>
        <v>0.7684599890620154</v>
      </c>
    </row>
    <row r="1416" spans="5:6" x14ac:dyDescent="0.3">
      <c r="E1416">
        <f ca="1"/>
        <v>40.315641930057154</v>
      </c>
      <c r="F1416">
        <f ca="1"/>
        <v>0.35674443970625552</v>
      </c>
    </row>
    <row r="1417" spans="5:6" x14ac:dyDescent="0.3">
      <c r="E1417">
        <f ca="1"/>
        <v>40.84406193996535</v>
      </c>
      <c r="F1417">
        <f ca="1"/>
        <v>0.36158691962739847</v>
      </c>
    </row>
    <row r="1418" spans="5:6" x14ac:dyDescent="0.3">
      <c r="E1418">
        <f ca="1"/>
        <v>92.800307992540368</v>
      </c>
      <c r="F1418">
        <f ca="1"/>
        <v>0.77736845308070734</v>
      </c>
    </row>
    <row r="1419" spans="5:6" x14ac:dyDescent="0.3">
      <c r="E1419">
        <f ca="1"/>
        <v>51.827175041319038</v>
      </c>
      <c r="F1419">
        <f ca="1"/>
        <v>0.46342518638435332</v>
      </c>
    </row>
    <row r="1420" spans="5:6" x14ac:dyDescent="0.3">
      <c r="E1420">
        <f ca="1"/>
        <v>27.998481517379961</v>
      </c>
      <c r="F1420">
        <f ca="1"/>
        <v>0.24925659842472134</v>
      </c>
    </row>
    <row r="1421" spans="5:6" x14ac:dyDescent="0.3">
      <c r="E1421">
        <f ca="1"/>
        <v>65.927495360559135</v>
      </c>
      <c r="F1421">
        <f ca="1"/>
        <v>0.58891066695634098</v>
      </c>
    </row>
    <row r="1422" spans="5:6" x14ac:dyDescent="0.3">
      <c r="E1422">
        <f ca="1"/>
        <v>44.573131444209459</v>
      </c>
      <c r="F1422">
        <f ca="1"/>
        <v>0.39602887051337887</v>
      </c>
    </row>
    <row r="1423" spans="5:6" x14ac:dyDescent="0.3">
      <c r="E1423">
        <f ca="1"/>
        <v>183.3793308166768</v>
      </c>
      <c r="F1423">
        <f ca="1"/>
        <v>0.98191968148936271</v>
      </c>
    </row>
    <row r="1424" spans="5:6" x14ac:dyDescent="0.3">
      <c r="E1424">
        <f ca="1"/>
        <v>98.147642758861551</v>
      </c>
      <c r="F1424">
        <f ca="1"/>
        <v>0.80534952926263514</v>
      </c>
    </row>
    <row r="1425" spans="5:6" x14ac:dyDescent="0.3">
      <c r="E1425">
        <f ca="1"/>
        <v>57.128196737813269</v>
      </c>
      <c r="F1425">
        <f ca="1"/>
        <v>0.51194749012707697</v>
      </c>
    </row>
    <row r="1426" spans="5:6" x14ac:dyDescent="0.3">
      <c r="E1426">
        <f ca="1"/>
        <v>40.415009385063314</v>
      </c>
      <c r="F1426">
        <f ca="1"/>
        <v>0.35765414270502749</v>
      </c>
    </row>
    <row r="1427" spans="5:6" x14ac:dyDescent="0.3">
      <c r="E1427">
        <f ca="1"/>
        <v>186.228822236637</v>
      </c>
      <c r="F1427">
        <f ca="1"/>
        <v>0.98335701748276172</v>
      </c>
    </row>
    <row r="1428" spans="5:6" x14ac:dyDescent="0.3">
      <c r="E1428">
        <f ca="1"/>
        <v>144.371198493637</v>
      </c>
      <c r="F1428">
        <f ca="1"/>
        <v>0.94450294716881145</v>
      </c>
    </row>
    <row r="1429" spans="5:6" x14ac:dyDescent="0.3">
      <c r="E1429">
        <f ca="1"/>
        <v>115.87905986129186</v>
      </c>
      <c r="F1429">
        <f ca="1"/>
        <v>0.8777600697769955</v>
      </c>
    </row>
    <row r="1430" spans="5:6" x14ac:dyDescent="0.3">
      <c r="E1430">
        <f ca="1"/>
        <v>77.634350574587629</v>
      </c>
      <c r="F1430">
        <f ca="1"/>
        <v>0.68069008558232313</v>
      </c>
    </row>
    <row r="1431" spans="5:6" x14ac:dyDescent="0.3">
      <c r="E1431">
        <f ca="1"/>
        <v>25.275497228116492</v>
      </c>
      <c r="F1431">
        <f ca="1"/>
        <v>0.22750368911814803</v>
      </c>
    </row>
    <row r="1432" spans="5:6" x14ac:dyDescent="0.3">
      <c r="E1432">
        <f ca="1"/>
        <v>70.387831444591029</v>
      </c>
      <c r="F1432">
        <f ca="1"/>
        <v>0.6255006329154299</v>
      </c>
    </row>
    <row r="1433" spans="5:6" x14ac:dyDescent="0.3">
      <c r="E1433">
        <f ca="1"/>
        <v>86.328083386247286</v>
      </c>
      <c r="F1433">
        <f ca="1"/>
        <v>0.73928678906874479</v>
      </c>
    </row>
    <row r="1434" spans="5:6" x14ac:dyDescent="0.3">
      <c r="E1434">
        <f ca="1"/>
        <v>77.595972879078872</v>
      </c>
      <c r="F1434">
        <f ca="1"/>
        <v>0.68041262848829398</v>
      </c>
    </row>
    <row r="1435" spans="5:6" x14ac:dyDescent="0.3">
      <c r="E1435">
        <f ca="1"/>
        <v>47.883700403380509</v>
      </c>
      <c r="F1435">
        <f ca="1"/>
        <v>0.42681527823880988</v>
      </c>
    </row>
    <row r="1436" spans="5:6" x14ac:dyDescent="0.3">
      <c r="E1436">
        <f ca="1"/>
        <v>68.231195014987193</v>
      </c>
      <c r="F1436">
        <f ca="1"/>
        <v>0.60804120694405972</v>
      </c>
    </row>
    <row r="1437" spans="5:6" x14ac:dyDescent="0.3">
      <c r="E1437">
        <f ca="1"/>
        <v>87.938683067828975</v>
      </c>
      <c r="F1437">
        <f ca="1"/>
        <v>0.74920337471633924</v>
      </c>
    </row>
    <row r="1438" spans="5:6" x14ac:dyDescent="0.3">
      <c r="E1438">
        <f ca="1"/>
        <v>129.92751330327411</v>
      </c>
      <c r="F1438">
        <f ca="1"/>
        <v>0.91678357340397321</v>
      </c>
    </row>
    <row r="1439" spans="5:6" x14ac:dyDescent="0.3">
      <c r="E1439">
        <f ca="1"/>
        <v>83.794672367643372</v>
      </c>
      <c r="F1439">
        <f ca="1"/>
        <v>0.72309326694969556</v>
      </c>
    </row>
    <row r="1440" spans="5:6" x14ac:dyDescent="0.3">
      <c r="E1440">
        <f ca="1"/>
        <v>114.22919485618945</v>
      </c>
      <c r="F1440">
        <f ca="1"/>
        <v>0.87221502160888664</v>
      </c>
    </row>
    <row r="1441" spans="5:6" x14ac:dyDescent="0.3">
      <c r="E1441">
        <f ca="1"/>
        <v>113.23482901513631</v>
      </c>
      <c r="F1441">
        <f ca="1"/>
        <v>0.86876453014790556</v>
      </c>
    </row>
    <row r="1442" spans="5:6" x14ac:dyDescent="0.3">
      <c r="E1442">
        <f ca="1"/>
        <v>39.571599142568047</v>
      </c>
      <c r="F1442">
        <f ca="1"/>
        <v>0.34994697469780633</v>
      </c>
    </row>
    <row r="1443" spans="5:6" x14ac:dyDescent="0.3">
      <c r="E1443">
        <f ca="1"/>
        <v>26.667981668806974</v>
      </c>
      <c r="F1443">
        <f ca="1"/>
        <v>0.2385145592153757</v>
      </c>
    </row>
    <row r="1444" spans="5:6" x14ac:dyDescent="0.3">
      <c r="E1444">
        <f ca="1"/>
        <v>87.908783306210793</v>
      </c>
      <c r="F1444">
        <f ca="1"/>
        <v>0.74902195221871071</v>
      </c>
    </row>
    <row r="1445" spans="5:6" x14ac:dyDescent="0.3">
      <c r="E1445">
        <f ca="1"/>
        <v>20.035908832020063</v>
      </c>
      <c r="F1445">
        <f ca="1"/>
        <v>0.18839098527650483</v>
      </c>
    </row>
    <row r="1446" spans="5:6" x14ac:dyDescent="0.3">
      <c r="E1446">
        <f ca="1"/>
        <v>60.516445590408807</v>
      </c>
      <c r="F1446">
        <f ca="1"/>
        <v>0.54222800488681133</v>
      </c>
    </row>
    <row r="1447" spans="5:6" x14ac:dyDescent="0.3">
      <c r="E1447">
        <f ca="1"/>
        <v>18.613472923281314</v>
      </c>
      <c r="F1447">
        <f ca="1"/>
        <v>0.17845144280836814</v>
      </c>
    </row>
    <row r="1448" spans="5:6" x14ac:dyDescent="0.3">
      <c r="E1448">
        <f ca="1"/>
        <v>63.347655645148585</v>
      </c>
      <c r="F1448">
        <f ca="1"/>
        <v>0.56693978025861402</v>
      </c>
    </row>
    <row r="1449" spans="5:6" x14ac:dyDescent="0.3">
      <c r="E1449">
        <f ca="1"/>
        <v>32.524528711675522</v>
      </c>
      <c r="F1449">
        <f ca="1"/>
        <v>0.2872590686670774</v>
      </c>
    </row>
    <row r="1450" spans="5:6" x14ac:dyDescent="0.3">
      <c r="E1450">
        <f ca="1"/>
        <v>98.756672935923547</v>
      </c>
      <c r="F1450">
        <f ca="1"/>
        <v>0.80834300232703982</v>
      </c>
    </row>
    <row r="1451" spans="5:6" x14ac:dyDescent="0.3">
      <c r="E1451">
        <f ca="1"/>
        <v>70.972238075531635</v>
      </c>
      <c r="F1451">
        <f ca="1"/>
        <v>0.6301535441374988</v>
      </c>
    </row>
    <row r="1452" spans="5:6" x14ac:dyDescent="0.3">
      <c r="E1452">
        <f ca="1"/>
        <v>74.125086192885831</v>
      </c>
      <c r="F1452">
        <f ca="1"/>
        <v>0.65465585170170726</v>
      </c>
    </row>
    <row r="1453" spans="5:6" x14ac:dyDescent="0.3">
      <c r="E1453">
        <f ca="1"/>
        <v>55.177503317349405</v>
      </c>
      <c r="F1453">
        <f ca="1"/>
        <v>0.49422663686674007</v>
      </c>
    </row>
    <row r="1454" spans="5:6" x14ac:dyDescent="0.3">
      <c r="E1454">
        <f ca="1"/>
        <v>145.50888564156861</v>
      </c>
      <c r="F1454">
        <f ca="1"/>
        <v>0.94626299144062376</v>
      </c>
    </row>
    <row r="1455" spans="5:6" x14ac:dyDescent="0.3">
      <c r="E1455">
        <f ca="1"/>
        <v>36.542399497783364</v>
      </c>
      <c r="F1455">
        <f ca="1"/>
        <v>0.32257774278710682</v>
      </c>
    </row>
    <row r="1456" spans="5:6" x14ac:dyDescent="0.3">
      <c r="E1456">
        <f ca="1"/>
        <v>67.692162643096509</v>
      </c>
      <c r="F1456">
        <f ca="1"/>
        <v>0.60360829673380034</v>
      </c>
    </row>
    <row r="1457" spans="5:6" x14ac:dyDescent="0.3">
      <c r="E1457">
        <f ca="1"/>
        <v>63.78133347183001</v>
      </c>
      <c r="F1457">
        <f ca="1"/>
        <v>0.57067139035640613</v>
      </c>
    </row>
    <row r="1458" spans="5:6" x14ac:dyDescent="0.3">
      <c r="E1458">
        <f ca="1"/>
        <v>77.955088329509536</v>
      </c>
      <c r="F1458">
        <f ca="1"/>
        <v>0.68300255081387284</v>
      </c>
    </row>
    <row r="1459" spans="5:6" x14ac:dyDescent="0.3">
      <c r="E1459">
        <f ca="1"/>
        <v>68.629652666729484</v>
      </c>
      <c r="F1459">
        <f ca="1"/>
        <v>0.61130057002227622</v>
      </c>
    </row>
    <row r="1460" spans="5:6" x14ac:dyDescent="0.3">
      <c r="E1460">
        <f ca="1"/>
        <v>95.997834659634705</v>
      </c>
      <c r="F1460">
        <f ca="1"/>
        <v>0.79446992227843105</v>
      </c>
    </row>
    <row r="1461" spans="5:6" x14ac:dyDescent="0.3">
      <c r="E1461">
        <f ca="1"/>
        <v>38.688290825127183</v>
      </c>
      <c r="F1461">
        <f ca="1"/>
        <v>0.34191234101949675</v>
      </c>
    </row>
    <row r="1462" spans="5:6" x14ac:dyDescent="0.3">
      <c r="E1462">
        <f ca="1"/>
        <v>15.258492694456759</v>
      </c>
      <c r="F1462">
        <f ca="1"/>
        <v>0.15623244260085081</v>
      </c>
    </row>
    <row r="1463" spans="5:6" x14ac:dyDescent="0.3">
      <c r="E1463">
        <f ca="1"/>
        <v>61.042241854544585</v>
      </c>
      <c r="F1463">
        <f ca="1"/>
        <v>0.54686120973309194</v>
      </c>
    </row>
    <row r="1464" spans="5:6" x14ac:dyDescent="0.3">
      <c r="E1464">
        <f ca="1"/>
        <v>166.75296539816875</v>
      </c>
      <c r="F1464">
        <f ca="1"/>
        <v>0.97074000694361562</v>
      </c>
    </row>
    <row r="1465" spans="5:6" x14ac:dyDescent="0.3">
      <c r="E1465">
        <f ca="1"/>
        <v>32.546368476184568</v>
      </c>
      <c r="F1465">
        <f ca="1"/>
        <v>0.28744740097773747</v>
      </c>
    </row>
    <row r="1466" spans="5:6" x14ac:dyDescent="0.3">
      <c r="E1466">
        <f ca="1"/>
        <v>46.035202298884563</v>
      </c>
      <c r="F1466">
        <f ca="1"/>
        <v>0.40961549543913039</v>
      </c>
    </row>
    <row r="1467" spans="5:6" x14ac:dyDescent="0.3">
      <c r="E1467">
        <f ca="1"/>
        <v>253.23209826193457</v>
      </c>
      <c r="F1467">
        <f ca="1"/>
        <v>0.9976582008582372</v>
      </c>
    </row>
    <row r="1468" spans="5:6" x14ac:dyDescent="0.3">
      <c r="E1468">
        <f ca="1"/>
        <v>78.067352561616886</v>
      </c>
      <c r="F1468">
        <f ca="1"/>
        <v>0.68380927155172655</v>
      </c>
    </row>
    <row r="1469" spans="5:6" x14ac:dyDescent="0.3">
      <c r="E1469">
        <f ca="1"/>
        <v>54.268404955438811</v>
      </c>
      <c r="F1469">
        <f ca="1"/>
        <v>0.48590908501532948</v>
      </c>
    </row>
    <row r="1470" spans="5:6" x14ac:dyDescent="0.3">
      <c r="E1470">
        <f ca="1"/>
        <v>40.065213080267782</v>
      </c>
      <c r="F1470">
        <f ca="1"/>
        <v>0.35445371572378398</v>
      </c>
    </row>
    <row r="1471" spans="5:6" x14ac:dyDescent="0.3">
      <c r="E1471">
        <f ca="1"/>
        <v>204.5076075993814</v>
      </c>
      <c r="F1471">
        <f ca="1"/>
        <v>0.99023293740500851</v>
      </c>
    </row>
    <row r="1472" spans="5:6" x14ac:dyDescent="0.3">
      <c r="E1472">
        <f ca="1"/>
        <v>106.8606073293743</v>
      </c>
      <c r="F1472">
        <f ca="1"/>
        <v>0.84460205753217088</v>
      </c>
    </row>
    <row r="1473" spans="5:6" x14ac:dyDescent="0.3">
      <c r="E1473">
        <f ca="1"/>
        <v>142.38789480391881</v>
      </c>
      <c r="F1473">
        <f ca="1"/>
        <v>0.94130153109310166</v>
      </c>
    </row>
    <row r="1474" spans="5:6" x14ac:dyDescent="0.3">
      <c r="E1474">
        <f ca="1"/>
        <v>46.377480862766653</v>
      </c>
      <c r="F1474">
        <f ca="1"/>
        <v>0.41279938668287286</v>
      </c>
    </row>
    <row r="1475" spans="5:6" x14ac:dyDescent="0.3">
      <c r="E1475">
        <f ca="1"/>
        <v>41.745817708157404</v>
      </c>
      <c r="F1475">
        <f ca="1"/>
        <v>0.36987632415126648</v>
      </c>
    </row>
    <row r="1476" spans="5:6" x14ac:dyDescent="0.3">
      <c r="E1476">
        <f ca="1"/>
        <v>89.974816062992588</v>
      </c>
      <c r="F1476">
        <f ca="1"/>
        <v>0.76132104149767854</v>
      </c>
    </row>
    <row r="1477" spans="5:6" x14ac:dyDescent="0.3">
      <c r="E1477">
        <f ca="1"/>
        <v>90.464702872305466</v>
      </c>
      <c r="F1477">
        <f ca="1"/>
        <v>0.76416705127282336</v>
      </c>
    </row>
    <row r="1478" spans="5:6" x14ac:dyDescent="0.3">
      <c r="E1478">
        <f ca="1"/>
        <v>55.855177244153786</v>
      </c>
      <c r="F1478">
        <f ca="1"/>
        <v>0.50040357945150638</v>
      </c>
    </row>
    <row r="1479" spans="5:6" x14ac:dyDescent="0.3">
      <c r="E1479">
        <f ca="1"/>
        <v>76.088557139648174</v>
      </c>
      <c r="F1479">
        <f ca="1"/>
        <v>0.66938672726310577</v>
      </c>
    </row>
    <row r="1480" spans="5:6" x14ac:dyDescent="0.3">
      <c r="E1480">
        <f ca="1"/>
        <v>101.08132741056596</v>
      </c>
      <c r="F1480">
        <f ca="1"/>
        <v>0.81941569439244322</v>
      </c>
    </row>
    <row r="1481" spans="5:6" x14ac:dyDescent="0.3">
      <c r="E1481">
        <f ca="1"/>
        <v>81.948272072644173</v>
      </c>
      <c r="F1481">
        <f ca="1"/>
        <v>0.71083243601723733</v>
      </c>
    </row>
    <row r="1482" spans="5:6" x14ac:dyDescent="0.3">
      <c r="E1482">
        <f ca="1"/>
        <v>119.20322640820294</v>
      </c>
      <c r="F1482">
        <f ca="1"/>
        <v>0.88827451917096778</v>
      </c>
    </row>
    <row r="1483" spans="5:6" x14ac:dyDescent="0.3">
      <c r="E1483">
        <f ca="1"/>
        <v>89.477097581258789</v>
      </c>
      <c r="F1483">
        <f ca="1"/>
        <v>0.75840200510758771</v>
      </c>
    </row>
    <row r="1484" spans="5:6" x14ac:dyDescent="0.3">
      <c r="E1484">
        <f ca="1"/>
        <v>98.205357322772969</v>
      </c>
      <c r="F1484">
        <f ca="1"/>
        <v>0.80563487109633281</v>
      </c>
    </row>
    <row r="1485" spans="5:6" x14ac:dyDescent="0.3">
      <c r="E1485">
        <f ca="1"/>
        <v>5.090143415766236</v>
      </c>
      <c r="F1485">
        <f ca="1"/>
        <v>9.9871975972559229E-2</v>
      </c>
    </row>
    <row r="1486" spans="5:6" x14ac:dyDescent="0.3">
      <c r="E1486">
        <f ca="1"/>
        <v>106.19351081727908</v>
      </c>
      <c r="F1486">
        <f ca="1"/>
        <v>0.84185970161395862</v>
      </c>
    </row>
    <row r="1487" spans="5:6" x14ac:dyDescent="0.3">
      <c r="E1487">
        <f ca="1"/>
        <v>54.426100276978389</v>
      </c>
      <c r="F1487">
        <f ca="1"/>
        <v>0.48735429565863719</v>
      </c>
    </row>
    <row r="1488" spans="5:6" x14ac:dyDescent="0.3">
      <c r="E1488">
        <f ca="1"/>
        <v>86.818477301242282</v>
      </c>
      <c r="F1488">
        <f ca="1"/>
        <v>0.74233727459639176</v>
      </c>
    </row>
    <row r="1489" spans="5:6" x14ac:dyDescent="0.3">
      <c r="E1489">
        <f ca="1"/>
        <v>113.57699772727223</v>
      </c>
      <c r="F1489">
        <f ca="1"/>
        <v>0.86996120853893777</v>
      </c>
    </row>
    <row r="1490" spans="5:6" x14ac:dyDescent="0.3">
      <c r="E1490">
        <f ca="1"/>
        <v>62.569652882013003</v>
      </c>
      <c r="F1490">
        <f ca="1"/>
        <v>0.56020847451016254</v>
      </c>
    </row>
    <row r="1491" spans="5:6" x14ac:dyDescent="0.3">
      <c r="E1491">
        <f ca="1"/>
        <v>73.270450161230542</v>
      </c>
      <c r="F1491">
        <f ca="1"/>
        <v>0.64811583677918017</v>
      </c>
    </row>
    <row r="1492" spans="5:6" x14ac:dyDescent="0.3">
      <c r="E1492">
        <f ca="1"/>
        <v>69.128757839195202</v>
      </c>
      <c r="F1492">
        <f ca="1"/>
        <v>0.61536198110865681</v>
      </c>
    </row>
    <row r="1493" spans="5:6" x14ac:dyDescent="0.3">
      <c r="E1493">
        <f ca="1"/>
        <v>36.982834482301932</v>
      </c>
      <c r="F1493">
        <f ca="1"/>
        <v>0.3265227340233362</v>
      </c>
    </row>
    <row r="1494" spans="5:6" x14ac:dyDescent="0.3">
      <c r="E1494">
        <f ca="1"/>
        <v>146.65780201111093</v>
      </c>
      <c r="F1494">
        <f ca="1"/>
        <v>0.94798585719080619</v>
      </c>
    </row>
    <row r="1495" spans="5:6" x14ac:dyDescent="0.3">
      <c r="E1495">
        <f ca="1"/>
        <v>122.06076157310099</v>
      </c>
      <c r="F1495">
        <f ca="1"/>
        <v>0.8966446410551473</v>
      </c>
    </row>
    <row r="1496" spans="5:6" x14ac:dyDescent="0.3">
      <c r="E1496">
        <f ca="1"/>
        <v>51.612885665416201</v>
      </c>
      <c r="F1496">
        <f ca="1"/>
        <v>0.46144303320790109</v>
      </c>
    </row>
    <row r="1497" spans="5:6" x14ac:dyDescent="0.3">
      <c r="E1497">
        <f ca="1"/>
        <v>59.444568013180344</v>
      </c>
      <c r="F1497">
        <f ca="1"/>
        <v>0.53272528319905432</v>
      </c>
    </row>
    <row r="1498" spans="5:6" x14ac:dyDescent="0.3">
      <c r="E1498">
        <f ca="1"/>
        <v>74.467128974354196</v>
      </c>
      <c r="F1498">
        <f ca="1"/>
        <v>0.65725168563925862</v>
      </c>
    </row>
    <row r="1499" spans="5:6" x14ac:dyDescent="0.3">
      <c r="E1499">
        <f ca="1"/>
        <v>73.605737409751043</v>
      </c>
      <c r="F1499">
        <f ca="1"/>
        <v>0.6506907435013255</v>
      </c>
    </row>
    <row r="1500" spans="5:6" x14ac:dyDescent="0.3">
      <c r="E1500">
        <f ca="1"/>
        <v>88.334123414810321</v>
      </c>
      <c r="F1500">
        <f ca="1"/>
        <v>0.75159329111962603</v>
      </c>
    </row>
    <row r="1501" spans="5:6" x14ac:dyDescent="0.3">
      <c r="E1501">
        <f ca="1"/>
        <v>96.873466219737125</v>
      </c>
      <c r="F1501">
        <f ca="1"/>
        <v>0.79896051650748878</v>
      </c>
    </row>
    <row r="1502" spans="5:6" x14ac:dyDescent="0.3">
      <c r="E1502">
        <f ca="1"/>
        <v>69.887623738565509</v>
      </c>
      <c r="F1502">
        <f ca="1"/>
        <v>0.62149124689199486</v>
      </c>
    </row>
    <row r="1503" spans="5:6" x14ac:dyDescent="0.3">
      <c r="E1503">
        <f ca="1"/>
        <v>103.60163751210892</v>
      </c>
      <c r="F1503">
        <f ca="1"/>
        <v>0.83080126417996558</v>
      </c>
    </row>
    <row r="1504" spans="5:6" x14ac:dyDescent="0.3">
      <c r="E1504">
        <f ca="1"/>
        <v>126.99999801860484</v>
      </c>
      <c r="F1504">
        <f ca="1"/>
        <v>0.90976000187719464</v>
      </c>
    </row>
    <row r="1505" spans="5:6" x14ac:dyDescent="0.3">
      <c r="E1505">
        <f ca="1"/>
        <v>108.1541661867716</v>
      </c>
      <c r="F1505">
        <f ca="1"/>
        <v>0.84980126749241214</v>
      </c>
    </row>
    <row r="1506" spans="5:6" x14ac:dyDescent="0.3">
      <c r="E1506">
        <f ca="1"/>
        <v>87.655725494185745</v>
      </c>
      <c r="F1506">
        <f ca="1"/>
        <v>0.74748243143266691</v>
      </c>
    </row>
    <row r="1507" spans="5:6" x14ac:dyDescent="0.3">
      <c r="E1507">
        <f ca="1"/>
        <v>277.85398425312076</v>
      </c>
      <c r="F1507">
        <f ca="1"/>
        <v>0.99886395666977634</v>
      </c>
    </row>
    <row r="1508" spans="5:6" x14ac:dyDescent="0.3">
      <c r="E1508">
        <f ca="1"/>
        <v>63.230958092850969</v>
      </c>
      <c r="F1508">
        <f ca="1"/>
        <v>0.56593310709773037</v>
      </c>
    </row>
    <row r="1509" spans="5:6" x14ac:dyDescent="0.3">
      <c r="E1509">
        <f ca="1"/>
        <v>75.661454035391984</v>
      </c>
      <c r="F1509">
        <f ca="1"/>
        <v>0.66621768409238558</v>
      </c>
    </row>
    <row r="1510" spans="5:6" x14ac:dyDescent="0.3">
      <c r="E1510">
        <f ca="1"/>
        <v>84.697789809636404</v>
      </c>
      <c r="F1510">
        <f ca="1"/>
        <v>0.72894952942423918</v>
      </c>
    </row>
    <row r="1511" spans="5:6" x14ac:dyDescent="0.3">
      <c r="E1511">
        <f ca="1"/>
        <v>118.36237896477884</v>
      </c>
      <c r="F1511">
        <f ca="1"/>
        <v>0.88569580858110275</v>
      </c>
    </row>
    <row r="1512" spans="5:6" x14ac:dyDescent="0.3">
      <c r="E1512">
        <f ca="1"/>
        <v>116.02052104390013</v>
      </c>
      <c r="F1512">
        <f ca="1"/>
        <v>0.87822522602204023</v>
      </c>
    </row>
    <row r="1513" spans="5:6" x14ac:dyDescent="0.3">
      <c r="E1513">
        <f ca="1"/>
        <v>173.5629055027276</v>
      </c>
      <c r="F1513">
        <f ca="1"/>
        <v>0.9759653390966474</v>
      </c>
    </row>
    <row r="1514" spans="5:6" x14ac:dyDescent="0.3">
      <c r="E1514">
        <f ca="1"/>
        <v>99.791727178740274</v>
      </c>
      <c r="F1514">
        <f ca="1"/>
        <v>0.81334184995975534</v>
      </c>
    </row>
    <row r="1515" spans="5:6" x14ac:dyDescent="0.3">
      <c r="E1515">
        <f ca="1"/>
        <v>63.585277107924533</v>
      </c>
      <c r="F1515">
        <f ca="1"/>
        <v>0.56898626306551181</v>
      </c>
    </row>
    <row r="1516" spans="5:6" x14ac:dyDescent="0.3">
      <c r="E1516">
        <f ca="1"/>
        <v>58.549453243809616</v>
      </c>
      <c r="F1516">
        <f ca="1"/>
        <v>0.52473353315835558</v>
      </c>
    </row>
    <row r="1517" spans="5:6" x14ac:dyDescent="0.3">
      <c r="E1517">
        <f ca="1"/>
        <v>110.42647205377554</v>
      </c>
      <c r="F1517">
        <f ca="1"/>
        <v>0.85856414404626535</v>
      </c>
    </row>
    <row r="1518" spans="5:6" x14ac:dyDescent="0.3">
      <c r="E1518">
        <f ca="1"/>
        <v>138.53866885546884</v>
      </c>
      <c r="F1518">
        <f ca="1"/>
        <v>0.93457658422686984</v>
      </c>
    </row>
    <row r="1519" spans="5:6" x14ac:dyDescent="0.3">
      <c r="E1519">
        <f ca="1"/>
        <v>117.32590778110038</v>
      </c>
      <c r="F1519">
        <f ca="1"/>
        <v>0.88244245630083329</v>
      </c>
    </row>
    <row r="1520" spans="5:6" x14ac:dyDescent="0.3">
      <c r="E1520">
        <f ca="1"/>
        <v>88.932079853683661</v>
      </c>
      <c r="F1520">
        <f ca="1"/>
        <v>0.75517366343588577</v>
      </c>
    </row>
    <row r="1521" spans="5:6" x14ac:dyDescent="0.3">
      <c r="E1521">
        <f ca="1"/>
        <v>19.410689455226233</v>
      </c>
      <c r="F1521">
        <f ca="1"/>
        <v>0.18398490739948936</v>
      </c>
    </row>
    <row r="1522" spans="5:6" x14ac:dyDescent="0.3">
      <c r="E1522">
        <f ca="1"/>
        <v>77.460254200315347</v>
      </c>
      <c r="F1522">
        <f ca="1"/>
        <v>0.67943012897799837</v>
      </c>
    </row>
    <row r="1523" spans="5:6" x14ac:dyDescent="0.3">
      <c r="E1523">
        <f ca="1"/>
        <v>46.766659162198906</v>
      </c>
      <c r="F1523">
        <f ca="1"/>
        <v>0.41642037187735265</v>
      </c>
    </row>
    <row r="1524" spans="5:6" x14ac:dyDescent="0.3">
      <c r="E1524">
        <f ca="1"/>
        <v>74.281592012332709</v>
      </c>
      <c r="F1524">
        <f ca="1"/>
        <v>0.65584514787253179</v>
      </c>
    </row>
    <row r="1525" spans="5:6" x14ac:dyDescent="0.3">
      <c r="E1525">
        <f ca="1"/>
        <v>121.72925084708682</v>
      </c>
      <c r="F1525">
        <f ca="1"/>
        <v>0.89570407578337596</v>
      </c>
    </row>
    <row r="1526" spans="5:6" x14ac:dyDescent="0.3">
      <c r="E1526">
        <f ca="1"/>
        <v>130.38162329665863</v>
      </c>
      <c r="F1526">
        <f ca="1"/>
        <v>0.91782600209142207</v>
      </c>
    </row>
    <row r="1527" spans="5:6" x14ac:dyDescent="0.3">
      <c r="E1527">
        <f ca="1"/>
        <v>34.466114282485037</v>
      </c>
      <c r="F1527">
        <f ca="1"/>
        <v>0.30416549893638078</v>
      </c>
    </row>
    <row r="1528" spans="5:6" x14ac:dyDescent="0.3">
      <c r="E1528">
        <f ca="1"/>
        <v>77.056342252141974</v>
      </c>
      <c r="F1528">
        <f ca="1"/>
        <v>0.67649412810371312</v>
      </c>
    </row>
    <row r="1529" spans="5:6" x14ac:dyDescent="0.3">
      <c r="E1529">
        <f ca="1"/>
        <v>9.0337827880299759</v>
      </c>
      <c r="F1529">
        <f ca="1"/>
        <v>0.11974729780861042</v>
      </c>
    </row>
    <row r="1530" spans="5:6" x14ac:dyDescent="0.3">
      <c r="E1530">
        <f ca="1"/>
        <v>42.403973467425381</v>
      </c>
      <c r="F1530">
        <f ca="1"/>
        <v>0.37594458948381343</v>
      </c>
    </row>
    <row r="1531" spans="5:6" x14ac:dyDescent="0.3">
      <c r="E1531">
        <f ca="1"/>
        <v>149.03894260348835</v>
      </c>
      <c r="F1531">
        <f ca="1"/>
        <v>0.95138864615298724</v>
      </c>
    </row>
    <row r="1532" spans="5:6" x14ac:dyDescent="0.3">
      <c r="E1532">
        <f ca="1"/>
        <v>105.48234951264777</v>
      </c>
      <c r="F1532">
        <f ca="1"/>
        <v>0.8388898008953406</v>
      </c>
    </row>
    <row r="1533" spans="5:6" x14ac:dyDescent="0.3">
      <c r="E1533">
        <f ca="1"/>
        <v>60.87188840147369</v>
      </c>
      <c r="F1533">
        <f ca="1"/>
        <v>0.5453621855201406</v>
      </c>
    </row>
    <row r="1534" spans="5:6" x14ac:dyDescent="0.3">
      <c r="E1534">
        <f ca="1"/>
        <v>74.24131008135133</v>
      </c>
      <c r="F1534">
        <f ca="1"/>
        <v>0.65553929147648138</v>
      </c>
    </row>
    <row r="1535" spans="5:6" x14ac:dyDescent="0.3">
      <c r="E1535">
        <f ca="1"/>
        <v>104.75267304011999</v>
      </c>
      <c r="F1535">
        <f ca="1"/>
        <v>0.83579229223811147</v>
      </c>
    </row>
    <row r="1536" spans="5:6" x14ac:dyDescent="0.3">
      <c r="E1536">
        <f ca="1"/>
        <v>104.95410780826187</v>
      </c>
      <c r="F1536">
        <f ca="1"/>
        <v>0.8366525116369663</v>
      </c>
    </row>
    <row r="1537" spans="5:6" x14ac:dyDescent="0.3">
      <c r="E1537">
        <f ca="1"/>
        <v>73.232209286232717</v>
      </c>
      <c r="F1537">
        <f ca="1"/>
        <v>0.64782141064924781</v>
      </c>
    </row>
    <row r="1538" spans="5:6" x14ac:dyDescent="0.3">
      <c r="E1538">
        <f ca="1"/>
        <v>152.61765562339662</v>
      </c>
      <c r="F1538">
        <f ca="1"/>
        <v>0.95610159984311394</v>
      </c>
    </row>
    <row r="1539" spans="5:6" x14ac:dyDescent="0.3">
      <c r="E1539">
        <f ca="1"/>
        <v>53.75317726895863</v>
      </c>
      <c r="F1539">
        <f ca="1"/>
        <v>0.48118058593474533</v>
      </c>
    </row>
    <row r="1540" spans="5:6" x14ac:dyDescent="0.3">
      <c r="E1540">
        <f ca="1"/>
        <v>108.75702564103037</v>
      </c>
      <c r="F1540">
        <f ca="1"/>
        <v>0.85217164613951824</v>
      </c>
    </row>
    <row r="1541" spans="5:6" x14ac:dyDescent="0.3">
      <c r="E1541">
        <f ca="1"/>
        <v>158.23652245397645</v>
      </c>
      <c r="F1541">
        <f ca="1"/>
        <v>0.96262036067289669</v>
      </c>
    </row>
    <row r="1542" spans="5:6" x14ac:dyDescent="0.3">
      <c r="E1542">
        <f ca="1"/>
        <v>83.242356419050026</v>
      </c>
      <c r="F1542">
        <f ca="1"/>
        <v>0.71946616920311846</v>
      </c>
    </row>
    <row r="1543" spans="5:6" x14ac:dyDescent="0.3">
      <c r="E1543">
        <f ca="1"/>
        <v>94.389348307837622</v>
      </c>
      <c r="F1543">
        <f ca="1"/>
        <v>0.78600618854273152</v>
      </c>
    </row>
    <row r="1544" spans="5:6" x14ac:dyDescent="0.3">
      <c r="E1544">
        <f ca="1"/>
        <v>34.107302507144659</v>
      </c>
      <c r="F1544">
        <f ca="1"/>
        <v>0.30101709475993638</v>
      </c>
    </row>
    <row r="1545" spans="5:6" x14ac:dyDescent="0.3">
      <c r="E1545">
        <f ca="1"/>
        <v>130.22902659287581</v>
      </c>
      <c r="F1545">
        <f ca="1"/>
        <v>0.91747708613440171</v>
      </c>
    </row>
    <row r="1546" spans="5:6" x14ac:dyDescent="0.3">
      <c r="E1546">
        <f ca="1"/>
        <v>51.238306330088065</v>
      </c>
      <c r="F1546">
        <f ca="1"/>
        <v>0.45797551709099493</v>
      </c>
    </row>
    <row r="1547" spans="5:6" x14ac:dyDescent="0.3">
      <c r="E1547">
        <f ca="1"/>
        <v>70.740960016299738</v>
      </c>
      <c r="F1547">
        <f ca="1"/>
        <v>0.62831622821463162</v>
      </c>
    </row>
    <row r="1548" spans="5:6" x14ac:dyDescent="0.3">
      <c r="E1548">
        <f ca="1"/>
        <v>28.909053259576048</v>
      </c>
      <c r="F1548">
        <f ca="1"/>
        <v>0.25672702850585877</v>
      </c>
    </row>
    <row r="1549" spans="5:6" x14ac:dyDescent="0.3">
      <c r="E1549">
        <f ca="1"/>
        <v>112.69457950531014</v>
      </c>
      <c r="F1549">
        <f ca="1"/>
        <v>0.86685496529099537</v>
      </c>
    </row>
    <row r="1550" spans="5:6" x14ac:dyDescent="0.3">
      <c r="E1550">
        <f ca="1"/>
        <v>45.993698737634389</v>
      </c>
      <c r="F1550">
        <f ca="1"/>
        <v>0.40922948639969126</v>
      </c>
    </row>
    <row r="1551" spans="5:6" x14ac:dyDescent="0.3">
      <c r="E1551">
        <f ca="1"/>
        <v>47.425289307093678</v>
      </c>
      <c r="F1551">
        <f ca="1"/>
        <v>0.42254942412106039</v>
      </c>
    </row>
    <row r="1552" spans="5:6" x14ac:dyDescent="0.3">
      <c r="E1552">
        <f ca="1"/>
        <v>53.498585306069167</v>
      </c>
      <c r="F1552">
        <f ca="1"/>
        <v>0.47884046490048815</v>
      </c>
    </row>
    <row r="1553" spans="5:6" x14ac:dyDescent="0.3">
      <c r="E1553">
        <f ca="1"/>
        <v>92.071531294421646</v>
      </c>
      <c r="F1553">
        <f ca="1"/>
        <v>0.77331414684553623</v>
      </c>
    </row>
    <row r="1554" spans="5:6" x14ac:dyDescent="0.3">
      <c r="E1554">
        <f ca="1"/>
        <v>67.322755017735204</v>
      </c>
      <c r="F1554">
        <f ca="1"/>
        <v>0.60055483763582951</v>
      </c>
    </row>
    <row r="1555" spans="5:6" x14ac:dyDescent="0.3">
      <c r="E1555">
        <f ca="1"/>
        <v>54.907285531111413</v>
      </c>
      <c r="F1555">
        <f ca="1"/>
        <v>0.49175794738569273</v>
      </c>
    </row>
    <row r="1556" spans="5:6" x14ac:dyDescent="0.3">
      <c r="E1556">
        <f ca="1"/>
        <v>129.5436819365265</v>
      </c>
      <c r="F1556">
        <f ca="1"/>
        <v>0.91589280250048388</v>
      </c>
    </row>
    <row r="1557" spans="5:6" x14ac:dyDescent="0.3">
      <c r="E1557">
        <f ca="1"/>
        <v>133.12430390469459</v>
      </c>
      <c r="F1557">
        <f ca="1"/>
        <v>0.92386530369012088</v>
      </c>
    </row>
    <row r="1558" spans="5:6" x14ac:dyDescent="0.3">
      <c r="E1558">
        <f ca="1"/>
        <v>220.06159503083603</v>
      </c>
      <c r="F1558">
        <f ca="1"/>
        <v>0.99380375717601177</v>
      </c>
    </row>
    <row r="1559" spans="5:6" x14ac:dyDescent="0.3">
      <c r="E1559">
        <f ca="1"/>
        <v>28.76811416039482</v>
      </c>
      <c r="F1559">
        <f ca="1"/>
        <v>0.25556462419097137</v>
      </c>
    </row>
    <row r="1560" spans="5:6" x14ac:dyDescent="0.3">
      <c r="E1560">
        <f ca="1"/>
        <v>35.408000978349129</v>
      </c>
      <c r="F1560">
        <f ca="1"/>
        <v>0.31247847301322851</v>
      </c>
    </row>
    <row r="1561" spans="5:6" x14ac:dyDescent="0.3">
      <c r="E1561">
        <f ca="1"/>
        <v>-9.6392624954676087</v>
      </c>
      <c r="F1561">
        <f ca="1"/>
        <v>4.6453797767480411E-2</v>
      </c>
    </row>
    <row r="1562" spans="5:6" x14ac:dyDescent="0.3">
      <c r="E1562">
        <f ca="1"/>
        <v>64.121810670595679</v>
      </c>
      <c r="F1562">
        <f ca="1"/>
        <v>0.57359048421990111</v>
      </c>
    </row>
    <row r="1563" spans="5:6" x14ac:dyDescent="0.3">
      <c r="E1563">
        <f ca="1"/>
        <v>29.798727139103331</v>
      </c>
      <c r="F1563">
        <f ca="1"/>
        <v>0.26411503582665879</v>
      </c>
    </row>
    <row r="1564" spans="5:6" x14ac:dyDescent="0.3">
      <c r="E1564">
        <f ca="1"/>
        <v>59.338589253092181</v>
      </c>
      <c r="F1564">
        <f ca="1"/>
        <v>0.53178168069208565</v>
      </c>
    </row>
    <row r="1565" spans="5:6" x14ac:dyDescent="0.3">
      <c r="E1565">
        <f ca="1"/>
        <v>62.184809005864871</v>
      </c>
      <c r="F1565">
        <f ca="1"/>
        <v>0.55686169147526143</v>
      </c>
    </row>
    <row r="1566" spans="5:6" x14ac:dyDescent="0.3">
      <c r="E1566">
        <f ca="1"/>
        <v>116.48534630935168</v>
      </c>
      <c r="F1566">
        <f ca="1"/>
        <v>0.87974240000167836</v>
      </c>
    </row>
    <row r="1567" spans="5:6" x14ac:dyDescent="0.3">
      <c r="E1567">
        <f ca="1"/>
        <v>150.37511444391424</v>
      </c>
      <c r="F1567">
        <f ca="1"/>
        <v>0.95320290413043252</v>
      </c>
    </row>
    <row r="1568" spans="5:6" x14ac:dyDescent="0.3">
      <c r="E1568">
        <f ca="1"/>
        <v>63.732991656910045</v>
      </c>
      <c r="F1568">
        <f ca="1"/>
        <v>0.57025617243334026</v>
      </c>
    </row>
    <row r="1569" spans="5:6" x14ac:dyDescent="0.3">
      <c r="E1569">
        <f ca="1"/>
        <v>67.086796024958289</v>
      </c>
      <c r="F1569">
        <f ca="1"/>
        <v>0.59859791242827975</v>
      </c>
    </row>
    <row r="1570" spans="5:6" x14ac:dyDescent="0.3">
      <c r="E1570">
        <f ca="1"/>
        <v>162.2793452612959</v>
      </c>
      <c r="F1570">
        <f ca="1"/>
        <v>0.96671723907737162</v>
      </c>
    </row>
    <row r="1571" spans="5:6" x14ac:dyDescent="0.3">
      <c r="E1571">
        <f ca="1"/>
        <v>94.34723637206821</v>
      </c>
      <c r="F1571">
        <f ca="1"/>
        <v>0.78578083451080327</v>
      </c>
    </row>
    <row r="1572" spans="5:6" x14ac:dyDescent="0.3">
      <c r="E1572">
        <f ca="1"/>
        <v>265.92135188452755</v>
      </c>
      <c r="F1572">
        <f ca="1"/>
        <v>0.99838684357298602</v>
      </c>
    </row>
    <row r="1573" spans="5:6" x14ac:dyDescent="0.3">
      <c r="E1573">
        <f ca="1"/>
        <v>22.135301025354806</v>
      </c>
      <c r="F1573">
        <f ca="1"/>
        <v>0.20360340002600494</v>
      </c>
    </row>
    <row r="1574" spans="5:6" x14ac:dyDescent="0.3">
      <c r="E1574">
        <f ca="1"/>
        <v>155.66707937096368</v>
      </c>
      <c r="F1574">
        <f ca="1"/>
        <v>0.95976542965833045</v>
      </c>
    </row>
    <row r="1575" spans="5:6" x14ac:dyDescent="0.3">
      <c r="E1575">
        <f ca="1"/>
        <v>77.206335683410458</v>
      </c>
      <c r="F1575">
        <f ca="1"/>
        <v>0.67758650940047105</v>
      </c>
    </row>
    <row r="1576" spans="5:6" x14ac:dyDescent="0.3">
      <c r="E1576">
        <f ca="1"/>
        <v>102.97786936555129</v>
      </c>
      <c r="F1576">
        <f ca="1"/>
        <v>0.82804229207727109</v>
      </c>
    </row>
    <row r="1577" spans="5:6" x14ac:dyDescent="0.3">
      <c r="E1577">
        <f ca="1"/>
        <v>65.967426313112639</v>
      </c>
      <c r="F1577">
        <f ca="1"/>
        <v>0.58924631087061408</v>
      </c>
    </row>
    <row r="1578" spans="5:6" x14ac:dyDescent="0.3">
      <c r="E1578">
        <f ca="1"/>
        <v>57.693632153826506</v>
      </c>
      <c r="F1578">
        <f ca="1"/>
        <v>0.51704790750471674</v>
      </c>
    </row>
    <row r="1579" spans="5:6" x14ac:dyDescent="0.3">
      <c r="E1579">
        <f ca="1"/>
        <v>19.118511171976905</v>
      </c>
      <c r="F1579">
        <f ca="1"/>
        <v>0.18194581777694943</v>
      </c>
    </row>
    <row r="1580" spans="5:6" x14ac:dyDescent="0.3">
      <c r="E1580">
        <f ca="1"/>
        <v>90.21823975666841</v>
      </c>
      <c r="F1580">
        <f ca="1"/>
        <v>0.76273857340150708</v>
      </c>
    </row>
    <row r="1581" spans="5:6" x14ac:dyDescent="0.3">
      <c r="E1581">
        <f ca="1"/>
        <v>107.74025666435625</v>
      </c>
      <c r="F1581">
        <f ca="1"/>
        <v>0.84815450977052298</v>
      </c>
    </row>
    <row r="1582" spans="5:6" x14ac:dyDescent="0.3">
      <c r="E1582">
        <f ca="1"/>
        <v>30.657727461920871</v>
      </c>
      <c r="F1582">
        <f ca="1"/>
        <v>0.27132835571949138</v>
      </c>
    </row>
    <row r="1583" spans="5:6" x14ac:dyDescent="0.3">
      <c r="E1583">
        <f ca="1"/>
        <v>15.147912106800414</v>
      </c>
      <c r="F1583">
        <f ca="1"/>
        <v>0.15553004500711695</v>
      </c>
    </row>
    <row r="1584" spans="5:6" x14ac:dyDescent="0.3">
      <c r="E1584">
        <f ca="1"/>
        <v>73.491367705511749</v>
      </c>
      <c r="F1584">
        <f ca="1"/>
        <v>0.64981374215840904</v>
      </c>
    </row>
    <row r="1585" spans="5:6" x14ac:dyDescent="0.3">
      <c r="E1585">
        <f ca="1"/>
        <v>60.825822165566287</v>
      </c>
      <c r="F1585">
        <f ca="1"/>
        <v>0.54495647907625211</v>
      </c>
    </row>
    <row r="1586" spans="5:6" x14ac:dyDescent="0.3">
      <c r="E1586">
        <f ca="1"/>
        <v>37.072750266012648</v>
      </c>
      <c r="F1586">
        <f ca="1"/>
        <v>0.32732967502727295</v>
      </c>
    </row>
    <row r="1587" spans="5:6" x14ac:dyDescent="0.3">
      <c r="E1587">
        <f ca="1"/>
        <v>84.267060669170334</v>
      </c>
      <c r="F1587">
        <f ca="1"/>
        <v>0.72616801433331524</v>
      </c>
    </row>
    <row r="1588" spans="5:6" x14ac:dyDescent="0.3">
      <c r="E1588">
        <f ca="1"/>
        <v>41.641085998721721</v>
      </c>
      <c r="F1588">
        <f ca="1"/>
        <v>0.36891203277098589</v>
      </c>
    </row>
    <row r="1589" spans="5:6" x14ac:dyDescent="0.3">
      <c r="E1589">
        <f ca="1"/>
        <v>111.6576363345568</v>
      </c>
      <c r="F1589">
        <f ca="1"/>
        <v>0.86311994284370774</v>
      </c>
    </row>
    <row r="1590" spans="5:6" x14ac:dyDescent="0.3">
      <c r="E1590">
        <f ca="1"/>
        <v>45.766555111853215</v>
      </c>
      <c r="F1590">
        <f ca="1"/>
        <v>0.40711717314634921</v>
      </c>
    </row>
    <row r="1591" spans="5:6" x14ac:dyDescent="0.3">
      <c r="E1591">
        <f ca="1"/>
        <v>133.65128562861102</v>
      </c>
      <c r="F1591">
        <f ca="1"/>
        <v>0.92497667100390613</v>
      </c>
    </row>
    <row r="1592" spans="5:6" x14ac:dyDescent="0.3">
      <c r="E1592">
        <f ca="1"/>
        <v>100.95639521940363</v>
      </c>
      <c r="F1592">
        <f ca="1"/>
        <v>0.81883470710375283</v>
      </c>
    </row>
    <row r="1593" spans="5:6" x14ac:dyDescent="0.3">
      <c r="E1593">
        <f ca="1"/>
        <v>98.992181781995129</v>
      </c>
      <c r="F1593">
        <f ca="1"/>
        <v>0.80949017718216021</v>
      </c>
    </row>
    <row r="1594" spans="5:6" x14ac:dyDescent="0.3">
      <c r="E1594">
        <f ca="1"/>
        <v>81.889884763435461</v>
      </c>
      <c r="F1594">
        <f ca="1"/>
        <v>0.71043842546543923</v>
      </c>
    </row>
    <row r="1595" spans="5:6" x14ac:dyDescent="0.3">
      <c r="E1595">
        <f ca="1"/>
        <v>48.637658377207003</v>
      </c>
      <c r="F1595">
        <f ca="1"/>
        <v>0.43382968738852123</v>
      </c>
    </row>
    <row r="1596" spans="5:6" x14ac:dyDescent="0.3">
      <c r="E1596">
        <f ca="1"/>
        <v>33.026558827820729</v>
      </c>
      <c r="F1596">
        <f ca="1"/>
        <v>0.29159916435077787</v>
      </c>
    </row>
    <row r="1597" spans="5:6" x14ac:dyDescent="0.3">
      <c r="E1597">
        <f ca="1"/>
        <v>91.049943336773097</v>
      </c>
      <c r="F1597">
        <f ca="1"/>
        <v>0.76753187698420455</v>
      </c>
    </row>
    <row r="1598" spans="5:6" x14ac:dyDescent="0.3">
      <c r="E1598">
        <f ca="1"/>
        <v>48.106409137360963</v>
      </c>
      <c r="F1598">
        <f ca="1"/>
        <v>0.42888754128512779</v>
      </c>
    </row>
    <row r="1599" spans="5:6" x14ac:dyDescent="0.3">
      <c r="E1599">
        <f ca="1"/>
        <v>139.56771442609048</v>
      </c>
      <c r="F1599">
        <f ca="1"/>
        <v>0.93644316736571753</v>
      </c>
    </row>
    <row r="1600" spans="5:6" x14ac:dyDescent="0.3">
      <c r="E1600">
        <f ca="1"/>
        <v>75.34477722557962</v>
      </c>
      <c r="F1600">
        <f ca="1"/>
        <v>0.66385525889466301</v>
      </c>
    </row>
    <row r="1601" spans="5:6" x14ac:dyDescent="0.3">
      <c r="E1601">
        <f ca="1"/>
        <v>83.726354340602441</v>
      </c>
      <c r="F1601">
        <f ca="1"/>
        <v>0.72264649308303586</v>
      </c>
    </row>
    <row r="1602" spans="5:6" x14ac:dyDescent="0.3">
      <c r="E1602">
        <f ca="1"/>
        <v>32.968934397143997</v>
      </c>
      <c r="F1602">
        <f ca="1"/>
        <v>0.29109984784049181</v>
      </c>
    </row>
    <row r="1603" spans="5:6" x14ac:dyDescent="0.3">
      <c r="E1603">
        <f ca="1"/>
        <v>86.306591201156152</v>
      </c>
      <c r="F1603">
        <f ca="1"/>
        <v>0.7391524739590053</v>
      </c>
    </row>
    <row r="1604" spans="5:6" x14ac:dyDescent="0.3">
      <c r="E1604">
        <f ca="1"/>
        <v>-31.331923045232415</v>
      </c>
      <c r="F1604">
        <f ca="1"/>
        <v>1.1962449183715234E-2</v>
      </c>
    </row>
    <row r="1605" spans="5:6" x14ac:dyDescent="0.3">
      <c r="E1605">
        <f ca="1"/>
        <v>107.46870162062802</v>
      </c>
      <c r="F1605">
        <f ca="1"/>
        <v>0.84706551732535129</v>
      </c>
    </row>
    <row r="1606" spans="5:6" x14ac:dyDescent="0.3">
      <c r="E1606">
        <f ca="1"/>
        <v>85.032168564889986</v>
      </c>
      <c r="F1606">
        <f ca="1"/>
        <v>0.73109432359952919</v>
      </c>
    </row>
    <row r="1607" spans="5:6" x14ac:dyDescent="0.3">
      <c r="E1607">
        <f ca="1"/>
        <v>40.40107826467748</v>
      </c>
      <c r="F1607">
        <f ca="1"/>
        <v>0.35752657825065126</v>
      </c>
    </row>
    <row r="1608" spans="5:6" x14ac:dyDescent="0.3">
      <c r="E1608">
        <f ca="1"/>
        <v>79.294583087570217</v>
      </c>
      <c r="F1608">
        <f ca="1"/>
        <v>0.69253682813013118</v>
      </c>
    </row>
    <row r="1609" spans="5:6" x14ac:dyDescent="0.3">
      <c r="E1609">
        <f ca="1"/>
        <v>84.465675987064046</v>
      </c>
      <c r="F1609">
        <f ca="1"/>
        <v>0.72745322685554603</v>
      </c>
    </row>
    <row r="1610" spans="5:6" x14ac:dyDescent="0.3">
      <c r="E1610">
        <f ca="1"/>
        <v>59.656305214160156</v>
      </c>
      <c r="F1610">
        <f ca="1"/>
        <v>0.53460838532395627</v>
      </c>
    </row>
    <row r="1611" spans="5:6" x14ac:dyDescent="0.3">
      <c r="E1611">
        <f ca="1"/>
        <v>40.482622880778308</v>
      </c>
      <c r="F1611">
        <f ca="1"/>
        <v>0.35827338481049292</v>
      </c>
    </row>
    <row r="1612" spans="5:6" x14ac:dyDescent="0.3">
      <c r="E1612">
        <f ca="1"/>
        <v>58.282126168225453</v>
      </c>
      <c r="F1612">
        <f ca="1"/>
        <v>0.52233738296642929</v>
      </c>
    </row>
    <row r="1613" spans="5:6" x14ac:dyDescent="0.3">
      <c r="E1613">
        <f ca="1"/>
        <v>89.521747041671205</v>
      </c>
      <c r="F1613">
        <f ca="1"/>
        <v>0.75866500140069637</v>
      </c>
    </row>
    <row r="1614" spans="5:6" x14ac:dyDescent="0.3">
      <c r="E1614">
        <f ca="1"/>
        <v>201.16629677808305</v>
      </c>
      <c r="F1614">
        <f ca="1"/>
        <v>0.98923160017777167</v>
      </c>
    </row>
    <row r="1615" spans="5:6" x14ac:dyDescent="0.3">
      <c r="E1615">
        <f ca="1"/>
        <v>156.18494085697648</v>
      </c>
      <c r="F1615">
        <f ca="1"/>
        <v>0.96035738959225903</v>
      </c>
    </row>
    <row r="1616" spans="5:6" x14ac:dyDescent="0.3">
      <c r="E1616">
        <f ca="1"/>
        <v>41.542440441724338</v>
      </c>
      <c r="F1616">
        <f ca="1"/>
        <v>0.36800413432375262</v>
      </c>
    </row>
    <row r="1617" spans="5:6" x14ac:dyDescent="0.3">
      <c r="E1617">
        <f ca="1"/>
        <v>15.214217345280854</v>
      </c>
      <c r="F1617">
        <f ca="1"/>
        <v>0.15595097737527563</v>
      </c>
    </row>
    <row r="1618" spans="5:6" x14ac:dyDescent="0.3">
      <c r="E1618">
        <f ca="1"/>
        <v>89.94311987190359</v>
      </c>
      <c r="F1618">
        <f ca="1"/>
        <v>0.76113597652206388</v>
      </c>
    </row>
    <row r="1619" spans="5:6" x14ac:dyDescent="0.3">
      <c r="E1619">
        <f ca="1"/>
        <v>192.2647575700812</v>
      </c>
      <c r="F1619">
        <f ca="1"/>
        <v>0.98603891587490455</v>
      </c>
    </row>
    <row r="1620" spans="5:6" x14ac:dyDescent="0.3">
      <c r="E1620">
        <f ca="1"/>
        <v>18.138061892327933</v>
      </c>
      <c r="F1620">
        <f ca="1"/>
        <v>0.17519733306224691</v>
      </c>
    </row>
    <row r="1621" spans="5:6" x14ac:dyDescent="0.3">
      <c r="E1621">
        <f ca="1"/>
        <v>6.0043733024962247</v>
      </c>
      <c r="F1621">
        <f ca="1"/>
        <v>0.10425711399492725</v>
      </c>
    </row>
    <row r="1622" spans="5:6" x14ac:dyDescent="0.3">
      <c r="E1622">
        <f ca="1"/>
        <v>63.575648547133753</v>
      </c>
      <c r="F1622">
        <f ca="1"/>
        <v>0.56890342543247829</v>
      </c>
    </row>
    <row r="1623" spans="5:6" x14ac:dyDescent="0.3">
      <c r="E1623">
        <f ca="1"/>
        <v>51.532680342917587</v>
      </c>
      <c r="F1623">
        <f ca="1"/>
        <v>0.46070084738684075</v>
      </c>
    </row>
    <row r="1624" spans="5:6" x14ac:dyDescent="0.3">
      <c r="E1624">
        <f ca="1"/>
        <v>79.396548519254921</v>
      </c>
      <c r="F1624">
        <f ca="1"/>
        <v>0.69325441770881358</v>
      </c>
    </row>
    <row r="1625" spans="5:6" x14ac:dyDescent="0.3">
      <c r="E1625">
        <f ca="1"/>
        <v>-1.1194635213865674</v>
      </c>
      <c r="F1625">
        <f ca="1"/>
        <v>7.3539135540734199E-2</v>
      </c>
    </row>
    <row r="1626" spans="5:6" x14ac:dyDescent="0.3">
      <c r="E1626">
        <f ca="1"/>
        <v>62.272641573486226</v>
      </c>
      <c r="F1626">
        <f ca="1"/>
        <v>0.55762650440047634</v>
      </c>
    </row>
    <row r="1627" spans="5:6" x14ac:dyDescent="0.3">
      <c r="E1627">
        <f ca="1"/>
        <v>39.580531420383821</v>
      </c>
      <c r="F1627">
        <f ca="1"/>
        <v>0.35002842430483072</v>
      </c>
    </row>
    <row r="1628" spans="5:6" x14ac:dyDescent="0.3">
      <c r="E1628">
        <f ca="1"/>
        <v>127.41052913579945</v>
      </c>
      <c r="F1628">
        <f ca="1"/>
        <v>0.91077729140239638</v>
      </c>
    </row>
    <row r="1629" spans="5:6" x14ac:dyDescent="0.3">
      <c r="E1629">
        <f ca="1"/>
        <v>65.466953549603403</v>
      </c>
      <c r="F1629">
        <f ca="1"/>
        <v>0.58502952850657419</v>
      </c>
    </row>
    <row r="1630" spans="5:6" x14ac:dyDescent="0.3">
      <c r="E1630">
        <f ca="1"/>
        <v>130.02416958208681</v>
      </c>
      <c r="F1630">
        <f ca="1"/>
        <v>0.917006487009147</v>
      </c>
    </row>
    <row r="1631" spans="5:6" x14ac:dyDescent="0.3">
      <c r="E1631">
        <f ca="1"/>
        <v>90.950279360711448</v>
      </c>
      <c r="F1631">
        <f ca="1"/>
        <v>0.76696155965830459</v>
      </c>
    </row>
    <row r="1632" spans="5:6" x14ac:dyDescent="0.3">
      <c r="E1632">
        <f ca="1"/>
        <v>121.02597617824435</v>
      </c>
      <c r="F1632">
        <f ca="1"/>
        <v>0.89368257823388919</v>
      </c>
    </row>
    <row r="1633" spans="5:6" x14ac:dyDescent="0.3">
      <c r="E1633">
        <f ca="1"/>
        <v>75.874371574449157</v>
      </c>
      <c r="F1633">
        <f ca="1"/>
        <v>0.66779997105351863</v>
      </c>
    </row>
    <row r="1634" spans="5:6" x14ac:dyDescent="0.3">
      <c r="E1634">
        <f ca="1"/>
        <v>23.485620321934363</v>
      </c>
      <c r="F1634">
        <f ca="1"/>
        <v>0.21371754667744775</v>
      </c>
    </row>
    <row r="1635" spans="5:6" x14ac:dyDescent="0.3">
      <c r="E1635">
        <f ca="1"/>
        <v>36.67609482814845</v>
      </c>
      <c r="F1635">
        <f ca="1"/>
        <v>0.32377389619142644</v>
      </c>
    </row>
    <row r="1636" spans="5:6" x14ac:dyDescent="0.3">
      <c r="E1636">
        <f ca="1"/>
        <v>157.24892951636565</v>
      </c>
      <c r="F1636">
        <f ca="1"/>
        <v>0.96154716080135305</v>
      </c>
    </row>
    <row r="1637" spans="5:6" x14ac:dyDescent="0.3">
      <c r="E1637">
        <f ca="1"/>
        <v>46.563188643890456</v>
      </c>
      <c r="F1637">
        <f ca="1"/>
        <v>0.4145271555240958</v>
      </c>
    </row>
    <row r="1638" spans="5:6" x14ac:dyDescent="0.3">
      <c r="E1638">
        <f ca="1"/>
        <v>36.953055547843682</v>
      </c>
      <c r="F1638">
        <f ca="1"/>
        <v>0.32625560095383249</v>
      </c>
    </row>
    <row r="1639" spans="5:6" x14ac:dyDescent="0.3">
      <c r="E1639">
        <f ca="1"/>
        <v>124.70387092570651</v>
      </c>
      <c r="F1639">
        <f ca="1"/>
        <v>0.90386808285956455</v>
      </c>
    </row>
    <row r="1640" spans="5:6" x14ac:dyDescent="0.3">
      <c r="E1640">
        <f ca="1"/>
        <v>98.942007567656944</v>
      </c>
      <c r="F1640">
        <f ca="1"/>
        <v>0.80924626034082703</v>
      </c>
    </row>
    <row r="1641" spans="5:6" x14ac:dyDescent="0.3">
      <c r="E1641">
        <f ca="1"/>
        <v>25.51144953794957</v>
      </c>
      <c r="F1641">
        <f ca="1"/>
        <v>0.22935226091059202</v>
      </c>
    </row>
    <row r="1642" spans="5:6" x14ac:dyDescent="0.3">
      <c r="E1642">
        <f ca="1"/>
        <v>111.99749508130542</v>
      </c>
      <c r="F1642">
        <f ca="1"/>
        <v>0.86435428921930846</v>
      </c>
    </row>
    <row r="1643" spans="5:6" x14ac:dyDescent="0.3">
      <c r="E1643">
        <f ca="1"/>
        <v>162.18155684117443</v>
      </c>
      <c r="F1643">
        <f ca="1"/>
        <v>0.96662352481403757</v>
      </c>
    </row>
    <row r="1644" spans="5:6" x14ac:dyDescent="0.3">
      <c r="E1644">
        <f ca="1"/>
        <v>61.341311276097002</v>
      </c>
      <c r="F1644">
        <f ca="1"/>
        <v>0.54948793680515384</v>
      </c>
    </row>
    <row r="1645" spans="5:6" x14ac:dyDescent="0.3">
      <c r="E1645">
        <f ca="1"/>
        <v>58.966475515452082</v>
      </c>
      <c r="F1645">
        <f ca="1"/>
        <v>0.52846291881499541</v>
      </c>
    </row>
    <row r="1646" spans="5:6" x14ac:dyDescent="0.3">
      <c r="E1646">
        <f ca="1"/>
        <v>82.120787828547279</v>
      </c>
      <c r="F1646">
        <f ca="1"/>
        <v>0.71199435891141583</v>
      </c>
    </row>
    <row r="1647" spans="5:6" x14ac:dyDescent="0.3">
      <c r="E1647">
        <f ca="1"/>
        <v>148.59635499201784</v>
      </c>
      <c r="F1647">
        <f ca="1"/>
        <v>0.95077285652934118</v>
      </c>
    </row>
    <row r="1648" spans="5:6" x14ac:dyDescent="0.3">
      <c r="E1648">
        <f ca="1"/>
        <v>-0.35043353207496253</v>
      </c>
      <c r="F1648">
        <f ca="1"/>
        <v>7.648215755427866E-2</v>
      </c>
    </row>
    <row r="1649" spans="5:6" x14ac:dyDescent="0.3">
      <c r="E1649">
        <f ca="1"/>
        <v>53.005143931629611</v>
      </c>
      <c r="F1649">
        <f ca="1"/>
        <v>0.47429854313104802</v>
      </c>
    </row>
    <row r="1650" spans="5:6" x14ac:dyDescent="0.3">
      <c r="E1650">
        <f ca="1"/>
        <v>71.901184354801245</v>
      </c>
      <c r="F1650">
        <f ca="1"/>
        <v>0.63747903028948483</v>
      </c>
    </row>
    <row r="1651" spans="5:6" x14ac:dyDescent="0.3">
      <c r="E1651">
        <f ca="1"/>
        <v>49.653757707870561</v>
      </c>
      <c r="F1651">
        <f ca="1"/>
        <v>0.44327555072809682</v>
      </c>
    </row>
    <row r="1652" spans="5:6" x14ac:dyDescent="0.3">
      <c r="E1652">
        <f ca="1"/>
        <v>62.688411132369829</v>
      </c>
      <c r="F1652">
        <f ca="1"/>
        <v>0.56123899064541105</v>
      </c>
    </row>
    <row r="1653" spans="5:6" x14ac:dyDescent="0.3">
      <c r="E1653">
        <f ca="1"/>
        <v>103.88894600636296</v>
      </c>
      <c r="F1653">
        <f ca="1"/>
        <v>0.83205917546795805</v>
      </c>
    </row>
    <row r="1654" spans="5:6" x14ac:dyDescent="0.3">
      <c r="E1654">
        <f ca="1"/>
        <v>42.369483000428552</v>
      </c>
      <c r="F1654">
        <f ca="1"/>
        <v>0.37562623787703736</v>
      </c>
    </row>
    <row r="1655" spans="5:6" x14ac:dyDescent="0.3">
      <c r="E1655">
        <f ca="1"/>
        <v>72.308940958011505</v>
      </c>
      <c r="F1655">
        <f ca="1"/>
        <v>0.64066680530319997</v>
      </c>
    </row>
    <row r="1656" spans="5:6" x14ac:dyDescent="0.3">
      <c r="E1656">
        <f ca="1"/>
        <v>21.59912675306748</v>
      </c>
      <c r="F1656">
        <f ca="1"/>
        <v>0.19965801667633987</v>
      </c>
    </row>
    <row r="1657" spans="5:6" x14ac:dyDescent="0.3">
      <c r="E1657">
        <f ca="1"/>
        <v>-23.462936904542211</v>
      </c>
      <c r="F1657">
        <f ca="1"/>
        <v>2.0136614955106703E-2</v>
      </c>
    </row>
    <row r="1658" spans="5:6" x14ac:dyDescent="0.3">
      <c r="E1658">
        <f ca="1"/>
        <v>100.44553995112085</v>
      </c>
      <c r="F1658">
        <f ca="1"/>
        <v>0.81644248092987226</v>
      </c>
    </row>
    <row r="1659" spans="5:6" x14ac:dyDescent="0.3">
      <c r="E1659">
        <f ca="1"/>
        <v>33.100888041543321</v>
      </c>
      <c r="F1659">
        <f ca="1"/>
        <v>0.29224366231913573</v>
      </c>
    </row>
    <row r="1660" spans="5:6" x14ac:dyDescent="0.3">
      <c r="E1660">
        <f ca="1"/>
        <v>85.289057163395682</v>
      </c>
      <c r="F1660">
        <f ca="1"/>
        <v>0.73273345512067123</v>
      </c>
    </row>
    <row r="1661" spans="5:6" x14ac:dyDescent="0.3">
      <c r="E1661">
        <f ca="1"/>
        <v>67.705579535718044</v>
      </c>
      <c r="F1661">
        <f ca="1"/>
        <v>0.60371896219564603</v>
      </c>
    </row>
    <row r="1662" spans="5:6" x14ac:dyDescent="0.3">
      <c r="E1662">
        <f ca="1"/>
        <v>11.463570114697974</v>
      </c>
      <c r="F1662">
        <f ca="1"/>
        <v>0.13324482101489815</v>
      </c>
    </row>
    <row r="1663" spans="5:6" x14ac:dyDescent="0.3">
      <c r="E1663">
        <f ca="1"/>
        <v>132.43367476882435</v>
      </c>
      <c r="F1663">
        <f ca="1"/>
        <v>0.92238526076521166</v>
      </c>
    </row>
    <row r="1664" spans="5:6" x14ac:dyDescent="0.3">
      <c r="E1664">
        <f ca="1"/>
        <v>-5.5851120098830904</v>
      </c>
      <c r="F1664">
        <f ca="1"/>
        <v>5.8126493735664565E-2</v>
      </c>
    </row>
    <row r="1665" spans="5:6" x14ac:dyDescent="0.3">
      <c r="E1665">
        <f ca="1"/>
        <v>164.54861473353276</v>
      </c>
      <c r="F1665">
        <f ca="1"/>
        <v>0.96882113725089536</v>
      </c>
    </row>
    <row r="1666" spans="5:6" x14ac:dyDescent="0.3">
      <c r="E1666">
        <f ca="1"/>
        <v>73.03340995800049</v>
      </c>
      <c r="F1666">
        <f ca="1"/>
        <v>0.64628834594050666</v>
      </c>
    </row>
    <row r="1667" spans="5:6" x14ac:dyDescent="0.3">
      <c r="E1667">
        <f ca="1"/>
        <v>94.98787080493463</v>
      </c>
      <c r="F1667">
        <f ca="1"/>
        <v>0.78918824368769891</v>
      </c>
    </row>
    <row r="1668" spans="5:6" x14ac:dyDescent="0.3">
      <c r="E1668">
        <f ca="1"/>
        <v>119.31215711163198</v>
      </c>
      <c r="F1668">
        <f ca="1"/>
        <v>0.88860466672908844</v>
      </c>
    </row>
    <row r="1669" spans="5:6" x14ac:dyDescent="0.3">
      <c r="E1669">
        <f ca="1"/>
        <v>52.051271192910356</v>
      </c>
      <c r="F1669">
        <f ca="1"/>
        <v>0.46549677550866614</v>
      </c>
    </row>
    <row r="1670" spans="5:6" x14ac:dyDescent="0.3">
      <c r="E1670">
        <f ca="1"/>
        <v>93.786266147417535</v>
      </c>
      <c r="F1670">
        <f ca="1"/>
        <v>0.78276047446697683</v>
      </c>
    </row>
    <row r="1671" spans="5:6" x14ac:dyDescent="0.3">
      <c r="E1671">
        <f ca="1"/>
        <v>34.5612258861767</v>
      </c>
      <c r="F1671">
        <f ca="1"/>
        <v>0.30500179919785719</v>
      </c>
    </row>
    <row r="1672" spans="5:6" x14ac:dyDescent="0.3">
      <c r="E1672">
        <f ca="1"/>
        <v>26.564195077457072</v>
      </c>
      <c r="F1672">
        <f ca="1"/>
        <v>0.2376855633738458</v>
      </c>
    </row>
    <row r="1673" spans="5:6" x14ac:dyDescent="0.3">
      <c r="E1673">
        <f ca="1"/>
        <v>219.9720199012061</v>
      </c>
      <c r="F1673">
        <f ca="1"/>
        <v>0.99378747905660481</v>
      </c>
    </row>
    <row r="1674" spans="5:6" x14ac:dyDescent="0.3">
      <c r="E1674">
        <f ca="1"/>
        <v>82.012402503122303</v>
      </c>
      <c r="F1674">
        <f ca="1"/>
        <v>0.71126475832112945</v>
      </c>
    </row>
    <row r="1675" spans="5:6" x14ac:dyDescent="0.3">
      <c r="E1675">
        <f ca="1"/>
        <v>154.34779298831108</v>
      </c>
      <c r="F1675">
        <f ca="1"/>
        <v>0.95821829352892962</v>
      </c>
    </row>
    <row r="1676" spans="5:6" x14ac:dyDescent="0.3">
      <c r="E1676">
        <f ca="1"/>
        <v>82.393181175449769</v>
      </c>
      <c r="F1676">
        <f ca="1"/>
        <v>0.71382212022548619</v>
      </c>
    </row>
    <row r="1677" spans="5:6" x14ac:dyDescent="0.3">
      <c r="E1677">
        <f ca="1"/>
        <v>56.808053563592324</v>
      </c>
      <c r="F1677">
        <f ca="1"/>
        <v>0.5090521069998678</v>
      </c>
    </row>
    <row r="1678" spans="5:6" x14ac:dyDescent="0.3">
      <c r="E1678">
        <f ca="1"/>
        <v>60.474266704666881</v>
      </c>
      <c r="F1678">
        <f ca="1"/>
        <v>0.54185551137408583</v>
      </c>
    </row>
    <row r="1679" spans="5:6" x14ac:dyDescent="0.3">
      <c r="E1679">
        <f ca="1"/>
        <v>64.247605330690817</v>
      </c>
      <c r="F1679">
        <f ca="1"/>
        <v>0.57466660812960468</v>
      </c>
    </row>
    <row r="1680" spans="5:6" x14ac:dyDescent="0.3">
      <c r="E1680">
        <f ca="1"/>
        <v>60.336905428428992</v>
      </c>
      <c r="F1680">
        <f ca="1"/>
        <v>0.54064160102832182</v>
      </c>
    </row>
    <row r="1681" spans="5:6" x14ac:dyDescent="0.3">
      <c r="E1681">
        <f ca="1"/>
        <v>123.15506723625562</v>
      </c>
      <c r="F1681">
        <f ca="1"/>
        <v>0.8996941355158603</v>
      </c>
    </row>
    <row r="1682" spans="5:6" x14ac:dyDescent="0.3">
      <c r="E1682">
        <f ca="1"/>
        <v>119.62653148272409</v>
      </c>
      <c r="F1682">
        <f ca="1"/>
        <v>0.88955247178510899</v>
      </c>
    </row>
    <row r="1683" spans="5:6" x14ac:dyDescent="0.3">
      <c r="E1683">
        <f ca="1"/>
        <v>48.091240531075734</v>
      </c>
      <c r="F1683">
        <f ca="1"/>
        <v>0.42874640662070318</v>
      </c>
    </row>
    <row r="1684" spans="5:6" x14ac:dyDescent="0.3">
      <c r="E1684">
        <f ca="1"/>
        <v>119.00914364009418</v>
      </c>
      <c r="F1684">
        <f ca="1"/>
        <v>0.88768407299943586</v>
      </c>
    </row>
    <row r="1685" spans="5:6" x14ac:dyDescent="0.3">
      <c r="E1685">
        <f ca="1"/>
        <v>61.791057678666462</v>
      </c>
      <c r="F1685">
        <f ca="1"/>
        <v>0.55342602445129974</v>
      </c>
    </row>
    <row r="1686" spans="5:6" x14ac:dyDescent="0.3">
      <c r="E1686">
        <f ca="1"/>
        <v>53.798598531344673</v>
      </c>
      <c r="F1686">
        <f ca="1"/>
        <v>0.48159783737579465</v>
      </c>
    </row>
    <row r="1687" spans="5:6" x14ac:dyDescent="0.3">
      <c r="E1687">
        <f ca="1"/>
        <v>151.39846241690711</v>
      </c>
      <c r="F1687">
        <f ca="1"/>
        <v>0.95454795537852255</v>
      </c>
    </row>
    <row r="1688" spans="5:6" x14ac:dyDescent="0.3">
      <c r="E1688">
        <f ca="1"/>
        <v>47.798830516379468</v>
      </c>
      <c r="F1688">
        <f ca="1"/>
        <v>0.42602553458425008</v>
      </c>
    </row>
    <row r="1689" spans="5:6" x14ac:dyDescent="0.3">
      <c r="E1689">
        <f ca="1"/>
        <v>57.708433500548935</v>
      </c>
      <c r="F1689">
        <f ca="1"/>
        <v>0.51718118488206166</v>
      </c>
    </row>
    <row r="1690" spans="5:6" x14ac:dyDescent="0.3">
      <c r="E1690">
        <f ca="1"/>
        <v>140.42206987946611</v>
      </c>
      <c r="F1690">
        <f ca="1"/>
        <v>0.93795415860538078</v>
      </c>
    </row>
    <row r="1691" spans="5:6" x14ac:dyDescent="0.3">
      <c r="E1691">
        <f ca="1"/>
        <v>120.4649378942853</v>
      </c>
      <c r="F1691">
        <f ca="1"/>
        <v>0.89204415084751143</v>
      </c>
    </row>
    <row r="1692" spans="5:6" x14ac:dyDescent="0.3">
      <c r="E1692">
        <f ca="1"/>
        <v>107.54380604591229</v>
      </c>
      <c r="F1692">
        <f ca="1"/>
        <v>0.8473673854640712</v>
      </c>
    </row>
    <row r="1693" spans="5:6" x14ac:dyDescent="0.3">
      <c r="E1693">
        <f ca="1"/>
        <v>109.13143513763249</v>
      </c>
      <c r="F1693">
        <f ca="1"/>
        <v>0.85362711855300122</v>
      </c>
    </row>
    <row r="1694" spans="5:6" x14ac:dyDescent="0.3">
      <c r="E1694">
        <f ca="1"/>
        <v>136.65033909791427</v>
      </c>
      <c r="F1694">
        <f ca="1"/>
        <v>0.93101470593770108</v>
      </c>
    </row>
    <row r="1695" spans="5:6" x14ac:dyDescent="0.3">
      <c r="E1695">
        <f ca="1"/>
        <v>83.921276546789258</v>
      </c>
      <c r="F1695">
        <f ca="1"/>
        <v>0.72391981000610695</v>
      </c>
    </row>
    <row r="1696" spans="5:6" x14ac:dyDescent="0.3">
      <c r="E1696">
        <f ca="1"/>
        <v>51.590881464389241</v>
      </c>
      <c r="F1696">
        <f ca="1"/>
        <v>0.46123943146004498</v>
      </c>
    </row>
    <row r="1697" spans="5:6" x14ac:dyDescent="0.3">
      <c r="E1697">
        <f ca="1"/>
        <v>87.76603589971316</v>
      </c>
      <c r="F1697">
        <f ca="1"/>
        <v>0.74815441332258148</v>
      </c>
    </row>
    <row r="1698" spans="5:6" x14ac:dyDescent="0.3">
      <c r="E1698">
        <f ca="1"/>
        <v>129.13986745386333</v>
      </c>
      <c r="F1698">
        <f ca="1"/>
        <v>0.91494600470369636</v>
      </c>
    </row>
    <row r="1699" spans="5:6" x14ac:dyDescent="0.3">
      <c r="E1699">
        <f ca="1"/>
        <v>44.90716439889826</v>
      </c>
      <c r="F1699">
        <f ca="1"/>
        <v>0.39913043041771706</v>
      </c>
    </row>
    <row r="1700" spans="5:6" x14ac:dyDescent="0.3">
      <c r="E1700">
        <f ca="1"/>
        <v>77.810162175051133</v>
      </c>
      <c r="F1700">
        <f ca="1"/>
        <v>0.68195906423541708</v>
      </c>
    </row>
    <row r="1701" spans="5:6" x14ac:dyDescent="0.3">
      <c r="E1701">
        <f ca="1"/>
        <v>48.867329609576679</v>
      </c>
      <c r="F1701">
        <f ca="1"/>
        <v>0.43596567154744031</v>
      </c>
    </row>
    <row r="1702" spans="5:6" x14ac:dyDescent="0.3">
      <c r="E1702">
        <f ca="1"/>
        <v>60.502424498810022</v>
      </c>
      <c r="F1702">
        <f ca="1"/>
        <v>0.54210419411833699</v>
      </c>
    </row>
    <row r="1703" spans="5:6" x14ac:dyDescent="0.3">
      <c r="E1703">
        <f ca="1"/>
        <v>45.993860423671194</v>
      </c>
      <c r="F1703">
        <f ca="1"/>
        <v>0.40923099015341269</v>
      </c>
    </row>
    <row r="1704" spans="5:6" x14ac:dyDescent="0.3">
      <c r="E1704">
        <f ca="1"/>
        <v>116.15061880342373</v>
      </c>
      <c r="F1704">
        <f ca="1"/>
        <v>0.87865160020631594</v>
      </c>
    </row>
    <row r="1705" spans="5:6" x14ac:dyDescent="0.3">
      <c r="E1705">
        <f ca="1"/>
        <v>45.297735943323893</v>
      </c>
      <c r="F1705">
        <f ca="1"/>
        <v>0.40275906808597511</v>
      </c>
    </row>
    <row r="1706" spans="5:6" x14ac:dyDescent="0.3">
      <c r="E1706">
        <f ca="1"/>
        <v>42.031421003126333</v>
      </c>
      <c r="F1706">
        <f ca="1"/>
        <v>0.37250786783266099</v>
      </c>
    </row>
    <row r="1707" spans="5:6" x14ac:dyDescent="0.3">
      <c r="E1707">
        <f ca="1"/>
        <v>27.363815654454811</v>
      </c>
      <c r="F1707">
        <f ca="1"/>
        <v>0.2441062489374563</v>
      </c>
    </row>
    <row r="1708" spans="5:6" x14ac:dyDescent="0.3">
      <c r="E1708">
        <f ca="1"/>
        <v>86.05786493140333</v>
      </c>
      <c r="F1708">
        <f ca="1"/>
        <v>0.73759425252668598</v>
      </c>
    </row>
    <row r="1709" spans="5:6" x14ac:dyDescent="0.3">
      <c r="E1709">
        <f ca="1"/>
        <v>132.95281017282511</v>
      </c>
      <c r="F1709">
        <f ca="1"/>
        <v>0.92350029361114627</v>
      </c>
    </row>
    <row r="1710" spans="5:6" x14ac:dyDescent="0.3">
      <c r="E1710">
        <f ca="1"/>
        <v>52.826831240493817</v>
      </c>
      <c r="F1710">
        <f ca="1"/>
        <v>0.47265527731701623</v>
      </c>
    </row>
    <row r="1711" spans="5:6" x14ac:dyDescent="0.3">
      <c r="E1711">
        <f ca="1"/>
        <v>87.335612293676618</v>
      </c>
      <c r="F1711">
        <f ca="1"/>
        <v>0.745524598398418</v>
      </c>
    </row>
    <row r="1712" spans="5:6" x14ac:dyDescent="0.3">
      <c r="E1712">
        <f ca="1"/>
        <v>38.228106310158196</v>
      </c>
      <c r="F1712">
        <f ca="1"/>
        <v>0.33774293911626369</v>
      </c>
    </row>
    <row r="1713" spans="5:6" x14ac:dyDescent="0.3">
      <c r="E1713">
        <f ca="1"/>
        <v>117.10999642040332</v>
      </c>
      <c r="F1713">
        <f ca="1"/>
        <v>0.88175421573361201</v>
      </c>
    </row>
    <row r="1714" spans="5:6" x14ac:dyDescent="0.3">
      <c r="E1714">
        <f ca="1"/>
        <v>52.949339435488604</v>
      </c>
      <c r="F1714">
        <f ca="1"/>
        <v>0.47378437810845803</v>
      </c>
    </row>
    <row r="1715" spans="5:6" x14ac:dyDescent="0.3">
      <c r="E1715">
        <f ca="1"/>
        <v>127.59908643695637</v>
      </c>
      <c r="F1715">
        <f ca="1"/>
        <v>0.91124093522818972</v>
      </c>
    </row>
    <row r="1716" spans="5:6" x14ac:dyDescent="0.3">
      <c r="E1716">
        <f ca="1"/>
        <v>86.019904158863852</v>
      </c>
      <c r="F1716">
        <f ca="1"/>
        <v>0.73735581867896693</v>
      </c>
    </row>
    <row r="1717" spans="5:6" x14ac:dyDescent="0.3">
      <c r="E1717">
        <f ca="1"/>
        <v>51.059863747067446</v>
      </c>
      <c r="F1717">
        <f ca="1"/>
        <v>0.45632252051410904</v>
      </c>
    </row>
    <row r="1718" spans="5:6" x14ac:dyDescent="0.3">
      <c r="E1718">
        <f ca="1"/>
        <v>0.79029197280521224</v>
      </c>
      <c r="F1718">
        <f ca="1"/>
        <v>8.10099570632795E-2</v>
      </c>
    </row>
    <row r="1719" spans="5:6" x14ac:dyDescent="0.3">
      <c r="E1719">
        <f ca="1"/>
        <v>39.466489869244739</v>
      </c>
      <c r="F1719">
        <f ca="1"/>
        <v>0.34898882085592714</v>
      </c>
    </row>
    <row r="1720" spans="5:6" x14ac:dyDescent="0.3">
      <c r="E1720">
        <f ca="1"/>
        <v>59.20006562673337</v>
      </c>
      <c r="F1720">
        <f ca="1"/>
        <v>0.53054724162092959</v>
      </c>
    </row>
    <row r="1721" spans="5:6" x14ac:dyDescent="0.3">
      <c r="E1721">
        <f ca="1"/>
        <v>166.5632312921326</v>
      </c>
      <c r="F1721">
        <f ca="1"/>
        <v>0.97057950032932094</v>
      </c>
    </row>
    <row r="1722" spans="5:6" x14ac:dyDescent="0.3">
      <c r="E1722">
        <f ca="1"/>
        <v>65.653842772648872</v>
      </c>
      <c r="F1722">
        <f ca="1"/>
        <v>0.58660671763997874</v>
      </c>
    </row>
    <row r="1723" spans="5:6" x14ac:dyDescent="0.3">
      <c r="E1723">
        <f ca="1"/>
        <v>117.7005993001865</v>
      </c>
      <c r="F1723">
        <f ca="1"/>
        <v>0.88362817810107352</v>
      </c>
    </row>
    <row r="1724" spans="5:6" x14ac:dyDescent="0.3">
      <c r="E1724">
        <f ca="1"/>
        <v>101.28285689933672</v>
      </c>
      <c r="F1724">
        <f ca="1"/>
        <v>0.82034955360911743</v>
      </c>
    </row>
    <row r="1725" spans="5:6" x14ac:dyDescent="0.3">
      <c r="E1725">
        <f ca="1"/>
        <v>82.993505905982531</v>
      </c>
      <c r="F1725">
        <f ca="1"/>
        <v>0.71782064615494889</v>
      </c>
    </row>
    <row r="1726" spans="5:6" x14ac:dyDescent="0.3">
      <c r="E1726">
        <f ca="1"/>
        <v>30.249625271331084</v>
      </c>
      <c r="F1726">
        <f ca="1"/>
        <v>0.26789179597730001</v>
      </c>
    </row>
    <row r="1727" spans="5:6" x14ac:dyDescent="0.3">
      <c r="E1727">
        <f ca="1"/>
        <v>88.981378939188872</v>
      </c>
      <c r="F1727">
        <f ca="1"/>
        <v>0.7554670540350118</v>
      </c>
    </row>
    <row r="1728" spans="5:6" x14ac:dyDescent="0.3">
      <c r="E1728">
        <f ca="1"/>
        <v>102.62580383085123</v>
      </c>
      <c r="F1728">
        <f ca="1"/>
        <v>0.82646808573320951</v>
      </c>
    </row>
    <row r="1729" spans="5:6" x14ac:dyDescent="0.3">
      <c r="E1729">
        <f ca="1"/>
        <v>83.300462446327359</v>
      </c>
      <c r="F1729">
        <f ca="1"/>
        <v>0.7198493840354957</v>
      </c>
    </row>
    <row r="1730" spans="5:6" x14ac:dyDescent="0.3">
      <c r="E1730">
        <f ca="1"/>
        <v>135.117755789819</v>
      </c>
      <c r="F1730">
        <f ca="1"/>
        <v>0.92798914082090389</v>
      </c>
    </row>
    <row r="1731" spans="5:6" x14ac:dyDescent="0.3">
      <c r="E1731">
        <f ca="1"/>
        <v>109.75095895402258</v>
      </c>
      <c r="F1731">
        <f ca="1"/>
        <v>0.85600763647766309</v>
      </c>
    </row>
    <row r="1732" spans="5:6" x14ac:dyDescent="0.3">
      <c r="E1732">
        <f ca="1"/>
        <v>42.995134114443701</v>
      </c>
      <c r="F1732">
        <f ca="1"/>
        <v>0.38140654195438145</v>
      </c>
    </row>
    <row r="1733" spans="5:6" x14ac:dyDescent="0.3">
      <c r="E1733">
        <f ca="1"/>
        <v>57.56895937128035</v>
      </c>
      <c r="F1733">
        <f ca="1"/>
        <v>0.51592481959189673</v>
      </c>
    </row>
    <row r="1734" spans="5:6" x14ac:dyDescent="0.3">
      <c r="E1734">
        <f ca="1"/>
        <v>44.457258629191806</v>
      </c>
      <c r="F1734">
        <f ca="1"/>
        <v>0.39495340264714879</v>
      </c>
    </row>
    <row r="1735" spans="5:6" x14ac:dyDescent="0.3">
      <c r="E1735">
        <f ca="1"/>
        <v>53.112663876683719</v>
      </c>
      <c r="F1735">
        <f ca="1"/>
        <v>0.47528891299836118</v>
      </c>
    </row>
    <row r="1736" spans="5:6" x14ac:dyDescent="0.3">
      <c r="E1736">
        <f ca="1"/>
        <v>49.323237838128598</v>
      </c>
      <c r="F1736">
        <f ca="1"/>
        <v>0.44020421961765072</v>
      </c>
    </row>
    <row r="1737" spans="5:6" x14ac:dyDescent="0.3">
      <c r="E1737">
        <f ca="1"/>
        <v>118.94630276708737</v>
      </c>
      <c r="F1737">
        <f ca="1"/>
        <v>0.88749228526876112</v>
      </c>
    </row>
    <row r="1738" spans="5:6" x14ac:dyDescent="0.3">
      <c r="E1738">
        <f ca="1"/>
        <v>42.71644025502718</v>
      </c>
      <c r="F1738">
        <f ca="1"/>
        <v>0.37883033203002164</v>
      </c>
    </row>
    <row r="1739" spans="5:6" x14ac:dyDescent="0.3">
      <c r="E1739">
        <f ca="1"/>
        <v>44.716191496473094</v>
      </c>
      <c r="F1739">
        <f ca="1"/>
        <v>0.39735699069131719</v>
      </c>
    </row>
    <row r="1740" spans="5:6" x14ac:dyDescent="0.3">
      <c r="E1740">
        <f ca="1"/>
        <v>63.721231965564357</v>
      </c>
      <c r="F1740">
        <f ca="1"/>
        <v>0.57015513766931836</v>
      </c>
    </row>
    <row r="1741" spans="5:6" x14ac:dyDescent="0.3">
      <c r="E1741">
        <f ca="1"/>
        <v>110.09284827543742</v>
      </c>
      <c r="F1741">
        <f ca="1"/>
        <v>0.85730660847831086</v>
      </c>
    </row>
    <row r="1742" spans="5:6" x14ac:dyDescent="0.3">
      <c r="E1742">
        <f ca="1"/>
        <v>60.913326722538493</v>
      </c>
      <c r="F1742">
        <f ca="1"/>
        <v>0.54572700795892204</v>
      </c>
    </row>
    <row r="1743" spans="5:6" x14ac:dyDescent="0.3">
      <c r="E1743">
        <f ca="1"/>
        <v>127.64061231264864</v>
      </c>
      <c r="F1743">
        <f ca="1"/>
        <v>0.91134274034847584</v>
      </c>
    </row>
    <row r="1744" spans="5:6" x14ac:dyDescent="0.3">
      <c r="E1744">
        <f ca="1"/>
        <v>76.726147365443808</v>
      </c>
      <c r="F1744">
        <f ca="1"/>
        <v>0.67408067551174367</v>
      </c>
    </row>
    <row r="1745" spans="5:6" x14ac:dyDescent="0.3">
      <c r="E1745">
        <f ca="1"/>
        <v>210.40300810393535</v>
      </c>
      <c r="F1745">
        <f ca="1"/>
        <v>0.99177925511997322</v>
      </c>
    </row>
    <row r="1746" spans="5:6" x14ac:dyDescent="0.3">
      <c r="E1746">
        <f ca="1"/>
        <v>134.71508460249953</v>
      </c>
      <c r="F1746">
        <f ca="1"/>
        <v>0.92717357044697313</v>
      </c>
    </row>
    <row r="1747" spans="5:6" x14ac:dyDescent="0.3">
      <c r="E1747">
        <f ca="1"/>
        <v>26.829488500586184</v>
      </c>
      <c r="F1747">
        <f ca="1"/>
        <v>0.23980720973488098</v>
      </c>
    </row>
    <row r="1748" spans="5:6" x14ac:dyDescent="0.3">
      <c r="E1748">
        <f ca="1"/>
        <v>111.16583635424625</v>
      </c>
      <c r="F1748">
        <f ca="1"/>
        <v>0.86131600677203068</v>
      </c>
    </row>
    <row r="1749" spans="5:6" x14ac:dyDescent="0.3">
      <c r="E1749">
        <f ca="1"/>
        <v>131.26837733906666</v>
      </c>
      <c r="F1749">
        <f ca="1"/>
        <v>0.9198262934803848</v>
      </c>
    </row>
    <row r="1750" spans="5:6" x14ac:dyDescent="0.3">
      <c r="E1750">
        <f ca="1"/>
        <v>47.878556901690935</v>
      </c>
      <c r="F1750">
        <f ca="1"/>
        <v>0.42676741679419822</v>
      </c>
    </row>
    <row r="1751" spans="5:6" x14ac:dyDescent="0.3">
      <c r="E1751">
        <f ca="1"/>
        <v>283.1676074356962</v>
      </c>
      <c r="F1751">
        <f ca="1"/>
        <v>0.99902821623507765</v>
      </c>
    </row>
    <row r="1752" spans="5:6" x14ac:dyDescent="0.3">
      <c r="E1752">
        <f ca="1"/>
        <v>45.120674974375937</v>
      </c>
      <c r="F1752">
        <f ca="1"/>
        <v>0.40111380840811972</v>
      </c>
    </row>
    <row r="1753" spans="5:6" x14ac:dyDescent="0.3">
      <c r="E1753">
        <f ca="1"/>
        <v>90.487067309936322</v>
      </c>
      <c r="F1753">
        <f ca="1"/>
        <v>0.76429633752962733</v>
      </c>
    </row>
    <row r="1754" spans="5:6" x14ac:dyDescent="0.3">
      <c r="E1754">
        <f ca="1"/>
        <v>33.078963328603031</v>
      </c>
      <c r="F1754">
        <f ca="1"/>
        <v>0.29205350552197762</v>
      </c>
    </row>
    <row r="1755" spans="5:6" x14ac:dyDescent="0.3">
      <c r="E1755">
        <f ca="1"/>
        <v>92.011660621979644</v>
      </c>
      <c r="F1755">
        <f ca="1"/>
        <v>0.77297846745619547</v>
      </c>
    </row>
    <row r="1756" spans="5:6" x14ac:dyDescent="0.3">
      <c r="E1756">
        <f ca="1"/>
        <v>68.344153131368955</v>
      </c>
      <c r="F1756">
        <f ca="1"/>
        <v>0.60896671713131834</v>
      </c>
    </row>
    <row r="1757" spans="5:6" x14ac:dyDescent="0.3">
      <c r="E1757">
        <f ca="1"/>
        <v>114.98970359155291</v>
      </c>
      <c r="F1757">
        <f ca="1"/>
        <v>0.8747986414721779</v>
      </c>
    </row>
    <row r="1758" spans="5:6" x14ac:dyDescent="0.3">
      <c r="E1758">
        <f ca="1"/>
        <v>35.610674710660788</v>
      </c>
      <c r="F1758">
        <f ca="1"/>
        <v>0.31427605387135849</v>
      </c>
    </row>
    <row r="1759" spans="5:6" x14ac:dyDescent="0.3">
      <c r="E1759">
        <f ca="1"/>
        <v>56.172238567875524</v>
      </c>
      <c r="F1759">
        <f ca="1"/>
        <v>0.50328624798823951</v>
      </c>
    </row>
    <row r="1760" spans="5:6" x14ac:dyDescent="0.3">
      <c r="E1760">
        <f ca="1"/>
        <v>93.95751426101674</v>
      </c>
      <c r="F1760">
        <f ca="1"/>
        <v>0.78368614450926866</v>
      </c>
    </row>
    <row r="1761" spans="5:6" x14ac:dyDescent="0.3">
      <c r="E1761">
        <f ca="1"/>
        <v>17.490099301415714</v>
      </c>
      <c r="F1761">
        <f ca="1"/>
        <v>0.17081770449347897</v>
      </c>
    </row>
    <row r="1762" spans="5:6" x14ac:dyDescent="0.3">
      <c r="E1762">
        <f ca="1"/>
        <v>92.681264589587627</v>
      </c>
      <c r="F1762">
        <f ca="1"/>
        <v>0.77671019922402595</v>
      </c>
    </row>
    <row r="1763" spans="5:6" x14ac:dyDescent="0.3">
      <c r="E1763">
        <f ca="1"/>
        <v>139.88133802871312</v>
      </c>
      <c r="F1763">
        <f ca="1"/>
        <v>0.93700187106550537</v>
      </c>
    </row>
    <row r="1764" spans="5:6" x14ac:dyDescent="0.3">
      <c r="E1764">
        <f ca="1"/>
        <v>30.352132538703675</v>
      </c>
      <c r="F1764">
        <f ca="1"/>
        <v>0.268753376039021</v>
      </c>
    </row>
    <row r="1765" spans="5:6" x14ac:dyDescent="0.3">
      <c r="E1765">
        <f ca="1"/>
        <v>77.125090598549377</v>
      </c>
      <c r="F1765">
        <f ca="1"/>
        <v>0.67699511923609368</v>
      </c>
    </row>
    <row r="1766" spans="5:6" x14ac:dyDescent="0.3">
      <c r="E1766">
        <f ca="1"/>
        <v>89.264108174318665</v>
      </c>
      <c r="F1766">
        <f ca="1"/>
        <v>0.75714436409369124</v>
      </c>
    </row>
    <row r="1767" spans="5:6" x14ac:dyDescent="0.3">
      <c r="E1767">
        <f ca="1"/>
        <v>21.007267255049676</v>
      </c>
      <c r="F1767">
        <f ca="1"/>
        <v>0.19535048603764846</v>
      </c>
    </row>
    <row r="1768" spans="5:6" x14ac:dyDescent="0.3">
      <c r="E1768">
        <f ca="1"/>
        <v>106.72125220967119</v>
      </c>
      <c r="F1768">
        <f ca="1"/>
        <v>0.84403264491699781</v>
      </c>
    </row>
    <row r="1769" spans="5:6" x14ac:dyDescent="0.3">
      <c r="E1769">
        <f ca="1"/>
        <v>100.22419992022412</v>
      </c>
      <c r="F1769">
        <f ca="1"/>
        <v>0.81539771413210582</v>
      </c>
    </row>
    <row r="1770" spans="5:6" x14ac:dyDescent="0.3">
      <c r="E1770">
        <f ca="1"/>
        <v>117.55367565717917</v>
      </c>
      <c r="F1770">
        <f ca="1"/>
        <v>0.8831645381167621</v>
      </c>
    </row>
    <row r="1771" spans="5:6" x14ac:dyDescent="0.3">
      <c r="E1771">
        <f ca="1"/>
        <v>52.890537412965323</v>
      </c>
      <c r="F1771">
        <f ca="1"/>
        <v>0.47324248679411163</v>
      </c>
    </row>
    <row r="1772" spans="5:6" x14ac:dyDescent="0.3">
      <c r="E1772">
        <f ca="1"/>
        <v>106.21019811255098</v>
      </c>
      <c r="F1772">
        <f ca="1"/>
        <v>0.84192881307659961</v>
      </c>
    </row>
    <row r="1773" spans="5:6" x14ac:dyDescent="0.3">
      <c r="E1773">
        <f ca="1"/>
        <v>23.454079317252756</v>
      </c>
      <c r="F1773">
        <f ca="1"/>
        <v>0.21347843982284997</v>
      </c>
    </row>
    <row r="1774" spans="5:6" x14ac:dyDescent="0.3">
      <c r="E1774">
        <f ca="1"/>
        <v>14.188991987113891</v>
      </c>
      <c r="F1774">
        <f ca="1"/>
        <v>0.14952049029208742</v>
      </c>
    </row>
    <row r="1775" spans="5:6" x14ac:dyDescent="0.3">
      <c r="E1775">
        <f ca="1"/>
        <v>53.107985427201392</v>
      </c>
      <c r="F1775">
        <f ca="1"/>
        <v>0.47524582751758254</v>
      </c>
    </row>
    <row r="1776" spans="5:6" x14ac:dyDescent="0.3">
      <c r="E1776">
        <f ca="1"/>
        <v>140.64695101842892</v>
      </c>
      <c r="F1776">
        <f ca="1"/>
        <v>0.93834613573645154</v>
      </c>
    </row>
    <row r="1777" spans="5:6" x14ac:dyDescent="0.3">
      <c r="E1777">
        <f ca="1"/>
        <v>31.00124533870672</v>
      </c>
      <c r="F1777">
        <f ca="1"/>
        <v>0.2742342328240755</v>
      </c>
    </row>
    <row r="1778" spans="5:6" x14ac:dyDescent="0.3">
      <c r="E1778">
        <f ca="1"/>
        <v>66.007764369174055</v>
      </c>
      <c r="F1778">
        <f ca="1"/>
        <v>0.58958523529885942</v>
      </c>
    </row>
    <row r="1779" spans="5:6" x14ac:dyDescent="0.3">
      <c r="E1779">
        <f ca="1"/>
        <v>43.896821235754352</v>
      </c>
      <c r="F1779">
        <f ca="1"/>
        <v>0.38975527968321344</v>
      </c>
    </row>
    <row r="1780" spans="5:6" x14ac:dyDescent="0.3">
      <c r="E1780">
        <f ca="1"/>
        <v>63.622162178071278</v>
      </c>
      <c r="F1780">
        <f ca="1"/>
        <v>0.56930352898737158</v>
      </c>
    </row>
    <row r="1781" spans="5:6" x14ac:dyDescent="0.3">
      <c r="E1781">
        <f ca="1"/>
        <v>96.241185645423499</v>
      </c>
      <c r="F1781">
        <f ca="1"/>
        <v>0.79572614802101094</v>
      </c>
    </row>
    <row r="1782" spans="5:6" x14ac:dyDescent="0.3">
      <c r="E1782">
        <f ca="1"/>
        <v>60.518539770167351</v>
      </c>
      <c r="F1782">
        <f ca="1"/>
        <v>0.54224649602373975</v>
      </c>
    </row>
    <row r="1783" spans="5:6" x14ac:dyDescent="0.3">
      <c r="E1783">
        <f ca="1"/>
        <v>71.298088727409834</v>
      </c>
      <c r="F1783">
        <f ca="1"/>
        <v>0.63273306425039144</v>
      </c>
    </row>
    <row r="1784" spans="5:6" x14ac:dyDescent="0.3">
      <c r="E1784">
        <f ca="1"/>
        <v>62.415384443415682</v>
      </c>
      <c r="F1784">
        <f ca="1"/>
        <v>0.55886822270203185</v>
      </c>
    </row>
    <row r="1785" spans="5:6" x14ac:dyDescent="0.3">
      <c r="E1785">
        <f ca="1"/>
        <v>179.90443549362806</v>
      </c>
      <c r="F1785">
        <f ca="1"/>
        <v>0.98000014483508235</v>
      </c>
    </row>
    <row r="1786" spans="5:6" x14ac:dyDescent="0.3">
      <c r="E1786">
        <f ca="1"/>
        <v>4.2572088551409939</v>
      </c>
      <c r="F1786">
        <f ca="1"/>
        <v>9.5992453762090577E-2</v>
      </c>
    </row>
    <row r="1787" spans="5:6" x14ac:dyDescent="0.3">
      <c r="E1787">
        <f ca="1"/>
        <v>87.9966406779496</v>
      </c>
      <c r="F1787">
        <f ca="1"/>
        <v>0.74955475605045063</v>
      </c>
    </row>
    <row r="1788" spans="5:6" x14ac:dyDescent="0.3">
      <c r="E1788">
        <f ca="1"/>
        <v>145.52146984645427</v>
      </c>
      <c r="F1788">
        <f ca="1"/>
        <v>0.94628215625760859</v>
      </c>
    </row>
    <row r="1789" spans="5:6" x14ac:dyDescent="0.3">
      <c r="E1789">
        <f ca="1"/>
        <v>77.970472922510041</v>
      </c>
      <c r="F1789">
        <f ca="1"/>
        <v>0.68311318554093503</v>
      </c>
    </row>
    <row r="1790" spans="5:6" x14ac:dyDescent="0.3">
      <c r="E1790">
        <f ca="1"/>
        <v>81.892434267171055</v>
      </c>
      <c r="F1790">
        <f ca="1"/>
        <v>0.71045563812938339</v>
      </c>
    </row>
    <row r="1791" spans="5:6" x14ac:dyDescent="0.3">
      <c r="E1791">
        <f ca="1"/>
        <v>96.126219178193523</v>
      </c>
      <c r="F1791">
        <f ca="1"/>
        <v>0.79513345914642675</v>
      </c>
    </row>
    <row r="1792" spans="5:6" x14ac:dyDescent="0.3">
      <c r="E1792">
        <f ca="1"/>
        <v>34.090711527505697</v>
      </c>
      <c r="F1792">
        <f ca="1"/>
        <v>0.30087177076982224</v>
      </c>
    </row>
    <row r="1793" spans="5:6" x14ac:dyDescent="0.3">
      <c r="E1793">
        <f ca="1"/>
        <v>66.186167909470385</v>
      </c>
      <c r="F1793">
        <f ca="1"/>
        <v>0.59108249014535574</v>
      </c>
    </row>
    <row r="1794" spans="5:6" x14ac:dyDescent="0.3">
      <c r="E1794">
        <f ca="1"/>
        <v>153.1609850032992</v>
      </c>
      <c r="F1794">
        <f ca="1"/>
        <v>0.95677728183488686</v>
      </c>
    </row>
    <row r="1795" spans="5:6" x14ac:dyDescent="0.3">
      <c r="E1795">
        <f ca="1"/>
        <v>60.986982829132771</v>
      </c>
      <c r="F1795">
        <f ca="1"/>
        <v>0.54637518022702281</v>
      </c>
    </row>
    <row r="1796" spans="5:6" x14ac:dyDescent="0.3">
      <c r="E1796">
        <f ca="1"/>
        <v>76.468474910310775</v>
      </c>
      <c r="F1796">
        <f ca="1"/>
        <v>0.67218902113287493</v>
      </c>
    </row>
    <row r="1797" spans="5:6" x14ac:dyDescent="0.3">
      <c r="E1797">
        <f ca="1"/>
        <v>83.411626579931223</v>
      </c>
      <c r="F1797">
        <f ca="1"/>
        <v>0.72058145530124951</v>
      </c>
    </row>
    <row r="1798" spans="5:6" x14ac:dyDescent="0.3">
      <c r="E1798">
        <f ca="1"/>
        <v>54.920739477323991</v>
      </c>
      <c r="F1798">
        <f ca="1"/>
        <v>0.49188093549072931</v>
      </c>
    </row>
    <row r="1799" spans="5:6" x14ac:dyDescent="0.3">
      <c r="E1799">
        <f ca="1"/>
        <v>193.19507919540939</v>
      </c>
      <c r="F1799">
        <f ca="1"/>
        <v>0.98641232165536807</v>
      </c>
    </row>
    <row r="1800" spans="5:6" x14ac:dyDescent="0.3">
      <c r="E1800">
        <f ca="1"/>
        <v>36.854634220798765</v>
      </c>
      <c r="F1800">
        <f ca="1"/>
        <v>0.32537311953915599</v>
      </c>
    </row>
    <row r="1801" spans="5:6" x14ac:dyDescent="0.3">
      <c r="E1801">
        <f ca="1"/>
        <v>73.645893899682591</v>
      </c>
      <c r="F1801">
        <f ca="1"/>
        <v>0.65099834271232015</v>
      </c>
    </row>
    <row r="1802" spans="5:6" x14ac:dyDescent="0.3">
      <c r="E1802">
        <f ca="1"/>
        <v>81.218656400004747</v>
      </c>
      <c r="F1802">
        <f ca="1"/>
        <v>0.70588116956460323</v>
      </c>
    </row>
    <row r="1803" spans="5:6" x14ac:dyDescent="0.3">
      <c r="E1803">
        <f ca="1"/>
        <v>92.207782239850829</v>
      </c>
      <c r="F1803">
        <f ca="1"/>
        <v>0.77407659228507419</v>
      </c>
    </row>
    <row r="1804" spans="5:6" x14ac:dyDescent="0.3">
      <c r="E1804">
        <f ca="1"/>
        <v>33.689728962435979</v>
      </c>
      <c r="F1804">
        <f ca="1"/>
        <v>0.29736643526184303</v>
      </c>
    </row>
    <row r="1805" spans="5:6" x14ac:dyDescent="0.3">
      <c r="E1805">
        <f ca="1"/>
        <v>128.82566660083927</v>
      </c>
      <c r="F1805">
        <f ca="1"/>
        <v>0.91420241635451349</v>
      </c>
    </row>
    <row r="1806" spans="5:6" x14ac:dyDescent="0.3">
      <c r="E1806">
        <f ca="1"/>
        <v>79.991530635282501</v>
      </c>
      <c r="F1806">
        <f ca="1"/>
        <v>0.69741846390665663</v>
      </c>
    </row>
    <row r="1807" spans="5:6" x14ac:dyDescent="0.3">
      <c r="E1807">
        <f ca="1"/>
        <v>108.88492434080618</v>
      </c>
      <c r="F1807">
        <f ca="1"/>
        <v>0.8526702675652551</v>
      </c>
    </row>
    <row r="1808" spans="5:6" x14ac:dyDescent="0.3">
      <c r="E1808">
        <f ca="1"/>
        <v>99.794249723602974</v>
      </c>
      <c r="F1808">
        <f ca="1"/>
        <v>0.81335389729173913</v>
      </c>
    </row>
    <row r="1809" spans="5:6" x14ac:dyDescent="0.3">
      <c r="E1809">
        <f ca="1"/>
        <v>108.11002219901447</v>
      </c>
      <c r="F1809">
        <f ca="1"/>
        <v>0.84962639013632668</v>
      </c>
    </row>
    <row r="1810" spans="5:6" x14ac:dyDescent="0.3">
      <c r="E1810">
        <f ca="1"/>
        <v>25.599700694149391</v>
      </c>
      <c r="F1810">
        <f ca="1"/>
        <v>0.23004549052149717</v>
      </c>
    </row>
    <row r="1811" spans="5:6" x14ac:dyDescent="0.3">
      <c r="E1811">
        <f ca="1"/>
        <v>39.214113923251709</v>
      </c>
      <c r="F1811">
        <f ca="1"/>
        <v>0.34669045154821554</v>
      </c>
    </row>
    <row r="1812" spans="5:6" x14ac:dyDescent="0.3">
      <c r="E1812">
        <f ca="1"/>
        <v>38.338578671929561</v>
      </c>
      <c r="F1812">
        <f ca="1"/>
        <v>0.33874277104337747</v>
      </c>
    </row>
    <row r="1813" spans="5:6" x14ac:dyDescent="0.3">
      <c r="E1813">
        <f ca="1"/>
        <v>94.042914021259421</v>
      </c>
      <c r="F1813">
        <f ca="1"/>
        <v>0.78414657048078895</v>
      </c>
    </row>
    <row r="1814" spans="5:6" x14ac:dyDescent="0.3">
      <c r="E1814">
        <f ca="1"/>
        <v>72.714849922388566</v>
      </c>
      <c r="F1814">
        <f ca="1"/>
        <v>0.64382315977483018</v>
      </c>
    </row>
    <row r="1815" spans="5:6" x14ac:dyDescent="0.3">
      <c r="E1815">
        <f ca="1"/>
        <v>16.440758672997681</v>
      </c>
      <c r="F1815">
        <f ca="1"/>
        <v>0.16386254760699248</v>
      </c>
    </row>
    <row r="1816" spans="5:6" x14ac:dyDescent="0.3">
      <c r="E1816">
        <f ca="1"/>
        <v>83.876210217454755</v>
      </c>
      <c r="F1816">
        <f ca="1"/>
        <v>0.72362580022253187</v>
      </c>
    </row>
    <row r="1817" spans="5:6" x14ac:dyDescent="0.3">
      <c r="E1817">
        <f ca="1"/>
        <v>61.420860899129117</v>
      </c>
      <c r="F1817">
        <f ca="1"/>
        <v>0.55018555212516362</v>
      </c>
    </row>
    <row r="1818" spans="5:6" x14ac:dyDescent="0.3">
      <c r="E1818">
        <f ca="1"/>
        <v>117.07891004779752</v>
      </c>
      <c r="F1818">
        <f ca="1"/>
        <v>0.88165482336146739</v>
      </c>
    </row>
    <row r="1819" spans="5:6" x14ac:dyDescent="0.3">
      <c r="E1819">
        <f ca="1"/>
        <v>45.323035422363787</v>
      </c>
      <c r="F1819">
        <f ca="1"/>
        <v>0.40299418515018498</v>
      </c>
    </row>
    <row r="1820" spans="5:6" x14ac:dyDescent="0.3">
      <c r="E1820">
        <f ca="1"/>
        <v>19.748538985415497</v>
      </c>
      <c r="F1820">
        <f ca="1"/>
        <v>0.18635861528930875</v>
      </c>
    </row>
    <row r="1821" spans="5:6" x14ac:dyDescent="0.3">
      <c r="E1821">
        <f ca="1"/>
        <v>95.857265851035962</v>
      </c>
      <c r="F1821">
        <f ca="1"/>
        <v>0.79374138496005364</v>
      </c>
    </row>
    <row r="1822" spans="5:6" x14ac:dyDescent="0.3">
      <c r="E1822">
        <f ca="1"/>
        <v>132.98297540103516</v>
      </c>
      <c r="F1822">
        <f ca="1"/>
        <v>0.9235646173300599</v>
      </c>
    </row>
    <row r="1823" spans="5:6" x14ac:dyDescent="0.3">
      <c r="E1823">
        <f ca="1"/>
        <v>68.290294714137943</v>
      </c>
      <c r="F1823">
        <f ca="1"/>
        <v>0.6085255834007981</v>
      </c>
    </row>
    <row r="1824" spans="5:6" x14ac:dyDescent="0.3">
      <c r="E1824">
        <f ca="1"/>
        <v>129.79482469882632</v>
      </c>
      <c r="F1824">
        <f ca="1"/>
        <v>0.91647664457876643</v>
      </c>
    </row>
    <row r="1825" spans="5:6" x14ac:dyDescent="0.3">
      <c r="E1825">
        <f ca="1"/>
        <v>148.67139549963832</v>
      </c>
      <c r="F1825">
        <f ca="1"/>
        <v>0.95087779090717717</v>
      </c>
    </row>
    <row r="1826" spans="5:6" x14ac:dyDescent="0.3">
      <c r="E1826">
        <f ca="1"/>
        <v>4.685831536162353</v>
      </c>
      <c r="F1826">
        <f ca="1"/>
        <v>9.7975104761791595E-2</v>
      </c>
    </row>
    <row r="1827" spans="5:6" x14ac:dyDescent="0.3">
      <c r="E1827">
        <f ca="1"/>
        <v>110.11685099875137</v>
      </c>
      <c r="F1827">
        <f ca="1"/>
        <v>0.85739741264239655</v>
      </c>
    </row>
    <row r="1828" spans="5:6" x14ac:dyDescent="0.3">
      <c r="E1828">
        <f ca="1"/>
        <v>112.77956045228007</v>
      </c>
      <c r="F1828">
        <f ca="1"/>
        <v>0.86715698027114219</v>
      </c>
    </row>
    <row r="1829" spans="5:6" x14ac:dyDescent="0.3">
      <c r="E1829">
        <f ca="1"/>
        <v>91.098157198593213</v>
      </c>
      <c r="F1829">
        <f ca="1"/>
        <v>0.76780737902667029</v>
      </c>
    </row>
    <row r="1830" spans="5:6" x14ac:dyDescent="0.3">
      <c r="E1830">
        <f ca="1"/>
        <v>90.281964167219101</v>
      </c>
      <c r="F1830">
        <f ca="1"/>
        <v>0.76310856532517446</v>
      </c>
    </row>
    <row r="1831" spans="5:6" x14ac:dyDescent="0.3">
      <c r="E1831">
        <f ca="1"/>
        <v>76.533165388066493</v>
      </c>
      <c r="F1831">
        <f ca="1"/>
        <v>0.67266461551110202</v>
      </c>
    </row>
    <row r="1832" spans="5:6" x14ac:dyDescent="0.3">
      <c r="E1832">
        <f ca="1"/>
        <v>122.19065828912518</v>
      </c>
      <c r="F1832">
        <f ca="1"/>
        <v>0.89701104770996321</v>
      </c>
    </row>
    <row r="1833" spans="5:6" x14ac:dyDescent="0.3">
      <c r="E1833">
        <f ca="1"/>
        <v>73.000684219071431</v>
      </c>
      <c r="F1833">
        <f ca="1"/>
        <v>0.64603558277604289</v>
      </c>
    </row>
    <row r="1834" spans="5:6" x14ac:dyDescent="0.3">
      <c r="E1834">
        <f ca="1"/>
        <v>54.414256780488337</v>
      </c>
      <c r="F1834">
        <f ca="1"/>
        <v>0.4872457891913714</v>
      </c>
    </row>
    <row r="1835" spans="5:6" x14ac:dyDescent="0.3">
      <c r="E1835">
        <f ca="1"/>
        <v>90.879412255086663</v>
      </c>
      <c r="F1835">
        <f ca="1"/>
        <v>0.76655535630972216</v>
      </c>
    </row>
    <row r="1836" spans="5:6" x14ac:dyDescent="0.3">
      <c r="E1836">
        <f ca="1"/>
        <v>80.213605093250735</v>
      </c>
      <c r="F1836">
        <f ca="1"/>
        <v>0.69896251208424209</v>
      </c>
    </row>
    <row r="1837" spans="5:6" x14ac:dyDescent="0.3">
      <c r="E1837">
        <f ca="1"/>
        <v>89.183463987547043</v>
      </c>
      <c r="F1837">
        <f ca="1"/>
        <v>0.75666685320657312</v>
      </c>
    </row>
    <row r="1838" spans="5:6" x14ac:dyDescent="0.3">
      <c r="E1838">
        <f ca="1"/>
        <v>62.37065232384446</v>
      </c>
      <c r="F1838">
        <f ca="1"/>
        <v>0.5584792633289879</v>
      </c>
    </row>
    <row r="1839" spans="5:6" x14ac:dyDescent="0.3">
      <c r="E1839">
        <f ca="1"/>
        <v>61.909586830051772</v>
      </c>
      <c r="F1839">
        <f ca="1"/>
        <v>0.55446144920482876</v>
      </c>
    </row>
    <row r="1840" spans="5:6" x14ac:dyDescent="0.3">
      <c r="E1840">
        <f ca="1"/>
        <v>55.807387244382703</v>
      </c>
      <c r="F1840">
        <f ca="1"/>
        <v>0.49996866709076376</v>
      </c>
    </row>
    <row r="1841" spans="5:6" x14ac:dyDescent="0.3">
      <c r="E1841">
        <f ca="1"/>
        <v>79.115753908030953</v>
      </c>
      <c r="F1841">
        <f ca="1"/>
        <v>0.69127550136382709</v>
      </c>
    </row>
    <row r="1842" spans="5:6" x14ac:dyDescent="0.3">
      <c r="E1842">
        <f ca="1"/>
        <v>72.235528233103096</v>
      </c>
      <c r="F1842">
        <f ca="1"/>
        <v>0.64009413449469532</v>
      </c>
    </row>
    <row r="1843" spans="5:6" x14ac:dyDescent="0.3">
      <c r="E1843">
        <f ca="1"/>
        <v>196.99783221947169</v>
      </c>
      <c r="F1843">
        <f ca="1"/>
        <v>0.98783844841804813</v>
      </c>
    </row>
    <row r="1844" spans="5:6" x14ac:dyDescent="0.3">
      <c r="E1844">
        <f ca="1"/>
        <v>61.168715086673643</v>
      </c>
      <c r="F1844">
        <f ca="1"/>
        <v>0.54797279550291467</v>
      </c>
    </row>
    <row r="1845" spans="5:6" x14ac:dyDescent="0.3">
      <c r="E1845">
        <f ca="1"/>
        <v>165.68592482197354</v>
      </c>
      <c r="F1845">
        <f ca="1"/>
        <v>0.96982605371782826</v>
      </c>
    </row>
    <row r="1846" spans="5:6" x14ac:dyDescent="0.3">
      <c r="E1846">
        <f ca="1"/>
        <v>69.193308194223221</v>
      </c>
      <c r="F1846">
        <f ca="1"/>
        <v>0.61588551229263599</v>
      </c>
    </row>
    <row r="1847" spans="5:6" x14ac:dyDescent="0.3">
      <c r="E1847">
        <f ca="1"/>
        <v>35.927467835844453</v>
      </c>
      <c r="F1847">
        <f ca="1"/>
        <v>0.3170918032730034</v>
      </c>
    </row>
    <row r="1848" spans="5:6" x14ac:dyDescent="0.3">
      <c r="E1848">
        <f ca="1"/>
        <v>76.513250769930806</v>
      </c>
      <c r="F1848">
        <f ca="1"/>
        <v>0.67251825494646778</v>
      </c>
    </row>
    <row r="1849" spans="5:6" x14ac:dyDescent="0.3">
      <c r="E1849">
        <f ca="1"/>
        <v>94.847274397784403</v>
      </c>
      <c r="F1849">
        <f ca="1"/>
        <v>0.78844425222192338</v>
      </c>
    </row>
    <row r="1850" spans="5:6" x14ac:dyDescent="0.3">
      <c r="E1850">
        <f ca="1"/>
        <v>60.754806270292278</v>
      </c>
      <c r="F1850">
        <f ca="1"/>
        <v>0.54433075268994235</v>
      </c>
    </row>
    <row r="1851" spans="5:6" x14ac:dyDescent="0.3">
      <c r="E1851">
        <f ca="1"/>
        <v>55.042693892449201</v>
      </c>
      <c r="F1851">
        <f ca="1"/>
        <v>0.49299542020608794</v>
      </c>
    </row>
    <row r="1852" spans="5:6" x14ac:dyDescent="0.3">
      <c r="E1852">
        <f ca="1"/>
        <v>22.328401710326197</v>
      </c>
      <c r="F1852">
        <f ca="1"/>
        <v>0.20503424709804105</v>
      </c>
    </row>
    <row r="1853" spans="5:6" x14ac:dyDescent="0.3">
      <c r="E1853">
        <f ca="1"/>
        <v>109.47556117342894</v>
      </c>
      <c r="F1853">
        <f ca="1"/>
        <v>0.85495368472597555</v>
      </c>
    </row>
    <row r="1854" spans="5:6" x14ac:dyDescent="0.3">
      <c r="E1854">
        <f ca="1"/>
        <v>34.326508661868274</v>
      </c>
      <c r="F1854">
        <f ca="1"/>
        <v>0.30293928439022733</v>
      </c>
    </row>
    <row r="1855" spans="5:6" x14ac:dyDescent="0.3">
      <c r="E1855">
        <f ca="1"/>
        <v>50.613186269974349</v>
      </c>
      <c r="F1855">
        <f ca="1"/>
        <v>0.45218178424638283</v>
      </c>
    </row>
    <row r="1856" spans="5:6" x14ac:dyDescent="0.3">
      <c r="E1856">
        <f ca="1"/>
        <v>44.426426561156624</v>
      </c>
      <c r="F1856">
        <f ca="1"/>
        <v>0.39466727617786362</v>
      </c>
    </row>
    <row r="1857" spans="5:6" x14ac:dyDescent="0.3">
      <c r="E1857">
        <f ca="1"/>
        <v>79.010576721569606</v>
      </c>
      <c r="F1857">
        <f ca="1"/>
        <v>0.69053199464939818</v>
      </c>
    </row>
    <row r="1858" spans="5:6" x14ac:dyDescent="0.3">
      <c r="E1858">
        <f ca="1"/>
        <v>72.464177154726571</v>
      </c>
      <c r="F1858">
        <f ca="1"/>
        <v>0.64187593128469467</v>
      </c>
    </row>
    <row r="1859" spans="5:6" x14ac:dyDescent="0.3">
      <c r="E1859">
        <f ca="1"/>
        <v>46.637942600862587</v>
      </c>
      <c r="F1859">
        <f ca="1"/>
        <v>0.41522269252713095</v>
      </c>
    </row>
    <row r="1860" spans="5:6" x14ac:dyDescent="0.3">
      <c r="E1860">
        <f ca="1"/>
        <v>94.676140916008862</v>
      </c>
      <c r="F1860">
        <f ca="1"/>
        <v>0.78753577735406788</v>
      </c>
    </row>
    <row r="1861" spans="5:6" x14ac:dyDescent="0.3">
      <c r="E1861">
        <f ca="1"/>
        <v>45.011879784726482</v>
      </c>
      <c r="F1861">
        <f ca="1"/>
        <v>0.40010308832417729</v>
      </c>
    </row>
    <row r="1862" spans="5:6" x14ac:dyDescent="0.3">
      <c r="E1862">
        <f ca="1"/>
        <v>51.675840451075352</v>
      </c>
      <c r="F1862">
        <f ca="1"/>
        <v>0.46202547846969982</v>
      </c>
    </row>
    <row r="1863" spans="5:6" x14ac:dyDescent="0.3">
      <c r="E1863">
        <f ca="1"/>
        <v>62.415496046762748</v>
      </c>
      <c r="F1863">
        <f ca="1"/>
        <v>0.5588691929385593</v>
      </c>
    </row>
    <row r="1864" spans="5:6" x14ac:dyDescent="0.3">
      <c r="E1864">
        <f ca="1"/>
        <v>68.428395442115217</v>
      </c>
      <c r="F1864">
        <f ca="1"/>
        <v>0.60965616660289812</v>
      </c>
    </row>
    <row r="1865" spans="5:6" x14ac:dyDescent="0.3">
      <c r="E1865">
        <f ca="1"/>
        <v>89.840733002456929</v>
      </c>
      <c r="F1865">
        <f ca="1"/>
        <v>0.76053739989594171</v>
      </c>
    </row>
    <row r="1866" spans="5:6" x14ac:dyDescent="0.3">
      <c r="E1866">
        <f ca="1"/>
        <v>72.773750389943928</v>
      </c>
      <c r="F1866">
        <f ca="1"/>
        <v>0.64427975624455591</v>
      </c>
    </row>
    <row r="1867" spans="5:6" x14ac:dyDescent="0.3">
      <c r="E1867">
        <f ca="1"/>
        <v>94.661002316297868</v>
      </c>
      <c r="F1867">
        <f ca="1"/>
        <v>0.7874552600139727</v>
      </c>
    </row>
    <row r="1868" spans="5:6" x14ac:dyDescent="0.3">
      <c r="E1868">
        <f ca="1"/>
        <v>103.72938369647808</v>
      </c>
      <c r="F1868">
        <f ca="1"/>
        <v>0.83136156937221095</v>
      </c>
    </row>
    <row r="1869" spans="5:6" x14ac:dyDescent="0.3">
      <c r="E1869">
        <f ca="1"/>
        <v>77.022543278076952</v>
      </c>
      <c r="F1869">
        <f ca="1"/>
        <v>0.67624763412097755</v>
      </c>
    </row>
    <row r="1870" spans="5:6" x14ac:dyDescent="0.3">
      <c r="E1870">
        <f ca="1"/>
        <v>171.36928690256465</v>
      </c>
      <c r="F1870">
        <f ca="1"/>
        <v>0.97439104868260118</v>
      </c>
    </row>
    <row r="1871" spans="5:6" x14ac:dyDescent="0.3">
      <c r="E1871">
        <f ca="1"/>
        <v>62.884222555777825</v>
      </c>
      <c r="F1871">
        <f ca="1"/>
        <v>0.56293577464868338</v>
      </c>
    </row>
    <row r="1872" spans="5:6" x14ac:dyDescent="0.3">
      <c r="E1872">
        <f ca="1"/>
        <v>16.983183981672145</v>
      </c>
      <c r="F1872">
        <f ca="1"/>
        <v>0.16743648079126075</v>
      </c>
    </row>
    <row r="1873" spans="5:6" x14ac:dyDescent="0.3">
      <c r="E1873">
        <f ca="1"/>
        <v>57.352903636110902</v>
      </c>
      <c r="F1873">
        <f ca="1"/>
        <v>0.51397650244299009</v>
      </c>
    </row>
    <row r="1874" spans="5:6" x14ac:dyDescent="0.3">
      <c r="E1874">
        <f ca="1"/>
        <v>46.113550384049567</v>
      </c>
      <c r="F1874">
        <f ca="1"/>
        <v>0.41034421889713674</v>
      </c>
    </row>
    <row r="1875" spans="5:6" x14ac:dyDescent="0.3">
      <c r="E1875">
        <f ca="1"/>
        <v>93.828752979125454</v>
      </c>
      <c r="F1875">
        <f ca="1"/>
        <v>0.78299043299645543</v>
      </c>
    </row>
    <row r="1876" spans="5:6" x14ac:dyDescent="0.3">
      <c r="E1876">
        <f ca="1"/>
        <v>129.48781943698063</v>
      </c>
      <c r="F1876">
        <f ca="1"/>
        <v>0.91576241703965633</v>
      </c>
    </row>
    <row r="1877" spans="5:6" x14ac:dyDescent="0.3">
      <c r="E1877">
        <f ca="1"/>
        <v>150.04570006584049</v>
      </c>
      <c r="F1877">
        <f ca="1"/>
        <v>0.95276180041640868</v>
      </c>
    </row>
    <row r="1878" spans="5:6" x14ac:dyDescent="0.3">
      <c r="E1878">
        <f ca="1"/>
        <v>109.38000459756658</v>
      </c>
      <c r="F1878">
        <f ca="1"/>
        <v>0.85458639577317896</v>
      </c>
    </row>
    <row r="1879" spans="5:6" x14ac:dyDescent="0.3">
      <c r="E1879">
        <f ca="1"/>
        <v>179.63659408699766</v>
      </c>
      <c r="F1879">
        <f ca="1"/>
        <v>0.9798441049996891</v>
      </c>
    </row>
    <row r="1880" spans="5:6" x14ac:dyDescent="0.3">
      <c r="E1880">
        <f ca="1"/>
        <v>101.5373077745875</v>
      </c>
      <c r="F1880">
        <f ca="1"/>
        <v>0.82152277100714921</v>
      </c>
    </row>
    <row r="1881" spans="5:6" x14ac:dyDescent="0.3">
      <c r="E1881">
        <f ca="1"/>
        <v>48.781949853819413</v>
      </c>
      <c r="F1881">
        <f ca="1"/>
        <v>0.43517167615902175</v>
      </c>
    </row>
    <row r="1882" spans="5:6" x14ac:dyDescent="0.3">
      <c r="E1882">
        <f ca="1"/>
        <v>129.80671059376169</v>
      </c>
      <c r="F1882">
        <f ca="1"/>
        <v>0.91650418172576853</v>
      </c>
    </row>
    <row r="1883" spans="5:6" x14ac:dyDescent="0.3">
      <c r="E1883">
        <f ca="1"/>
        <v>72.83476953382052</v>
      </c>
      <c r="F1883">
        <f ca="1"/>
        <v>0.64475239748493696</v>
      </c>
    </row>
    <row r="1884" spans="5:6" x14ac:dyDescent="0.3">
      <c r="E1884">
        <f ca="1"/>
        <v>62.551377771126965</v>
      </c>
      <c r="F1884">
        <f ca="1"/>
        <v>0.56004979829973645</v>
      </c>
    </row>
    <row r="1885" spans="5:6" x14ac:dyDescent="0.3">
      <c r="E1885">
        <f ca="1"/>
        <v>76.53657739053692</v>
      </c>
      <c r="F1885">
        <f ca="1"/>
        <v>0.67268968735288071</v>
      </c>
    </row>
    <row r="1886" spans="5:6" x14ac:dyDescent="0.3">
      <c r="E1886">
        <f ca="1"/>
        <v>155.4304747539484</v>
      </c>
      <c r="F1886">
        <f ca="1"/>
        <v>0.95949211926677724</v>
      </c>
    </row>
    <row r="1887" spans="5:6" x14ac:dyDescent="0.3">
      <c r="E1887">
        <f ca="1"/>
        <v>41.441076288151557</v>
      </c>
      <c r="F1887">
        <f ca="1"/>
        <v>0.36707158133865325</v>
      </c>
    </row>
    <row r="1888" spans="5:6" x14ac:dyDescent="0.3">
      <c r="E1888">
        <f ca="1"/>
        <v>115.27605562992039</v>
      </c>
      <c r="F1888">
        <f ca="1"/>
        <v>0.87575915815155891</v>
      </c>
    </row>
    <row r="1889" spans="5:6" x14ac:dyDescent="0.3">
      <c r="E1889">
        <f ca="1"/>
        <v>100.09047144528259</v>
      </c>
      <c r="F1889">
        <f ca="1"/>
        <v>0.81476405649524752</v>
      </c>
    </row>
    <row r="1890" spans="5:6" x14ac:dyDescent="0.3">
      <c r="E1890">
        <f ca="1"/>
        <v>47.349206890493861</v>
      </c>
      <c r="F1890">
        <f ca="1"/>
        <v>0.42184139650028046</v>
      </c>
    </row>
    <row r="1891" spans="5:6" x14ac:dyDescent="0.3">
      <c r="E1891">
        <f ca="1"/>
        <v>147.18844178089992</v>
      </c>
      <c r="F1891">
        <f ca="1"/>
        <v>0.94876350652192365</v>
      </c>
    </row>
    <row r="1892" spans="5:6" x14ac:dyDescent="0.3">
      <c r="E1892">
        <f ca="1"/>
        <v>109.89417509816563</v>
      </c>
      <c r="F1892">
        <f ca="1"/>
        <v>0.85655304126730492</v>
      </c>
    </row>
    <row r="1893" spans="5:6" x14ac:dyDescent="0.3">
      <c r="E1893">
        <f ca="1"/>
        <v>78.387837999849779</v>
      </c>
      <c r="F1893">
        <f ca="1"/>
        <v>0.68610457356981513</v>
      </c>
    </row>
    <row r="1894" spans="5:6" x14ac:dyDescent="0.3">
      <c r="E1894">
        <f ca="1"/>
        <v>27.219227625770703</v>
      </c>
      <c r="F1894">
        <f ca="1"/>
        <v>0.24293955795926447</v>
      </c>
    </row>
    <row r="1895" spans="5:6" x14ac:dyDescent="0.3">
      <c r="E1895">
        <f ca="1"/>
        <v>70.477168658755673</v>
      </c>
      <c r="F1895">
        <f ca="1"/>
        <v>0.62621411342997868</v>
      </c>
    </row>
    <row r="1896" spans="5:6" x14ac:dyDescent="0.3">
      <c r="E1896">
        <f ca="1"/>
        <v>14.344450977309378</v>
      </c>
      <c r="F1896">
        <f ca="1"/>
        <v>0.15048481007096945</v>
      </c>
    </row>
    <row r="1897" spans="5:6" x14ac:dyDescent="0.3">
      <c r="E1897">
        <f ca="1"/>
        <v>100.88524971296677</v>
      </c>
      <c r="F1897">
        <f ca="1"/>
        <v>0.81850314167148952</v>
      </c>
    </row>
    <row r="1898" spans="5:6" x14ac:dyDescent="0.3">
      <c r="E1898">
        <f ca="1"/>
        <v>72.017734517343527</v>
      </c>
      <c r="F1898">
        <f ca="1"/>
        <v>0.63839193772247815</v>
      </c>
    </row>
    <row r="1899" spans="5:6" x14ac:dyDescent="0.3">
      <c r="E1899">
        <f ca="1"/>
        <v>35.056996823025273</v>
      </c>
      <c r="F1899">
        <f ca="1"/>
        <v>0.30937256379627132</v>
      </c>
    </row>
    <row r="1900" spans="5:6" x14ac:dyDescent="0.3">
      <c r="E1900">
        <f ca="1"/>
        <v>187.36181128824774</v>
      </c>
      <c r="F1900">
        <f ca="1"/>
        <v>0.98389659906608518</v>
      </c>
    </row>
    <row r="1901" spans="5:6" x14ac:dyDescent="0.3">
      <c r="E1901">
        <f ca="1"/>
        <v>5.3659693115044744</v>
      </c>
      <c r="F1901">
        <f ca="1"/>
        <v>0.10118094690438055</v>
      </c>
    </row>
    <row r="1902" spans="5:6" x14ac:dyDescent="0.3">
      <c r="E1902">
        <f ca="1"/>
        <v>22.053355258344485</v>
      </c>
      <c r="F1902">
        <f ca="1"/>
        <v>0.20299777842417985</v>
      </c>
    </row>
    <row r="1903" spans="5:6" x14ac:dyDescent="0.3">
      <c r="E1903">
        <f ca="1"/>
        <v>48.642803108916702</v>
      </c>
      <c r="F1903">
        <f ca="1"/>
        <v>0.43387753903014437</v>
      </c>
    </row>
    <row r="1904" spans="5:6" x14ac:dyDescent="0.3">
      <c r="E1904">
        <f ca="1"/>
        <v>107.6361529331826</v>
      </c>
      <c r="F1904">
        <f ca="1"/>
        <v>0.8477378394819769</v>
      </c>
    </row>
    <row r="1905" spans="5:6" x14ac:dyDescent="0.3">
      <c r="E1905">
        <f ca="1"/>
        <v>120.82814404102334</v>
      </c>
      <c r="F1905">
        <f ca="1"/>
        <v>0.89310746625630855</v>
      </c>
    </row>
    <row r="1906" spans="5:6" x14ac:dyDescent="0.3">
      <c r="E1906">
        <f ca="1"/>
        <v>150.86230508010215</v>
      </c>
      <c r="F1906">
        <f ca="1"/>
        <v>0.9538479841722497</v>
      </c>
    </row>
    <row r="1907" spans="5:6" x14ac:dyDescent="0.3">
      <c r="E1907">
        <f ca="1"/>
        <v>-9.0049281387988458</v>
      </c>
      <c r="F1907">
        <f ca="1"/>
        <v>4.8143598407377607E-2</v>
      </c>
    </row>
    <row r="1908" spans="5:6" x14ac:dyDescent="0.3">
      <c r="E1908">
        <f ca="1"/>
        <v>99.105609845967052</v>
      </c>
      <c r="F1908">
        <f ca="1"/>
        <v>0.81004063125100234</v>
      </c>
    </row>
    <row r="1909" spans="5:6" x14ac:dyDescent="0.3">
      <c r="E1909">
        <f ca="1"/>
        <v>45.785477894680476</v>
      </c>
      <c r="F1909">
        <f ca="1"/>
        <v>0.4072931267480272</v>
      </c>
    </row>
    <row r="1910" spans="5:6" x14ac:dyDescent="0.3">
      <c r="E1910">
        <f ca="1"/>
        <v>21.900255675883372</v>
      </c>
      <c r="F1910">
        <f ca="1"/>
        <v>0.20186883169976505</v>
      </c>
    </row>
    <row r="1911" spans="5:6" x14ac:dyDescent="0.3">
      <c r="E1911">
        <f ca="1"/>
        <v>76.920034403201541</v>
      </c>
      <c r="F1911">
        <f ca="1"/>
        <v>0.67549927700094381</v>
      </c>
    </row>
    <row r="1912" spans="5:6" x14ac:dyDescent="0.3">
      <c r="E1912">
        <f ca="1"/>
        <v>101.01763262395353</v>
      </c>
      <c r="F1912">
        <f ca="1"/>
        <v>0.81911968491455456</v>
      </c>
    </row>
    <row r="1913" spans="5:6" x14ac:dyDescent="0.3">
      <c r="E1913">
        <f ca="1"/>
        <v>32.471920218398189</v>
      </c>
      <c r="F1913">
        <f ca="1"/>
        <v>0.28680558556754632</v>
      </c>
    </row>
    <row r="1914" spans="5:6" x14ac:dyDescent="0.3">
      <c r="E1914">
        <f ca="1"/>
        <v>14.929797854937124</v>
      </c>
      <c r="F1914">
        <f ca="1"/>
        <v>0.15415028249615803</v>
      </c>
    </row>
    <row r="1915" spans="5:6" x14ac:dyDescent="0.3">
      <c r="E1915">
        <f ca="1"/>
        <v>112.20039415137866</v>
      </c>
      <c r="F1915">
        <f ca="1"/>
        <v>0.86508645588330635</v>
      </c>
    </row>
    <row r="1916" spans="5:6" x14ac:dyDescent="0.3">
      <c r="E1916">
        <f ca="1"/>
        <v>101.13426651161483</v>
      </c>
      <c r="F1916">
        <f ca="1"/>
        <v>0.81966140549679689</v>
      </c>
    </row>
    <row r="1917" spans="5:6" x14ac:dyDescent="0.3">
      <c r="E1917">
        <f ca="1"/>
        <v>71.016359581918366</v>
      </c>
      <c r="F1917">
        <f ca="1"/>
        <v>0.63050344582118545</v>
      </c>
    </row>
    <row r="1918" spans="5:6" x14ac:dyDescent="0.3">
      <c r="E1918">
        <f ca="1"/>
        <v>115.52641659148702</v>
      </c>
      <c r="F1918">
        <f ca="1"/>
        <v>0.87659348562657835</v>
      </c>
    </row>
    <row r="1919" spans="5:6" x14ac:dyDescent="0.3">
      <c r="E1919">
        <f ca="1"/>
        <v>38.403311836918661</v>
      </c>
      <c r="F1919">
        <f ca="1"/>
        <v>0.33932895973322036</v>
      </c>
    </row>
    <row r="1920" spans="5:6" x14ac:dyDescent="0.3">
      <c r="E1920">
        <f ca="1"/>
        <v>21.968082468790904</v>
      </c>
      <c r="F1920">
        <f ca="1"/>
        <v>0.20236857367383781</v>
      </c>
    </row>
    <row r="1921" spans="5:6" x14ac:dyDescent="0.3">
      <c r="E1921">
        <f ca="1"/>
        <v>85.488534377333664</v>
      </c>
      <c r="F1921">
        <f ca="1"/>
        <v>0.73400109538051483</v>
      </c>
    </row>
    <row r="1922" spans="5:6" x14ac:dyDescent="0.3">
      <c r="E1922">
        <f ca="1"/>
        <v>83.715060359269103</v>
      </c>
      <c r="F1922">
        <f ca="1"/>
        <v>0.72257258374163735</v>
      </c>
    </row>
    <row r="1923" spans="5:6" x14ac:dyDescent="0.3">
      <c r="E1923">
        <f ca="1"/>
        <v>63.840061025077269</v>
      </c>
      <c r="F1923">
        <f ca="1"/>
        <v>0.57117556112943846</v>
      </c>
    </row>
    <row r="1924" spans="5:6" x14ac:dyDescent="0.3">
      <c r="E1924">
        <f ca="1"/>
        <v>214.52518647137546</v>
      </c>
      <c r="F1924">
        <f ca="1"/>
        <v>0.99271332513334842</v>
      </c>
    </row>
    <row r="1925" spans="5:6" x14ac:dyDescent="0.3">
      <c r="E1925">
        <f ca="1"/>
        <v>28.032643547057024</v>
      </c>
      <c r="F1925">
        <f ca="1"/>
        <v>0.24953515853137792</v>
      </c>
    </row>
    <row r="1926" spans="5:6" x14ac:dyDescent="0.3">
      <c r="E1926">
        <f ca="1"/>
        <v>86.762111577779379</v>
      </c>
      <c r="F1926">
        <f ca="1"/>
        <v>0.74198803862504381</v>
      </c>
    </row>
    <row r="1927" spans="5:6" x14ac:dyDescent="0.3">
      <c r="E1927">
        <f ca="1"/>
        <v>3.8374925271410234</v>
      </c>
      <c r="F1927">
        <f ca="1"/>
        <v>9.4079095311010483E-2</v>
      </c>
    </row>
    <row r="1928" spans="5:6" x14ac:dyDescent="0.3">
      <c r="E1928">
        <f ca="1"/>
        <v>75.731735261214652</v>
      </c>
      <c r="F1928">
        <f ca="1"/>
        <v>0.6667405179461956</v>
      </c>
    </row>
    <row r="1929" spans="5:6" x14ac:dyDescent="0.3">
      <c r="E1929">
        <f ca="1"/>
        <v>120.333506557451</v>
      </c>
      <c r="F1929">
        <f ca="1"/>
        <v>0.89165698724724385</v>
      </c>
    </row>
    <row r="1930" spans="5:6" x14ac:dyDescent="0.3">
      <c r="E1930">
        <f ca="1"/>
        <v>3.8813636337426738</v>
      </c>
      <c r="F1930">
        <f ca="1"/>
        <v>9.4277792550343617E-2</v>
      </c>
    </row>
    <row r="1931" spans="5:6" x14ac:dyDescent="0.3">
      <c r="E1931">
        <f ca="1"/>
        <v>32.491835249311329</v>
      </c>
      <c r="F1931">
        <f ca="1"/>
        <v>0.28697722250053775</v>
      </c>
    </row>
    <row r="1932" spans="5:6" x14ac:dyDescent="0.3">
      <c r="E1932">
        <f ca="1"/>
        <v>190.24428431102595</v>
      </c>
      <c r="F1932">
        <f ca="1"/>
        <v>0.98519258741021509</v>
      </c>
    </row>
    <row r="1933" spans="5:6" x14ac:dyDescent="0.3">
      <c r="E1933">
        <f ca="1"/>
        <v>23.015773285812639</v>
      </c>
      <c r="F1933">
        <f ca="1"/>
        <v>0.21016975824049813</v>
      </c>
    </row>
    <row r="1934" spans="5:6" x14ac:dyDescent="0.3">
      <c r="E1934">
        <f ca="1"/>
        <v>18.580723914879552</v>
      </c>
      <c r="F1934">
        <f ca="1"/>
        <v>0.17822618093908671</v>
      </c>
    </row>
    <row r="1935" spans="5:6" x14ac:dyDescent="0.3">
      <c r="E1935">
        <f ca="1"/>
        <v>72.166296561320848</v>
      </c>
      <c r="F1935">
        <f ca="1"/>
        <v>0.63955357188187645</v>
      </c>
    </row>
    <row r="1936" spans="5:6" x14ac:dyDescent="0.3">
      <c r="E1936">
        <f ca="1"/>
        <v>66.958850313528544</v>
      </c>
      <c r="F1936">
        <f ca="1"/>
        <v>0.59753468264240461</v>
      </c>
    </row>
    <row r="1937" spans="5:6" x14ac:dyDescent="0.3">
      <c r="E1937">
        <f ca="1"/>
        <v>62.678388248848385</v>
      </c>
      <c r="F1937">
        <f ca="1"/>
        <v>0.56115205933722212</v>
      </c>
    </row>
    <row r="1938" spans="5:6" x14ac:dyDescent="0.3">
      <c r="E1938">
        <f ca="1"/>
        <v>79.582158770157292</v>
      </c>
      <c r="F1938">
        <f ca="1"/>
        <v>0.69455768204240231</v>
      </c>
    </row>
    <row r="1939" spans="5:6" x14ac:dyDescent="0.3">
      <c r="E1939">
        <f ca="1"/>
        <v>156.10052868351946</v>
      </c>
      <c r="F1939">
        <f ca="1"/>
        <v>0.96026148023291624</v>
      </c>
    </row>
    <row r="1940" spans="5:6" x14ac:dyDescent="0.3">
      <c r="E1940">
        <f ca="1"/>
        <v>192.73103205477304</v>
      </c>
      <c r="F1940">
        <f ca="1"/>
        <v>0.98622731932019003</v>
      </c>
    </row>
    <row r="1941" spans="5:6" x14ac:dyDescent="0.3">
      <c r="E1941">
        <f ca="1"/>
        <v>6.2200238277943285</v>
      </c>
      <c r="F1941">
        <f ca="1"/>
        <v>0.10531095484109781</v>
      </c>
    </row>
    <row r="1942" spans="5:6" x14ac:dyDescent="0.3">
      <c r="E1942">
        <f ca="1"/>
        <v>75.994369068176326</v>
      </c>
      <c r="F1942">
        <f ca="1"/>
        <v>0.66868956429971005</v>
      </c>
    </row>
    <row r="1943" spans="5:6" x14ac:dyDescent="0.3">
      <c r="E1943">
        <f ca="1"/>
        <v>39.467973823071048</v>
      </c>
      <c r="F1943">
        <f ca="1"/>
        <v>0.34900234449366635</v>
      </c>
    </row>
    <row r="1944" spans="5:6" x14ac:dyDescent="0.3">
      <c r="E1944">
        <f ca="1"/>
        <v>107.91794206866287</v>
      </c>
      <c r="F1944">
        <f ca="1"/>
        <v>0.84886337353666486</v>
      </c>
    </row>
    <row r="1945" spans="5:6" x14ac:dyDescent="0.3">
      <c r="E1945">
        <f ca="1"/>
        <v>166.1841601429557</v>
      </c>
      <c r="F1945">
        <f ca="1"/>
        <v>0.97025623554015994</v>
      </c>
    </row>
    <row r="1946" spans="5:6" x14ac:dyDescent="0.3">
      <c r="E1946">
        <f ca="1"/>
        <v>207.03795172929759</v>
      </c>
      <c r="F1946">
        <f ca="1"/>
        <v>0.99092918636848204</v>
      </c>
    </row>
    <row r="1947" spans="5:6" x14ac:dyDescent="0.3">
      <c r="E1947">
        <f ca="1"/>
        <v>15.648006656407922</v>
      </c>
      <c r="F1947">
        <f ca="1"/>
        <v>0.15872199319315933</v>
      </c>
    </row>
    <row r="1948" spans="5:6" x14ac:dyDescent="0.3">
      <c r="E1948">
        <f ca="1"/>
        <v>87.111182025952843</v>
      </c>
      <c r="F1948">
        <f ca="1"/>
        <v>0.74414505661326757</v>
      </c>
    </row>
    <row r="1949" spans="5:6" x14ac:dyDescent="0.3">
      <c r="E1949">
        <f ca="1"/>
        <v>47.750319171374294</v>
      </c>
      <c r="F1949">
        <f ca="1"/>
        <v>0.42557411082120183</v>
      </c>
    </row>
    <row r="1950" spans="5:6" x14ac:dyDescent="0.3">
      <c r="E1950">
        <f ca="1"/>
        <v>40.883959425812918</v>
      </c>
      <c r="F1950">
        <f ca="1"/>
        <v>0.3619530146653146</v>
      </c>
    </row>
    <row r="1951" spans="5:6" x14ac:dyDescent="0.3">
      <c r="E1951">
        <f ca="1"/>
        <v>91.24368508698322</v>
      </c>
      <c r="F1951">
        <f ca="1"/>
        <v>0.76863738037173768</v>
      </c>
    </row>
    <row r="1952" spans="5:6" x14ac:dyDescent="0.3">
      <c r="E1952">
        <f ca="1"/>
        <v>18.139476863498345</v>
      </c>
      <c r="F1952">
        <f ca="1"/>
        <v>0.17520696727757559</v>
      </c>
    </row>
    <row r="1953" spans="5:6" x14ac:dyDescent="0.3">
      <c r="E1953">
        <f ca="1"/>
        <v>187.33974219615158</v>
      </c>
      <c r="F1953">
        <f ca="1"/>
        <v>0.98388625582926681</v>
      </c>
    </row>
    <row r="1954" spans="5:6" x14ac:dyDescent="0.3">
      <c r="E1954">
        <f ca="1"/>
        <v>46.311075535766712</v>
      </c>
      <c r="F1954">
        <f ca="1"/>
        <v>0.41218161926745178</v>
      </c>
    </row>
    <row r="1955" spans="5:6" x14ac:dyDescent="0.3">
      <c r="E1955">
        <f ca="1"/>
        <v>42.44736769585051</v>
      </c>
      <c r="F1955">
        <f ca="1"/>
        <v>0.37634517584320282</v>
      </c>
    </row>
    <row r="1956" spans="5:6" x14ac:dyDescent="0.3">
      <c r="E1956">
        <f ca="1"/>
        <v>73.952120648649569</v>
      </c>
      <c r="F1956">
        <f ca="1"/>
        <v>0.65333846058482092</v>
      </c>
    </row>
    <row r="1957" spans="5:6" x14ac:dyDescent="0.3">
      <c r="E1957">
        <f ca="1"/>
        <v>88.43913625032603</v>
      </c>
      <c r="F1957">
        <f ca="1"/>
        <v>0.75222499102081752</v>
      </c>
    </row>
    <row r="1958" spans="5:6" x14ac:dyDescent="0.3">
      <c r="E1958">
        <f ca="1"/>
        <v>85.744904003530237</v>
      </c>
      <c r="F1958">
        <f ca="1"/>
        <v>0.73562364564651728</v>
      </c>
    </row>
    <row r="1959" spans="5:6" x14ac:dyDescent="0.3">
      <c r="E1959">
        <f ca="1"/>
        <v>26.40236777688742</v>
      </c>
      <c r="F1959">
        <f ca="1"/>
        <v>0.23639560367566825</v>
      </c>
    </row>
    <row r="1960" spans="5:6" x14ac:dyDescent="0.3">
      <c r="E1960">
        <f ca="1"/>
        <v>114.95582651545637</v>
      </c>
      <c r="F1960">
        <f ca="1"/>
        <v>0.87468456423738206</v>
      </c>
    </row>
    <row r="1961" spans="5:6" x14ac:dyDescent="0.3">
      <c r="E1961">
        <f ca="1"/>
        <v>47.046351654420413</v>
      </c>
      <c r="F1961">
        <f ca="1"/>
        <v>0.41902303462828805</v>
      </c>
    </row>
    <row r="1962" spans="5:6" x14ac:dyDescent="0.3">
      <c r="E1962">
        <f ca="1"/>
        <v>41.505852895926495</v>
      </c>
      <c r="F1962">
        <f ca="1"/>
        <v>0.36766748472541239</v>
      </c>
    </row>
    <row r="1963" spans="5:6" x14ac:dyDescent="0.3">
      <c r="E1963">
        <f ca="1"/>
        <v>80.937085468681843</v>
      </c>
      <c r="F1963">
        <f ca="1"/>
        <v>0.70395433173060107</v>
      </c>
    </row>
    <row r="1964" spans="5:6" x14ac:dyDescent="0.3">
      <c r="E1964">
        <f ca="1"/>
        <v>40.103883416625315</v>
      </c>
      <c r="F1964">
        <f ca="1"/>
        <v>0.35480725746737118</v>
      </c>
    </row>
    <row r="1965" spans="5:6" x14ac:dyDescent="0.3">
      <c r="E1965">
        <f ca="1"/>
        <v>27.995450735447946</v>
      </c>
      <c r="F1965">
        <f ca="1"/>
        <v>0.24923189168970228</v>
      </c>
    </row>
    <row r="1966" spans="5:6" x14ac:dyDescent="0.3">
      <c r="E1966">
        <f ca="1"/>
        <v>58.766418386997401</v>
      </c>
      <c r="F1966">
        <f ca="1"/>
        <v>0.52667514320808728</v>
      </c>
    </row>
    <row r="1967" spans="5:6" x14ac:dyDescent="0.3">
      <c r="E1967">
        <f ca="1"/>
        <v>66.30310118037707</v>
      </c>
      <c r="F1967">
        <f ca="1"/>
        <v>0.59206233582263024</v>
      </c>
    </row>
    <row r="1968" spans="5:6" x14ac:dyDescent="0.3">
      <c r="E1968">
        <f ca="1"/>
        <v>43.983139684640861</v>
      </c>
      <c r="F1968">
        <f ca="1"/>
        <v>0.39055548509643162</v>
      </c>
    </row>
    <row r="1969" spans="5:6" x14ac:dyDescent="0.3">
      <c r="E1969">
        <f ca="1"/>
        <v>96.846805107583776</v>
      </c>
      <c r="F1969">
        <f ca="1"/>
        <v>0.79882499480385027</v>
      </c>
    </row>
    <row r="1970" spans="5:6" x14ac:dyDescent="0.3">
      <c r="E1970">
        <f ca="1"/>
        <v>58.006713867394886</v>
      </c>
      <c r="F1970">
        <f ca="1"/>
        <v>0.51986439695969444</v>
      </c>
    </row>
    <row r="1971" spans="5:6" x14ac:dyDescent="0.3">
      <c r="E1971">
        <f ca="1"/>
        <v>110.74792595842078</v>
      </c>
      <c r="F1971">
        <f ca="1"/>
        <v>0.8597664850127722</v>
      </c>
    </row>
    <row r="1972" spans="5:6" x14ac:dyDescent="0.3">
      <c r="E1972">
        <f ca="1"/>
        <v>15.656168758889086</v>
      </c>
      <c r="F1972">
        <f ca="1"/>
        <v>0.15877441676593773</v>
      </c>
    </row>
    <row r="1973" spans="5:6" x14ac:dyDescent="0.3">
      <c r="E1973">
        <f ca="1"/>
        <v>100.08364775684797</v>
      </c>
      <c r="F1973">
        <f ca="1"/>
        <v>0.81473167396714996</v>
      </c>
    </row>
    <row r="1974" spans="5:6" x14ac:dyDescent="0.3">
      <c r="E1974">
        <f ca="1"/>
        <v>93.888123176626962</v>
      </c>
      <c r="F1974">
        <f ca="1"/>
        <v>0.78331144176180834</v>
      </c>
    </row>
    <row r="1975" spans="5:6" x14ac:dyDescent="0.3">
      <c r="E1975">
        <f ca="1"/>
        <v>111.68734902098487</v>
      </c>
      <c r="F1975">
        <f ca="1"/>
        <v>0.8632282562123571</v>
      </c>
    </row>
    <row r="1976" spans="5:6" x14ac:dyDescent="0.3">
      <c r="E1976">
        <f ca="1"/>
        <v>91.650150421881648</v>
      </c>
      <c r="F1976">
        <f ca="1"/>
        <v>0.77094313504875445</v>
      </c>
    </row>
    <row r="1977" spans="5:6" x14ac:dyDescent="0.3">
      <c r="E1977">
        <f ca="1"/>
        <v>7.457597998557171</v>
      </c>
      <c r="F1977">
        <f ca="1"/>
        <v>0.1115031239446808</v>
      </c>
    </row>
    <row r="1978" spans="5:6" x14ac:dyDescent="0.3">
      <c r="E1978">
        <f ca="1"/>
        <v>110.86149903951843</v>
      </c>
      <c r="F1978">
        <f ca="1"/>
        <v>0.8601891069000519</v>
      </c>
    </row>
    <row r="1979" spans="5:6" x14ac:dyDescent="0.3">
      <c r="E1979">
        <f ca="1"/>
        <v>49.156331916414246</v>
      </c>
      <c r="F1979">
        <f ca="1"/>
        <v>0.43865275960453565</v>
      </c>
    </row>
    <row r="1980" spans="5:6" x14ac:dyDescent="0.3">
      <c r="E1980">
        <f ca="1"/>
        <v>105.93820326803895</v>
      </c>
      <c r="F1980">
        <f ca="1"/>
        <v>0.84079903915032062</v>
      </c>
    </row>
    <row r="1981" spans="5:6" x14ac:dyDescent="0.3">
      <c r="E1981">
        <f ca="1"/>
        <v>84.308522852627519</v>
      </c>
      <c r="F1981">
        <f ca="1"/>
        <v>0.72643668023662655</v>
      </c>
    </row>
    <row r="1982" spans="5:6" x14ac:dyDescent="0.3">
      <c r="E1982">
        <f ca="1"/>
        <v>63.953697177738512</v>
      </c>
      <c r="F1982">
        <f ca="1"/>
        <v>0.57215032853214931</v>
      </c>
    </row>
    <row r="1983" spans="5:6" x14ac:dyDescent="0.3">
      <c r="E1983">
        <f ca="1"/>
        <v>55.022443048130469</v>
      </c>
      <c r="F1983">
        <f ca="1"/>
        <v>0.49281040115370972</v>
      </c>
    </row>
    <row r="1984" spans="5:6" x14ac:dyDescent="0.3">
      <c r="E1984">
        <f ca="1"/>
        <v>69.093792755328153</v>
      </c>
      <c r="F1984">
        <f ca="1"/>
        <v>0.61507823216070823</v>
      </c>
    </row>
    <row r="1985" spans="5:6" x14ac:dyDescent="0.3">
      <c r="E1985">
        <f ca="1"/>
        <v>55.752225514621969</v>
      </c>
      <c r="F1985">
        <f ca="1"/>
        <v>0.49946653559801474</v>
      </c>
    </row>
    <row r="1986" spans="5:6" x14ac:dyDescent="0.3">
      <c r="E1986">
        <f ca="1"/>
        <v>80.565351381818402</v>
      </c>
      <c r="F1986">
        <f ca="1"/>
        <v>0.70139681785818342</v>
      </c>
    </row>
    <row r="1987" spans="5:6" x14ac:dyDescent="0.3">
      <c r="E1987">
        <f ca="1"/>
        <v>95.083312157183997</v>
      </c>
      <c r="F1987">
        <f ca="1"/>
        <v>0.78969206959864191</v>
      </c>
    </row>
    <row r="1988" spans="5:6" x14ac:dyDescent="0.3">
      <c r="E1988">
        <f ca="1"/>
        <v>29.634371370919105</v>
      </c>
      <c r="F1988">
        <f ca="1"/>
        <v>0.26274373809186335</v>
      </c>
    </row>
    <row r="1989" spans="5:6" x14ac:dyDescent="0.3">
      <c r="E1989">
        <f ca="1"/>
        <v>115.79124546807907</v>
      </c>
      <c r="F1989">
        <f ca="1"/>
        <v>0.87747050717398956</v>
      </c>
    </row>
    <row r="1990" spans="5:6" x14ac:dyDescent="0.3">
      <c r="E1990">
        <f ca="1"/>
        <v>48.715394245726074</v>
      </c>
      <c r="F1990">
        <f ca="1"/>
        <v>0.43455269400625635</v>
      </c>
    </row>
    <row r="1991" spans="5:6" x14ac:dyDescent="0.3">
      <c r="E1991">
        <f ca="1"/>
        <v>83.675445347114447</v>
      </c>
      <c r="F1991">
        <f ca="1"/>
        <v>0.72231322334097647</v>
      </c>
    </row>
    <row r="1992" spans="5:6" x14ac:dyDescent="0.3">
      <c r="E1992">
        <f ca="1"/>
        <v>104.41045520812158</v>
      </c>
      <c r="F1992">
        <f ca="1"/>
        <v>0.8343218663484171</v>
      </c>
    </row>
    <row r="1993" spans="5:6" x14ac:dyDescent="0.3">
      <c r="E1993">
        <f ca="1"/>
        <v>111.53885881225249</v>
      </c>
      <c r="F1993">
        <f ca="1"/>
        <v>0.8626861912252316</v>
      </c>
    </row>
    <row r="1994" spans="5:6" x14ac:dyDescent="0.3">
      <c r="E1994">
        <f ca="1"/>
        <v>132.84692227077525</v>
      </c>
      <c r="F1994">
        <f ca="1"/>
        <v>0.92327409555213191</v>
      </c>
    </row>
    <row r="1995" spans="5:6" x14ac:dyDescent="0.3">
      <c r="E1995">
        <f ca="1"/>
        <v>54.879687357889928</v>
      </c>
      <c r="F1995">
        <f ca="1"/>
        <v>0.49150563709326661</v>
      </c>
    </row>
    <row r="1996" spans="5:6" x14ac:dyDescent="0.3">
      <c r="E1996">
        <f ca="1"/>
        <v>92.303331881153497</v>
      </c>
      <c r="F1996">
        <f ca="1"/>
        <v>0.77461005306748376</v>
      </c>
    </row>
    <row r="1997" spans="5:6" x14ac:dyDescent="0.3">
      <c r="E1997">
        <f ca="1"/>
        <v>109.49826895196179</v>
      </c>
      <c r="F1997">
        <f ca="1"/>
        <v>0.85504084536518521</v>
      </c>
    </row>
    <row r="1998" spans="5:6" x14ac:dyDescent="0.3">
      <c r="E1998">
        <f ca="1"/>
        <v>15.806770645518593</v>
      </c>
      <c r="F1998">
        <f ca="1"/>
        <v>0.15974358574325445</v>
      </c>
    </row>
    <row r="1999" spans="5:6" x14ac:dyDescent="0.3">
      <c r="E1999">
        <f ca="1"/>
        <v>75.68294477616287</v>
      </c>
      <c r="F1999">
        <f ca="1"/>
        <v>0.66637761398889317</v>
      </c>
    </row>
    <row r="2000" spans="5:6" x14ac:dyDescent="0.3">
      <c r="E2000">
        <f ca="1"/>
        <v>110.23392094785012</v>
      </c>
      <c r="F2000">
        <f ca="1"/>
        <v>0.85783956284867569</v>
      </c>
    </row>
    <row r="2001" spans="5:6" x14ac:dyDescent="0.3">
      <c r="E2001">
        <f ca="1"/>
        <v>53.252790173103705</v>
      </c>
      <c r="F2001">
        <f ca="1"/>
        <v>0.47657904852491728</v>
      </c>
    </row>
    <row r="2002" spans="5:6" x14ac:dyDescent="0.3">
      <c r="E2002">
        <f ca="1"/>
        <v>47.786720609454356</v>
      </c>
      <c r="F2002">
        <f ca="1"/>
        <v>0.42591284605019963</v>
      </c>
    </row>
    <row r="2003" spans="5:6" x14ac:dyDescent="0.3">
      <c r="E2003">
        <f ca="1"/>
        <v>50.07253969118662</v>
      </c>
      <c r="F2003">
        <f ca="1"/>
        <v>0.44716488538967214</v>
      </c>
    </row>
    <row r="2004" spans="5:6" x14ac:dyDescent="0.3">
      <c r="E2004">
        <f ca="1"/>
        <v>134.43869259660471</v>
      </c>
      <c r="F2004">
        <f ca="1"/>
        <v>0.92660871025897606</v>
      </c>
    </row>
    <row r="2005" spans="5:6" x14ac:dyDescent="0.3">
      <c r="E2005">
        <f ca="1"/>
        <v>95.792091098171085</v>
      </c>
      <c r="F2005">
        <f ca="1"/>
        <v>0.79340287856942249</v>
      </c>
    </row>
    <row r="2006" spans="5:6" x14ac:dyDescent="0.3">
      <c r="E2006">
        <f ca="1"/>
        <v>48.935665001180318</v>
      </c>
      <c r="F2006">
        <f ca="1"/>
        <v>0.43660111432579118</v>
      </c>
    </row>
    <row r="2007" spans="5:6" x14ac:dyDescent="0.3">
      <c r="E2007">
        <f ca="1"/>
        <v>110.77282135599076</v>
      </c>
      <c r="F2007">
        <f ca="1"/>
        <v>0.85985922152258631</v>
      </c>
    </row>
    <row r="2008" spans="5:6" x14ac:dyDescent="0.3">
      <c r="E2008">
        <f ca="1"/>
        <v>114.57910050107671</v>
      </c>
      <c r="F2008">
        <f ca="1"/>
        <v>0.87340964337404958</v>
      </c>
    </row>
    <row r="2009" spans="5:6" x14ac:dyDescent="0.3">
      <c r="E2009">
        <f ca="1"/>
        <v>-27.353064884612081</v>
      </c>
      <c r="F2009">
        <f ca="1"/>
        <v>1.5624744529766935E-2</v>
      </c>
    </row>
    <row r="2010" spans="5:6" x14ac:dyDescent="0.3">
      <c r="E2010">
        <f ca="1"/>
        <v>93.528514935154163</v>
      </c>
      <c r="F2010">
        <f ca="1"/>
        <v>0.78136117266316873</v>
      </c>
    </row>
    <row r="2011" spans="5:6" x14ac:dyDescent="0.3">
      <c r="E2011">
        <f ca="1"/>
        <v>76.703097104258987</v>
      </c>
      <c r="F2011">
        <f ca="1"/>
        <v>0.67391175160879546</v>
      </c>
    </row>
    <row r="2012" spans="5:6" x14ac:dyDescent="0.3">
      <c r="E2012">
        <f ca="1"/>
        <v>91.117257789208907</v>
      </c>
      <c r="F2012">
        <f ca="1"/>
        <v>0.76791645140558407</v>
      </c>
    </row>
    <row r="2013" spans="5:6" x14ac:dyDescent="0.3">
      <c r="E2013">
        <f ca="1"/>
        <v>87.213784520322648</v>
      </c>
      <c r="F2013">
        <f ca="1"/>
        <v>0.74477644714282387</v>
      </c>
    </row>
    <row r="2014" spans="5:6" x14ac:dyDescent="0.3">
      <c r="E2014">
        <f ca="1"/>
        <v>51.897420709009452</v>
      </c>
      <c r="F2014">
        <f ca="1"/>
        <v>0.46407469438643595</v>
      </c>
    </row>
    <row r="2015" spans="5:6" x14ac:dyDescent="0.3">
      <c r="E2015">
        <f ca="1"/>
        <v>99.246707030837172</v>
      </c>
      <c r="F2015">
        <f ca="1"/>
        <v>0.81072349528903664</v>
      </c>
    </row>
    <row r="2016" spans="5:6" x14ac:dyDescent="0.3">
      <c r="E2016">
        <f ca="1"/>
        <v>171.758098846774</v>
      </c>
      <c r="F2016">
        <f ca="1"/>
        <v>0.97467729156566096</v>
      </c>
    </row>
    <row r="2017" spans="5:6" x14ac:dyDescent="0.3">
      <c r="E2017">
        <f ca="1"/>
        <v>84.026760714088539</v>
      </c>
      <c r="F2017">
        <f ca="1"/>
        <v>0.72460708076234404</v>
      </c>
    </row>
    <row r="2018" spans="5:6" x14ac:dyDescent="0.3">
      <c r="E2018">
        <f ca="1"/>
        <v>31.677319811076551</v>
      </c>
      <c r="F2018">
        <f ca="1"/>
        <v>0.27998752871516513</v>
      </c>
    </row>
    <row r="2019" spans="5:6" x14ac:dyDescent="0.3">
      <c r="E2019">
        <f ca="1"/>
        <v>12.39482769804799</v>
      </c>
      <c r="F2019">
        <f ca="1"/>
        <v>0.1386714987700749</v>
      </c>
    </row>
    <row r="2020" spans="5:6" x14ac:dyDescent="0.3">
      <c r="E2020">
        <f ca="1"/>
        <v>201.1048742338044</v>
      </c>
      <c r="F2020">
        <f ca="1"/>
        <v>0.98921226936208173</v>
      </c>
    </row>
    <row r="2021" spans="5:6" x14ac:dyDescent="0.3">
      <c r="E2021">
        <f ca="1"/>
        <v>58.126527955559574</v>
      </c>
      <c r="F2021">
        <f ca="1"/>
        <v>0.5209407718049941</v>
      </c>
    </row>
    <row r="2022" spans="5:6" x14ac:dyDescent="0.3">
      <c r="E2022">
        <f ca="1"/>
        <v>139.70063822241491</v>
      </c>
      <c r="F2022">
        <f ca="1"/>
        <v>0.93668053912126747</v>
      </c>
    </row>
    <row r="2023" spans="5:6" x14ac:dyDescent="0.3">
      <c r="E2023">
        <f ca="1"/>
        <v>128.67194536345806</v>
      </c>
      <c r="F2023">
        <f ca="1"/>
        <v>0.91383640459817927</v>
      </c>
    </row>
    <row r="2024" spans="5:6" x14ac:dyDescent="0.3">
      <c r="E2024">
        <f ca="1"/>
        <v>78.15873190373101</v>
      </c>
      <c r="F2024">
        <f ca="1"/>
        <v>0.68446488580758669</v>
      </c>
    </row>
    <row r="2025" spans="5:6" x14ac:dyDescent="0.3">
      <c r="E2025">
        <f ca="1"/>
        <v>58.741132410742345</v>
      </c>
      <c r="F2025">
        <f ca="1"/>
        <v>0.52644900620803148</v>
      </c>
    </row>
    <row r="2026" spans="5:6" x14ac:dyDescent="0.3">
      <c r="E2026">
        <f ca="1"/>
        <v>61.488975370573606</v>
      </c>
      <c r="F2026">
        <f ca="1"/>
        <v>0.55078252621828594</v>
      </c>
    </row>
    <row r="2027" spans="5:6" x14ac:dyDescent="0.3">
      <c r="E2027">
        <f ca="1"/>
        <v>19.095878288471528</v>
      </c>
      <c r="F2027">
        <f ca="1"/>
        <v>0.1817883983968209</v>
      </c>
    </row>
    <row r="2028" spans="5:6" x14ac:dyDescent="0.3">
      <c r="E2028">
        <f ca="1"/>
        <v>102.32346134013581</v>
      </c>
      <c r="F2028">
        <f ca="1"/>
        <v>0.82510636541292026</v>
      </c>
    </row>
    <row r="2029" spans="5:6" x14ac:dyDescent="0.3">
      <c r="E2029">
        <f ca="1"/>
        <v>179.97490166523147</v>
      </c>
      <c r="F2029">
        <f ca="1"/>
        <v>0.9800409988654929</v>
      </c>
    </row>
    <row r="2030" spans="5:6" x14ac:dyDescent="0.3">
      <c r="E2030">
        <f ca="1"/>
        <v>129.2685625041351</v>
      </c>
      <c r="F2030">
        <f ca="1"/>
        <v>0.91524882734310387</v>
      </c>
    </row>
    <row r="2031" spans="5:6" x14ac:dyDescent="0.3">
      <c r="E2031">
        <f ca="1"/>
        <v>32.438273972790725</v>
      </c>
      <c r="F2031">
        <f ca="1"/>
        <v>0.28651568940958</v>
      </c>
    </row>
    <row r="2032" spans="5:6" x14ac:dyDescent="0.3">
      <c r="E2032">
        <f ca="1"/>
        <v>90.346448855111674</v>
      </c>
      <c r="F2032">
        <f ca="1"/>
        <v>0.76348250921795902</v>
      </c>
    </row>
    <row r="2033" spans="5:6" x14ac:dyDescent="0.3">
      <c r="E2033">
        <f ca="1"/>
        <v>52.686092259265862</v>
      </c>
      <c r="F2033">
        <f ca="1"/>
        <v>0.4713575706916196</v>
      </c>
    </row>
    <row r="2034" spans="5:6" x14ac:dyDescent="0.3">
      <c r="E2034">
        <f ca="1"/>
        <v>62.420692407837571</v>
      </c>
      <c r="F2034">
        <f ca="1"/>
        <v>0.55891436706126407</v>
      </c>
    </row>
    <row r="2035" spans="5:6" x14ac:dyDescent="0.3">
      <c r="E2035">
        <f ca="1"/>
        <v>101.48464908650382</v>
      </c>
      <c r="F2035">
        <f ca="1"/>
        <v>0.82128051019062065</v>
      </c>
    </row>
    <row r="2036" spans="5:6" x14ac:dyDescent="0.3">
      <c r="E2036">
        <f ca="1"/>
        <v>77.669026721144206</v>
      </c>
      <c r="F2036">
        <f ca="1"/>
        <v>0.68094064214788508</v>
      </c>
    </row>
    <row r="2037" spans="5:6" x14ac:dyDescent="0.3">
      <c r="E2037">
        <f ca="1"/>
        <v>65.071428107080692</v>
      </c>
      <c r="F2037">
        <f ca="1"/>
        <v>0.58168176400015081</v>
      </c>
    </row>
    <row r="2038" spans="5:6" x14ac:dyDescent="0.3">
      <c r="E2038">
        <f ca="1"/>
        <v>111.3825826987196</v>
      </c>
      <c r="F2038">
        <f ca="1"/>
        <v>0.86211363448018175</v>
      </c>
    </row>
    <row r="2039" spans="5:6" x14ac:dyDescent="0.3">
      <c r="E2039">
        <f ca="1"/>
        <v>114.11693826106332</v>
      </c>
      <c r="F2039">
        <f ca="1"/>
        <v>0.87182961688416749</v>
      </c>
    </row>
    <row r="2040" spans="5:6" x14ac:dyDescent="0.3">
      <c r="E2040">
        <f ca="1"/>
        <v>131.16381549674236</v>
      </c>
      <c r="F2040">
        <f ca="1"/>
        <v>0.91959283357666366</v>
      </c>
    </row>
    <row r="2041" spans="5:6" x14ac:dyDescent="0.3">
      <c r="E2041">
        <f ca="1"/>
        <v>14.907693104170395</v>
      </c>
      <c r="F2041">
        <f ca="1"/>
        <v>0.15401087177448106</v>
      </c>
    </row>
    <row r="2042" spans="5:6" x14ac:dyDescent="0.3">
      <c r="E2042">
        <f ca="1"/>
        <v>122.87967691486338</v>
      </c>
      <c r="F2042">
        <f ca="1"/>
        <v>0.89893463426414555</v>
      </c>
    </row>
    <row r="2043" spans="5:6" x14ac:dyDescent="0.3">
      <c r="E2043">
        <f ca="1"/>
        <v>116.54684066273994</v>
      </c>
      <c r="F2043">
        <f ca="1"/>
        <v>0.8799418258560181</v>
      </c>
    </row>
    <row r="2044" spans="5:6" x14ac:dyDescent="0.3">
      <c r="E2044">
        <f ca="1"/>
        <v>128.73118209563341</v>
      </c>
      <c r="F2044">
        <f ca="1"/>
        <v>0.91397762068717547</v>
      </c>
    </row>
    <row r="2045" spans="5:6" x14ac:dyDescent="0.3">
      <c r="E2045">
        <f ca="1"/>
        <v>54.501609530688263</v>
      </c>
      <c r="F2045">
        <f ca="1"/>
        <v>0.4880459564758205</v>
      </c>
    </row>
    <row r="2046" spans="5:6" x14ac:dyDescent="0.3">
      <c r="E2046">
        <f ca="1"/>
        <v>119.26329217785143</v>
      </c>
      <c r="F2046">
        <f ca="1"/>
        <v>0.88845667730083422</v>
      </c>
    </row>
    <row r="2047" spans="5:6" x14ac:dyDescent="0.3">
      <c r="E2047">
        <f ca="1"/>
        <v>62.522703535631166</v>
      </c>
      <c r="F2047">
        <f ca="1"/>
        <v>0.5598007791630174</v>
      </c>
    </row>
    <row r="2048" spans="5:6" x14ac:dyDescent="0.3">
      <c r="E2048">
        <f ca="1"/>
        <v>37.756299670625538</v>
      </c>
      <c r="F2048">
        <f ca="1"/>
        <v>0.33348078474880632</v>
      </c>
    </row>
    <row r="2049" spans="5:6" x14ac:dyDescent="0.3">
      <c r="E2049">
        <f ca="1"/>
        <v>82.928631975851815</v>
      </c>
      <c r="F2049">
        <f ca="1"/>
        <v>0.71739051409272592</v>
      </c>
    </row>
    <row r="2050" spans="5:6" x14ac:dyDescent="0.3">
      <c r="E2050">
        <f ca="1"/>
        <v>57.79962484454002</v>
      </c>
      <c r="F2050">
        <f ca="1"/>
        <v>0.51800203872577155</v>
      </c>
    </row>
    <row r="2051" spans="5:6" x14ac:dyDescent="0.3">
      <c r="E2051">
        <f ca="1"/>
        <v>37.958762255852342</v>
      </c>
      <c r="F2051">
        <f ca="1"/>
        <v>0.33530817120733114</v>
      </c>
    </row>
    <row r="2052" spans="5:6" x14ac:dyDescent="0.3">
      <c r="E2052">
        <f ca="1"/>
        <v>115.28894793379267</v>
      </c>
      <c r="F2052">
        <f ca="1"/>
        <v>0.87580224598484668</v>
      </c>
    </row>
    <row r="2053" spans="5:6" x14ac:dyDescent="0.3">
      <c r="E2053">
        <f ca="1"/>
        <v>49.41969195944224</v>
      </c>
      <c r="F2053">
        <f ca="1"/>
        <v>0.44110065384937558</v>
      </c>
    </row>
    <row r="2054" spans="5:6" x14ac:dyDescent="0.3">
      <c r="E2054">
        <f ca="1"/>
        <v>40.410173273364833</v>
      </c>
      <c r="F2054">
        <f ca="1"/>
        <v>0.35760985845482574</v>
      </c>
    </row>
    <row r="2055" spans="5:6" x14ac:dyDescent="0.3">
      <c r="E2055">
        <f ca="1"/>
        <v>39.526079303399683</v>
      </c>
      <c r="F2055">
        <f ca="1"/>
        <v>0.34953195915335833</v>
      </c>
    </row>
    <row r="2056" spans="5:6" x14ac:dyDescent="0.3">
      <c r="E2056">
        <f ca="1"/>
        <v>62.213049320884835</v>
      </c>
      <c r="F2056">
        <f ca="1"/>
        <v>0.55710766033053494</v>
      </c>
    </row>
    <row r="2057" spans="5:6" x14ac:dyDescent="0.3">
      <c r="E2057">
        <f ca="1"/>
        <v>56.350649606716317</v>
      </c>
      <c r="F2057">
        <f ca="1"/>
        <v>0.50490619505649859</v>
      </c>
    </row>
    <row r="2058" spans="5:6" x14ac:dyDescent="0.3">
      <c r="E2058">
        <f ca="1"/>
        <v>107.61686355338666</v>
      </c>
      <c r="F2058">
        <f ca="1"/>
        <v>0.84766052448747031</v>
      </c>
    </row>
    <row r="2059" spans="5:6" x14ac:dyDescent="0.3">
      <c r="E2059">
        <f ca="1"/>
        <v>68.539980977156645</v>
      </c>
      <c r="F2059">
        <f ca="1"/>
        <v>0.6105683664100876</v>
      </c>
    </row>
    <row r="2060" spans="5:6" x14ac:dyDescent="0.3">
      <c r="E2060">
        <f ca="1"/>
        <v>124.91762537465954</v>
      </c>
      <c r="F2060">
        <f ca="1"/>
        <v>0.90443132112216118</v>
      </c>
    </row>
    <row r="2061" spans="5:6" x14ac:dyDescent="0.3">
      <c r="E2061">
        <f ca="1"/>
        <v>7.9550126790432856</v>
      </c>
      <c r="F2061">
        <f ca="1"/>
        <v>0.1140614460859871</v>
      </c>
    </row>
    <row r="2062" spans="5:6" x14ac:dyDescent="0.3">
      <c r="E2062">
        <f ca="1"/>
        <v>50.541392168838243</v>
      </c>
      <c r="F2062">
        <f ca="1"/>
        <v>0.45151587762876094</v>
      </c>
    </row>
    <row r="2063" spans="5:6" x14ac:dyDescent="0.3">
      <c r="E2063">
        <f ca="1"/>
        <v>107.2348850232277</v>
      </c>
      <c r="F2063">
        <f ca="1"/>
        <v>0.84612237954102587</v>
      </c>
    </row>
    <row r="2064" spans="5:6" x14ac:dyDescent="0.3">
      <c r="E2064">
        <f ca="1"/>
        <v>89.908792042638296</v>
      </c>
      <c r="F2064">
        <f ca="1"/>
        <v>0.76093541921581143</v>
      </c>
    </row>
    <row r="2065" spans="5:6" x14ac:dyDescent="0.3">
      <c r="E2065">
        <f ca="1"/>
        <v>51.223192005217356</v>
      </c>
      <c r="F2065">
        <f ca="1"/>
        <v>0.45783553361549689</v>
      </c>
    </row>
    <row r="2066" spans="5:6" x14ac:dyDescent="0.3">
      <c r="E2066">
        <f ca="1"/>
        <v>98.651400202625084</v>
      </c>
      <c r="F2066">
        <f ca="1"/>
        <v>0.80782834395746916</v>
      </c>
    </row>
    <row r="2067" spans="5:6" x14ac:dyDescent="0.3">
      <c r="E2067">
        <f ca="1"/>
        <v>82.108488877896818</v>
      </c>
      <c r="F2067">
        <f ca="1"/>
        <v>0.71191163480624131</v>
      </c>
    </row>
    <row r="2068" spans="5:6" x14ac:dyDescent="0.3">
      <c r="E2068">
        <f ca="1"/>
        <v>52.649284962691127</v>
      </c>
      <c r="F2068">
        <f ca="1"/>
        <v>0.47101808228462072</v>
      </c>
    </row>
    <row r="2069" spans="5:6" x14ac:dyDescent="0.3">
      <c r="E2069">
        <f ca="1"/>
        <v>134.13666096714252</v>
      </c>
      <c r="F2069">
        <f ca="1"/>
        <v>0.92598670866724009</v>
      </c>
    </row>
    <row r="2070" spans="5:6" x14ac:dyDescent="0.3">
      <c r="E2070">
        <f ca="1"/>
        <v>28.071328163837013</v>
      </c>
      <c r="F2070">
        <f ca="1"/>
        <v>0.24985075901144105</v>
      </c>
    </row>
    <row r="2071" spans="5:6" x14ac:dyDescent="0.3">
      <c r="E2071">
        <f ca="1"/>
        <v>204.00323089202291</v>
      </c>
      <c r="F2071">
        <f ca="1"/>
        <v>0.99008793351648849</v>
      </c>
    </row>
    <row r="2072" spans="5:6" x14ac:dyDescent="0.3">
      <c r="E2072">
        <f ca="1"/>
        <v>82.37195519292186</v>
      </c>
      <c r="F2072">
        <f ca="1"/>
        <v>0.71367999536590077</v>
      </c>
    </row>
    <row r="2073" spans="5:6" x14ac:dyDescent="0.3">
      <c r="E2073">
        <f ca="1"/>
        <v>68.141455301878409</v>
      </c>
      <c r="F2073">
        <f ca="1"/>
        <v>0.60730508150995877</v>
      </c>
    </row>
    <row r="2074" spans="5:6" x14ac:dyDescent="0.3">
      <c r="E2074">
        <f ca="1"/>
        <v>101.29181377551151</v>
      </c>
      <c r="F2074">
        <f ca="1"/>
        <v>0.82039096299641812</v>
      </c>
    </row>
    <row r="2075" spans="5:6" x14ac:dyDescent="0.3">
      <c r="E2075">
        <f ca="1"/>
        <v>65.812931905550258</v>
      </c>
      <c r="F2075">
        <f ca="1"/>
        <v>0.58794692011785332</v>
      </c>
    </row>
    <row r="2076" spans="5:6" x14ac:dyDescent="0.3">
      <c r="E2076">
        <f ca="1"/>
        <v>10.300017912175248</v>
      </c>
      <c r="F2076">
        <f ca="1"/>
        <v>0.12666181019727865</v>
      </c>
    </row>
    <row r="2077" spans="5:6" x14ac:dyDescent="0.3">
      <c r="E2077">
        <f ca="1"/>
        <v>46.263338731603355</v>
      </c>
      <c r="F2077">
        <f ca="1"/>
        <v>0.41173754189944251</v>
      </c>
    </row>
    <row r="2078" spans="5:6" x14ac:dyDescent="0.3">
      <c r="E2078">
        <f ca="1"/>
        <v>115.10870330553665</v>
      </c>
      <c r="F2078">
        <f ca="1"/>
        <v>0.87519861654036613</v>
      </c>
    </row>
    <row r="2079" spans="5:6" x14ac:dyDescent="0.3">
      <c r="E2079">
        <f ca="1"/>
        <v>93.624225251379642</v>
      </c>
      <c r="F2079">
        <f ca="1"/>
        <v>0.78188162161276975</v>
      </c>
    </row>
    <row r="2080" spans="5:6" x14ac:dyDescent="0.3">
      <c r="E2080">
        <f ca="1"/>
        <v>54.72336701754373</v>
      </c>
      <c r="F2080">
        <f ca="1"/>
        <v>0.49007590971676812</v>
      </c>
    </row>
    <row r="2081" spans="5:6" x14ac:dyDescent="0.3">
      <c r="E2081">
        <f ca="1"/>
        <v>32.933890577031136</v>
      </c>
      <c r="F2081">
        <f ca="1"/>
        <v>0.29079633695442242</v>
      </c>
    </row>
    <row r="2082" spans="5:6" x14ac:dyDescent="0.3">
      <c r="E2082">
        <f ca="1"/>
        <v>55.919177234671473</v>
      </c>
      <c r="F2082">
        <f ca="1"/>
        <v>0.50098584238791544</v>
      </c>
    </row>
    <row r="2083" spans="5:6" x14ac:dyDescent="0.3">
      <c r="E2083">
        <f ca="1"/>
        <v>26.447710509913207</v>
      </c>
      <c r="F2083">
        <f ca="1"/>
        <v>0.23675671533751586</v>
      </c>
    </row>
    <row r="2084" spans="5:6" x14ac:dyDescent="0.3">
      <c r="E2084">
        <f ca="1"/>
        <v>129.149518366145</v>
      </c>
      <c r="F2084">
        <f ca="1"/>
        <v>0.9149687486744883</v>
      </c>
    </row>
    <row r="2085" spans="5:6" x14ac:dyDescent="0.3">
      <c r="E2085">
        <f ca="1"/>
        <v>65.287391405752487</v>
      </c>
      <c r="F2085">
        <f ca="1"/>
        <v>0.58351134998677878</v>
      </c>
    </row>
    <row r="2086" spans="5:6" x14ac:dyDescent="0.3">
      <c r="E2086">
        <f ca="1"/>
        <v>117.46495945368243</v>
      </c>
      <c r="F2086">
        <f ca="1"/>
        <v>0.88288376671799684</v>
      </c>
    </row>
    <row r="2087" spans="5:6" x14ac:dyDescent="0.3">
      <c r="E2087">
        <f ca="1"/>
        <v>39.61450948977631</v>
      </c>
      <c r="F2087">
        <f ca="1"/>
        <v>0.35033829108515274</v>
      </c>
    </row>
    <row r="2088" spans="5:6" x14ac:dyDescent="0.3">
      <c r="E2088">
        <f ca="1"/>
        <v>36.864234885280098</v>
      </c>
      <c r="F2088">
        <f ca="1"/>
        <v>0.32545917471730762</v>
      </c>
    </row>
    <row r="2089" spans="5:6" x14ac:dyDescent="0.3">
      <c r="E2089">
        <f ca="1"/>
        <v>26.777757713195349</v>
      </c>
      <c r="F2089">
        <f ca="1"/>
        <v>0.23939282706655363</v>
      </c>
    </row>
    <row r="2090" spans="5:6" x14ac:dyDescent="0.3">
      <c r="E2090">
        <f ca="1"/>
        <v>32.028278445643032</v>
      </c>
      <c r="F2090">
        <f ca="1"/>
        <v>0.28299159622198883</v>
      </c>
    </row>
    <row r="2091" spans="5:6" x14ac:dyDescent="0.3">
      <c r="E2091">
        <f ca="1"/>
        <v>119.77967147573655</v>
      </c>
      <c r="F2091">
        <f ca="1"/>
        <v>0.89001149163488591</v>
      </c>
    </row>
    <row r="2092" spans="5:6" x14ac:dyDescent="0.3">
      <c r="E2092">
        <f ca="1"/>
        <v>50.592798928499988</v>
      </c>
      <c r="F2092">
        <f ca="1"/>
        <v>0.45199269695779559</v>
      </c>
    </row>
    <row r="2093" spans="5:6" x14ac:dyDescent="0.3">
      <c r="E2093">
        <f ca="1"/>
        <v>24.758387441224645</v>
      </c>
      <c r="F2093">
        <f ca="1"/>
        <v>0.22347745584842738</v>
      </c>
    </row>
    <row r="2094" spans="5:6" x14ac:dyDescent="0.3">
      <c r="E2094">
        <f ca="1"/>
        <v>109.45031221463259</v>
      </c>
      <c r="F2094">
        <f ca="1"/>
        <v>0.85485671567150212</v>
      </c>
    </row>
    <row r="2095" spans="5:6" x14ac:dyDescent="0.3">
      <c r="E2095">
        <f ca="1"/>
        <v>70.174953024292606</v>
      </c>
      <c r="F2095">
        <f ca="1"/>
        <v>0.62379732710629165</v>
      </c>
    </row>
    <row r="2096" spans="5:6" x14ac:dyDescent="0.3">
      <c r="E2096">
        <f ca="1"/>
        <v>113.75415179636529</v>
      </c>
      <c r="F2096">
        <f ca="1"/>
        <v>0.87057691476988985</v>
      </c>
    </row>
    <row r="2097" spans="5:6" x14ac:dyDescent="0.3">
      <c r="E2097">
        <f ca="1"/>
        <v>38.848630486488652</v>
      </c>
      <c r="F2097">
        <f ca="1"/>
        <v>0.34336778927204004</v>
      </c>
    </row>
    <row r="2098" spans="5:6" x14ac:dyDescent="0.3">
      <c r="E2098">
        <f ca="1"/>
        <v>84.88306441900113</v>
      </c>
      <c r="F2098">
        <f ca="1"/>
        <v>0.73013949786531485</v>
      </c>
    </row>
    <row r="2099" spans="5:6" x14ac:dyDescent="0.3">
      <c r="E2099">
        <f ca="1"/>
        <v>74.076393951028791</v>
      </c>
      <c r="F2099">
        <f ca="1"/>
        <v>0.65428530750722969</v>
      </c>
    </row>
    <row r="2100" spans="5:6" x14ac:dyDescent="0.3">
      <c r="E2100">
        <f ca="1"/>
        <v>179.14313253324576</v>
      </c>
      <c r="F2100">
        <f ca="1"/>
        <v>0.97955347262870274</v>
      </c>
    </row>
    <row r="2101" spans="5:6" x14ac:dyDescent="0.3">
      <c r="E2101">
        <f ca="1"/>
        <v>86.4977799920688</v>
      </c>
      <c r="F2101">
        <f ca="1"/>
        <v>0.74034546683696389</v>
      </c>
    </row>
    <row r="2102" spans="5:6" x14ac:dyDescent="0.3">
      <c r="E2102">
        <f ca="1"/>
        <v>68.974864749435454</v>
      </c>
      <c r="F2102">
        <f ca="1"/>
        <v>0.61411222951038391</v>
      </c>
    </row>
    <row r="2103" spans="5:6" x14ac:dyDescent="0.3">
      <c r="E2103">
        <f ca="1"/>
        <v>92.639513170054187</v>
      </c>
      <c r="F2103">
        <f ca="1"/>
        <v>0.77647896368225688</v>
      </c>
    </row>
    <row r="2104" spans="5:6" x14ac:dyDescent="0.3">
      <c r="E2104">
        <f ca="1"/>
        <v>60.527338834594978</v>
      </c>
      <c r="F2104">
        <f ca="1"/>
        <v>0.54232418652746583</v>
      </c>
    </row>
    <row r="2105" spans="5:6" x14ac:dyDescent="0.3">
      <c r="E2105">
        <f ca="1"/>
        <v>39.45037550556188</v>
      </c>
      <c r="F2105">
        <f ca="1"/>
        <v>0.34884197366931063</v>
      </c>
    </row>
    <row r="2106" spans="5:6" x14ac:dyDescent="0.3">
      <c r="E2106">
        <f ca="1"/>
        <v>39.256605734873318</v>
      </c>
      <c r="F2106">
        <f ca="1"/>
        <v>0.34707719736471515</v>
      </c>
    </row>
    <row r="2107" spans="5:6" x14ac:dyDescent="0.3">
      <c r="E2107">
        <f ca="1"/>
        <v>34.142076841723679</v>
      </c>
      <c r="F2107">
        <f ca="1"/>
        <v>0.30132176412759187</v>
      </c>
    </row>
    <row r="2108" spans="5:6" x14ac:dyDescent="0.3">
      <c r="E2108">
        <f ca="1"/>
        <v>79.755448877285005</v>
      </c>
      <c r="F2108">
        <f ca="1"/>
        <v>0.69577096239589109</v>
      </c>
    </row>
    <row r="2109" spans="5:6" x14ac:dyDescent="0.3">
      <c r="E2109">
        <f ca="1"/>
        <v>71.069407706539465</v>
      </c>
      <c r="F2109">
        <f ca="1"/>
        <v>0.63092388083973694</v>
      </c>
    </row>
    <row r="2110" spans="5:6" x14ac:dyDescent="0.3">
      <c r="E2110">
        <f ca="1"/>
        <v>65.329979536568118</v>
      </c>
      <c r="F2110">
        <f ca="1"/>
        <v>0.5838716773846041</v>
      </c>
    </row>
    <row r="2111" spans="5:6" x14ac:dyDescent="0.3">
      <c r="E2111">
        <f ca="1"/>
        <v>62.110985693066311</v>
      </c>
      <c r="F2111">
        <f ca="1"/>
        <v>0.55621842111018793</v>
      </c>
    </row>
    <row r="2112" spans="5:6" x14ac:dyDescent="0.3">
      <c r="E2112">
        <f ca="1"/>
        <v>61.495336564424598</v>
      </c>
      <c r="F2112">
        <f ca="1"/>
        <v>0.55083826048074747</v>
      </c>
    </row>
    <row r="2113" spans="5:6" x14ac:dyDescent="0.3">
      <c r="E2113">
        <f ca="1"/>
        <v>79.842338232067931</v>
      </c>
      <c r="F2113">
        <f ca="1"/>
        <v>0.69637804771421918</v>
      </c>
    </row>
    <row r="2114" spans="5:6" x14ac:dyDescent="0.3">
      <c r="E2114">
        <f ca="1"/>
        <v>50.073507855278365</v>
      </c>
      <c r="F2114">
        <f ca="1"/>
        <v>0.44717387387693897</v>
      </c>
    </row>
    <row r="2115" spans="5:6" x14ac:dyDescent="0.3">
      <c r="E2115">
        <f ca="1"/>
        <v>156.83134801270569</v>
      </c>
      <c r="F2115">
        <f ca="1"/>
        <v>0.96108441402586398</v>
      </c>
    </row>
    <row r="2116" spans="5:6" x14ac:dyDescent="0.3">
      <c r="E2116">
        <f ca="1"/>
        <v>26.379656858845543</v>
      </c>
      <c r="F2116">
        <f ca="1"/>
        <v>0.23621482813787539</v>
      </c>
    </row>
    <row r="2117" spans="5:6" x14ac:dyDescent="0.3">
      <c r="E2117">
        <f ca="1"/>
        <v>58.912169277356469</v>
      </c>
      <c r="F2117">
        <f ca="1"/>
        <v>0.5279778623019501</v>
      </c>
    </row>
    <row r="2118" spans="5:6" x14ac:dyDescent="0.3">
      <c r="E2118">
        <f ca="1"/>
        <v>113.48021008516992</v>
      </c>
      <c r="F2118">
        <f ca="1"/>
        <v>0.86962370807710521</v>
      </c>
    </row>
    <row r="2119" spans="5:6" x14ac:dyDescent="0.3">
      <c r="E2119">
        <f ca="1"/>
        <v>51.654351292879959</v>
      </c>
      <c r="F2119">
        <f ca="1"/>
        <v>0.46182667613555134</v>
      </c>
    </row>
    <row r="2120" spans="5:6" x14ac:dyDescent="0.3">
      <c r="E2120">
        <f ca="1"/>
        <v>119.30929473248982</v>
      </c>
      <c r="F2120">
        <f ca="1"/>
        <v>0.88859600285574725</v>
      </c>
    </row>
    <row r="2121" spans="5:6" x14ac:dyDescent="0.3">
      <c r="E2121">
        <f ca="1"/>
        <v>198.32197722567818</v>
      </c>
      <c r="F2121">
        <f ca="1"/>
        <v>0.98829934777424155</v>
      </c>
    </row>
    <row r="2122" spans="5:6" x14ac:dyDescent="0.3">
      <c r="E2122">
        <f ca="1"/>
        <v>108.6126934289841</v>
      </c>
      <c r="F2122">
        <f ca="1"/>
        <v>0.85160716999617969</v>
      </c>
    </row>
    <row r="2123" spans="5:6" x14ac:dyDescent="0.3">
      <c r="E2123">
        <f ca="1"/>
        <v>21.409159354827892</v>
      </c>
      <c r="F2123">
        <f ca="1"/>
        <v>0.19826996625845814</v>
      </c>
    </row>
    <row r="2124" spans="5:6" x14ac:dyDescent="0.3">
      <c r="E2124">
        <f ca="1"/>
        <v>62.907280416601708</v>
      </c>
      <c r="F2124">
        <f ca="1"/>
        <v>0.56313538617731118</v>
      </c>
    </row>
    <row r="2125" spans="5:6" x14ac:dyDescent="0.3">
      <c r="E2125">
        <f ca="1"/>
        <v>86.237066159916935</v>
      </c>
      <c r="F2125">
        <f ca="1"/>
        <v>0.73871761949353076</v>
      </c>
    </row>
    <row r="2126" spans="5:6" x14ac:dyDescent="0.3">
      <c r="E2126">
        <f ca="1"/>
        <v>61.269678723244013</v>
      </c>
      <c r="F2126">
        <f ca="1"/>
        <v>0.54885936469687224</v>
      </c>
    </row>
    <row r="2127" spans="5:6" x14ac:dyDescent="0.3">
      <c r="E2127">
        <f ca="1"/>
        <v>166.06970031591084</v>
      </c>
      <c r="F2127">
        <f ca="1"/>
        <v>0.97015794426791169</v>
      </c>
    </row>
    <row r="2128" spans="5:6" x14ac:dyDescent="0.3">
      <c r="E2128">
        <f ca="1"/>
        <v>49.62045050645159</v>
      </c>
      <c r="F2128">
        <f ca="1"/>
        <v>0.44296611004569425</v>
      </c>
    </row>
    <row r="2129" spans="5:6" x14ac:dyDescent="0.3">
      <c r="E2129">
        <f ca="1"/>
        <v>59.771153855269851</v>
      </c>
      <c r="F2129">
        <f ca="1"/>
        <v>0.53562859575518973</v>
      </c>
    </row>
    <row r="2130" spans="5:6" x14ac:dyDescent="0.3">
      <c r="E2130">
        <f ca="1"/>
        <v>77.392742846517464</v>
      </c>
      <c r="F2130">
        <f ca="1"/>
        <v>0.67894064303833046</v>
      </c>
    </row>
    <row r="2131" spans="5:6" x14ac:dyDescent="0.3">
      <c r="E2131">
        <f ca="1"/>
        <v>75.426572420993395</v>
      </c>
      <c r="F2131">
        <f ca="1"/>
        <v>0.66446649079381992</v>
      </c>
    </row>
    <row r="2132" spans="5:6" x14ac:dyDescent="0.3">
      <c r="E2132">
        <f ca="1"/>
        <v>101.10608361007989</v>
      </c>
      <c r="F2132">
        <f ca="1"/>
        <v>0.81953063300726015</v>
      </c>
    </row>
    <row r="2133" spans="5:6" x14ac:dyDescent="0.3">
      <c r="E2133">
        <f ca="1"/>
        <v>52.814602086900919</v>
      </c>
      <c r="F2133">
        <f ca="1"/>
        <v>0.47254254088422265</v>
      </c>
    </row>
    <row r="2134" spans="5:6" x14ac:dyDescent="0.3">
      <c r="E2134">
        <f ca="1"/>
        <v>213.85402404638552</v>
      </c>
      <c r="F2134">
        <f ca="1"/>
        <v>0.99256877742559801</v>
      </c>
    </row>
    <row r="2135" spans="5:6" x14ac:dyDescent="0.3">
      <c r="E2135">
        <f ca="1"/>
        <v>86.406029583878478</v>
      </c>
      <c r="F2135">
        <f ca="1"/>
        <v>0.73977347343173794</v>
      </c>
    </row>
    <row r="2136" spans="5:6" x14ac:dyDescent="0.3">
      <c r="E2136">
        <f ca="1"/>
        <v>47.852381198685222</v>
      </c>
      <c r="F2136">
        <f ca="1"/>
        <v>0.42652384468856158</v>
      </c>
    </row>
    <row r="2137" spans="5:6" x14ac:dyDescent="0.3">
      <c r="E2137">
        <f ca="1"/>
        <v>37.951493086813521</v>
      </c>
      <c r="F2137">
        <f ca="1"/>
        <v>0.33524251917816272</v>
      </c>
    </row>
    <row r="2138" spans="5:6" x14ac:dyDescent="0.3">
      <c r="E2138">
        <f ca="1"/>
        <v>121.13156609938773</v>
      </c>
      <c r="F2138">
        <f ca="1"/>
        <v>0.89398836956135663</v>
      </c>
    </row>
    <row r="2139" spans="5:6" x14ac:dyDescent="0.3">
      <c r="E2139">
        <f ca="1"/>
        <v>44.22423648743419</v>
      </c>
      <c r="F2139">
        <f ca="1"/>
        <v>0.39279135262213594</v>
      </c>
    </row>
    <row r="2140" spans="5:6" x14ac:dyDescent="0.3">
      <c r="E2140">
        <f ca="1"/>
        <v>75.605579424977449</v>
      </c>
      <c r="F2140">
        <f ca="1"/>
        <v>0.66580164266684561</v>
      </c>
    </row>
    <row r="2141" spans="5:6" x14ac:dyDescent="0.3">
      <c r="E2141">
        <f ca="1"/>
        <v>54.668848651822223</v>
      </c>
      <c r="F2141">
        <f ca="1"/>
        <v>0.48957703859330259</v>
      </c>
    </row>
    <row r="2142" spans="5:6" x14ac:dyDescent="0.3">
      <c r="E2142">
        <f ca="1"/>
        <v>119.78251265673406</v>
      </c>
      <c r="F2142">
        <f ca="1"/>
        <v>0.89001999121160935</v>
      </c>
    </row>
    <row r="2143" spans="5:6" x14ac:dyDescent="0.3">
      <c r="E2143">
        <f ca="1"/>
        <v>91.741822828536499</v>
      </c>
      <c r="F2143">
        <f ca="1"/>
        <v>0.77146062948988836</v>
      </c>
    </row>
    <row r="2144" spans="5:6" x14ac:dyDescent="0.3">
      <c r="E2144">
        <f ca="1"/>
        <v>112.88708282832259</v>
      </c>
      <c r="F2144">
        <f ca="1"/>
        <v>0.86753822557415561</v>
      </c>
    </row>
    <row r="2145" spans="5:6" x14ac:dyDescent="0.3">
      <c r="E2145">
        <f ca="1"/>
        <v>88.424321195146874</v>
      </c>
      <c r="F2145">
        <f ca="1"/>
        <v>0.75213594707039289</v>
      </c>
    </row>
    <row r="2146" spans="5:6" x14ac:dyDescent="0.3">
      <c r="E2146">
        <f ca="1"/>
        <v>97.079541449395762</v>
      </c>
      <c r="F2146">
        <f ca="1"/>
        <v>0.80000547296083446</v>
      </c>
    </row>
    <row r="2147" spans="5:6" x14ac:dyDescent="0.3">
      <c r="E2147">
        <f ca="1"/>
        <v>28.087430584294143</v>
      </c>
      <c r="F2147">
        <f ca="1"/>
        <v>0.24998217819740398</v>
      </c>
    </row>
    <row r="2148" spans="5:6" x14ac:dyDescent="0.3">
      <c r="E2148">
        <f ca="1"/>
        <v>177.11903305125256</v>
      </c>
      <c r="F2148">
        <f ca="1"/>
        <v>0.97831749593031403</v>
      </c>
    </row>
    <row r="2149" spans="5:6" x14ac:dyDescent="0.3">
      <c r="E2149">
        <f ca="1"/>
        <v>103.65214975880683</v>
      </c>
      <c r="F2149">
        <f ca="1"/>
        <v>0.8310230064609968</v>
      </c>
    </row>
    <row r="2150" spans="5:6" x14ac:dyDescent="0.3">
      <c r="E2150">
        <f ca="1"/>
        <v>22.668677732694398</v>
      </c>
      <c r="F2150">
        <f ca="1"/>
        <v>0.20756833197543409</v>
      </c>
    </row>
    <row r="2151" spans="5:6" x14ac:dyDescent="0.3">
      <c r="E2151">
        <f ca="1"/>
        <v>123.77492033702198</v>
      </c>
      <c r="F2151">
        <f ca="1"/>
        <v>0.90138435759683522</v>
      </c>
    </row>
    <row r="2152" spans="5:6" x14ac:dyDescent="0.3">
      <c r="E2152">
        <f ca="1"/>
        <v>181.11892128215368</v>
      </c>
      <c r="F2152">
        <f ca="1"/>
        <v>0.98069286161633029</v>
      </c>
    </row>
    <row r="2153" spans="5:6" x14ac:dyDescent="0.3">
      <c r="E2153">
        <f ca="1"/>
        <v>66.573611765599878</v>
      </c>
      <c r="F2153">
        <f ca="1"/>
        <v>0.59432444808726959</v>
      </c>
    </row>
    <row r="2154" spans="5:6" x14ac:dyDescent="0.3">
      <c r="E2154">
        <f ca="1"/>
        <v>102.08304989386474</v>
      </c>
      <c r="F2154">
        <f ca="1"/>
        <v>0.82401705963947758</v>
      </c>
    </row>
    <row r="2155" spans="5:6" x14ac:dyDescent="0.3">
      <c r="E2155">
        <f ca="1"/>
        <v>118.01691591709964</v>
      </c>
      <c r="F2155">
        <f ca="1"/>
        <v>0.88462067887267759</v>
      </c>
    </row>
    <row r="2156" spans="5:6" x14ac:dyDescent="0.3">
      <c r="E2156">
        <f ca="1"/>
        <v>101.58953936724689</v>
      </c>
      <c r="F2156">
        <f ca="1"/>
        <v>0.82176279048077738</v>
      </c>
    </row>
    <row r="2157" spans="5:6" x14ac:dyDescent="0.3">
      <c r="E2157">
        <f ca="1"/>
        <v>24.311695209155445</v>
      </c>
      <c r="F2157">
        <f ca="1"/>
        <v>0.22002757924156965</v>
      </c>
    </row>
    <row r="2158" spans="5:6" x14ac:dyDescent="0.3">
      <c r="E2158">
        <f ca="1"/>
        <v>50.345646527646934</v>
      </c>
      <c r="F2158">
        <f ca="1"/>
        <v>0.44969980784986241</v>
      </c>
    </row>
    <row r="2159" spans="5:6" x14ac:dyDescent="0.3">
      <c r="E2159">
        <f ca="1"/>
        <v>57.907954838344331</v>
      </c>
      <c r="F2159">
        <f ca="1"/>
        <v>0.51897655720207403</v>
      </c>
    </row>
    <row r="2160" spans="5:6" x14ac:dyDescent="0.3">
      <c r="E2160">
        <f ca="1"/>
        <v>72.73775302168518</v>
      </c>
      <c r="F2160">
        <f ca="1"/>
        <v>0.64400074732015489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Gen. Logistic</vt:lpstr>
      <vt:lpstr>PDF</vt:lpstr>
      <vt:lpstr>CDF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sebastian jose herrera monterrosa</cp:lastModifiedBy>
  <dcterms:created xsi:type="dcterms:W3CDTF">2021-07-02T21:18:12Z</dcterms:created>
  <dcterms:modified xsi:type="dcterms:W3CDTF">2023-06-09T16:46:57Z</dcterms:modified>
</cp:coreProperties>
</file>